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510B25A0-38CB-4976-8A6D-81A4486E287A}" xr6:coauthVersionLast="47" xr6:coauthVersionMax="47" xr10:uidLastSave="{00000000-0000-0000-0000-000000000000}"/>
  <bookViews>
    <workbookView xWindow="-108" yWindow="-108" windowWidth="23256" windowHeight="12456" xr2:uid="{F350246B-772B-4861-9D9D-3A4C8D9998A0}"/>
  </bookViews>
  <sheets>
    <sheet name="予算事業一覧" sheetId="3" r:id="rId1"/>
    <sheet name="事業概要説明資料" sheetId="2" r:id="rId2"/>
  </sheets>
  <definedNames>
    <definedName name="N_0414060bc35a6a10b72c372c050131fc">事業概要説明資料!$H$1670</definedName>
    <definedName name="N_09a44e4bc35a6a10b72c372c05013132">事業概要説明資料!$H$6</definedName>
    <definedName name="N_0ab2f18bc3966a10b72c372c05013163">事業概要説明資料!$H$1269</definedName>
    <definedName name="N_0b230287c35a6a10b72c372c0501316c">事業概要説明資料!$H$582</definedName>
    <definedName name="N_0e34f18fc3966a10b72c372c050131f0">事業概要説明資料!$H$815</definedName>
    <definedName name="N_102c31c3c31a6a10b72c372c050131d7">事業概要説明資料!$H$1120</definedName>
    <definedName name="N_1435c2cbc35a6a10b72c372c05013148">事業概要説明資料!$H$1771</definedName>
    <definedName name="N_15ebb583c31a6a10b72c372c05013189">事業概要説明資料!$H$614</definedName>
    <definedName name="N_1a39b5cbc3d66a10b72c372c0501310c">事業概要説明資料!$H$1479</definedName>
    <definedName name="N_1fea7dcfc3d66a10b72c372c05013190">事業概要説明資料!$H$1874</definedName>
    <definedName name="N_2199350fc3d66a10b72c372c050131ff">事業概要説明資料!$H$1303</definedName>
    <definedName name="N_21adf1c7c31a6a10b72c372c050131bc">事業概要説明資料!$H$900</definedName>
    <definedName name="N_234b7d03c31a6a10b72c372c050131fe">事業概要説明資料!$H$1809</definedName>
    <definedName name="N_23d9714fc3d66a10b72c372c05013147">事業概要説明資料!$H$410</definedName>
    <definedName name="N_28104e4fc31a6a10b72c372c050131bf">事業概要説明資料!$H$1703</definedName>
    <definedName name="N_29c3314fc3966a10b72c372c05013138">事業概要説明資料!$H$1554</definedName>
    <definedName name="N_37410243c35a6a10b72c372c050131bf">事業概要説明資料!$H$223</definedName>
    <definedName name="N_3771bd87c3966a10b72c372c050131e6">事業概要説明資料!$H$1912</definedName>
    <definedName name="N_379bf943c31a6a10b72c372c05013115">事業概要説明資料!$H$736</definedName>
    <definedName name="N_38724207c35a6a10b72c372c05013108">事業概要説明資料!$H$365</definedName>
    <definedName name="N_39ffad83c3966a10b72c372c0501310f">事業概要説明資料!$H$1234</definedName>
    <definedName name="N_449e7d4bc31a6a10b72c372c05013135">事業概要説明資料!$H$772</definedName>
    <definedName name="N_49f8b98bc3d66a10b72c372c050131b1">事業概要説明資料!$H$449</definedName>
    <definedName name="N_4cbd75c7c31a6a10b72c372c050131e0">事業概要説明資料!$H$1411</definedName>
    <definedName name="N_4f10ce4fc31a6a10b72c372c05013141">事業概要説明資料!$H$983</definedName>
    <definedName name="N_583ff5cbc31a6a10b72c372c050131db">事業概要説明資料!$H$1050</definedName>
    <definedName name="N_6e28390bc3d66a10b72c372c05013154">事業概要説明資料!$H$1842</definedName>
    <definedName name="N_706ab58fc3d66a10b72c372c0501315c">事業概要説明資料!$H$1735</definedName>
    <definedName name="N_7351b987c3966a10b72c372c05013117">事業概要説明資料!$H$1445</definedName>
    <definedName name="N_75d28247c35a6a10b72c372c05013157">事業概要説明資料!$H$126</definedName>
    <definedName name="N_7e57f587c3d66a10b72c372c05013165">事業概要説明資料!$H$1588</definedName>
    <definedName name="N_8b253d03c3d66a10b72c372c05013100">事業概要説明資料!$H$1338</definedName>
    <definedName name="N_953639c3c3d66a10b72c372c05013145">事業概要説明資料!$H$482</definedName>
    <definedName name="N_97e8798bc3d66a10b72c372c050131c3">事業概要説明資料!$H$550</definedName>
    <definedName name="N_985d7587c31a6a10b72c372c050131a4">事業概要説明資料!$H$937</definedName>
    <definedName name="N_9c7a398fc3d66a10b72c372c0501315e">事業概要説明資料!$H$704</definedName>
    <definedName name="N_a0673987c3d66a10b72c372c0501314d">事業概要説明資料!$H$331</definedName>
    <definedName name="N_a5ab3d43c31a6a10b72c372c0501312c">事業概要説明資料!$H$667</definedName>
    <definedName name="N_b5520ec3c35a6a10b72c372c05013152">事業概要説明資料!$H$868</definedName>
    <definedName name="N_b73679c3c3d66a10b72c372c050131b7">事業概要説明資料!$H$1515</definedName>
    <definedName name="N_d123ce47c35a6a10b72c372c05013164">事業概要説明資料!$H$183</definedName>
    <definedName name="N_d373350fc3966a10b72c372c050131bb">事業概要説明資料!$H$1622</definedName>
    <definedName name="N_d38fb50fc31a6a10b72c372c0501317e">事業概要説明資料!$H$297</definedName>
    <definedName name="N_e060fdc3c3966a10b72c372c050131e0">事業概要説明資料!$H$1083</definedName>
    <definedName name="N_e0a9f50fc3d66a10b72c372c0501311a">事業概要説明資料!$H$38</definedName>
    <definedName name="N_e424318fc3966a10b72c372c05013189">事業概要説明資料!$H$1159</definedName>
    <definedName name="N_e42db947c31a6a10b72c372c05013159">事業概要説明資料!$H$258</definedName>
    <definedName name="N_e4a135c7c3966a10b72c372c050131c7">事業概要説明資料!$H$1195</definedName>
    <definedName name="N_e72b3903c31a6a10b72c372c050131c1">事業概要説明資料!$H$70</definedName>
    <definedName name="N_e7a642cfc35a6a10b72c372c0501313a">事業概要説明資料!$H$1374</definedName>
    <definedName name="N_eb047d4fc3966a10b72c372c0501310a">事業概要説明資料!$H$518</definedName>
    <definedName name="N_fb2ff5cbc31a6a10b72c372c05013190">事業概要説明資料!$H$1016</definedName>
    <definedName name="print" localSheetId="0">予算事業一覧!print</definedName>
    <definedName name="_xlnm.Print_Area" localSheetId="1">事業概要説明資料!$A$1:$AY$1946</definedName>
    <definedName name="_xlnm.Print_Area" localSheetId="0">予算事業一覧!$A$1:$I$119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E11" i="3"/>
  <c r="F10" i="3"/>
  <c r="E10" i="3"/>
  <c r="I119" i="3"/>
  <c r="I118" i="3"/>
  <c r="H118" i="3" s="1"/>
  <c r="F119" i="3"/>
  <c r="F118" i="3"/>
  <c r="E119" i="3"/>
  <c r="E118" i="3"/>
  <c r="F117" i="3"/>
  <c r="F116" i="3"/>
  <c r="E117" i="3"/>
  <c r="E116" i="3"/>
  <c r="G115" i="3"/>
  <c r="G114" i="3"/>
  <c r="F113" i="3"/>
  <c r="F112" i="3"/>
  <c r="E113" i="3"/>
  <c r="E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0" i="3"/>
  <c r="G9" i="3"/>
  <c r="G8" i="3"/>
  <c r="AJ1945" i="2"/>
  <c r="AA1945" i="2"/>
  <c r="AJ1905" i="2"/>
  <c r="AA1905" i="2"/>
  <c r="AJ1867" i="2"/>
  <c r="AA1867" i="2"/>
  <c r="AJ1835" i="2"/>
  <c r="AA1835" i="2"/>
  <c r="AJ1802" i="2"/>
  <c r="AA1802" i="2"/>
  <c r="AJ1764" i="2"/>
  <c r="AA1764" i="2"/>
  <c r="AJ1728" i="2"/>
  <c r="AA1728" i="2"/>
  <c r="AJ1696" i="2"/>
  <c r="AA1696" i="2"/>
  <c r="AJ1663" i="2"/>
  <c r="AA1663" i="2"/>
  <c r="AJ1615" i="2"/>
  <c r="AA1615" i="2"/>
  <c r="AJ1581" i="2"/>
  <c r="AA1581" i="2"/>
  <c r="AJ1547" i="2"/>
  <c r="AA1547" i="2"/>
  <c r="AJ1508" i="2"/>
  <c r="AA1508" i="2"/>
  <c r="AJ1472" i="2"/>
  <c r="AA1472" i="2"/>
  <c r="AJ1438" i="2"/>
  <c r="AA1438" i="2"/>
  <c r="AJ1404" i="2"/>
  <c r="AA1404" i="2"/>
  <c r="AJ1367" i="2"/>
  <c r="AA1367" i="2"/>
  <c r="AJ1331" i="2"/>
  <c r="AA1331" i="2"/>
  <c r="AJ1296" i="2"/>
  <c r="AA1296" i="2"/>
  <c r="AJ1262" i="2"/>
  <c r="AA1262" i="2"/>
  <c r="AJ1227" i="2"/>
  <c r="AA1227" i="2"/>
  <c r="AJ1188" i="2"/>
  <c r="AA1188" i="2"/>
  <c r="AJ1152" i="2"/>
  <c r="AA1152" i="2"/>
  <c r="AJ1113" i="2"/>
  <c r="AA1113" i="2"/>
  <c r="AJ1076" i="2"/>
  <c r="AA1076" i="2"/>
  <c r="AJ1043" i="2"/>
  <c r="AA1043" i="2"/>
  <c r="AJ1009" i="2"/>
  <c r="AA1009" i="2"/>
  <c r="AJ976" i="2"/>
  <c r="AA976" i="2"/>
  <c r="AJ930" i="2"/>
  <c r="AA930" i="2"/>
  <c r="AJ893" i="2"/>
  <c r="AA893" i="2"/>
  <c r="AJ861" i="2"/>
  <c r="AA861" i="2"/>
  <c r="AJ808" i="2"/>
  <c r="AA808" i="2"/>
  <c r="AJ765" i="2"/>
  <c r="AA765" i="2"/>
  <c r="AJ729" i="2"/>
  <c r="AA729" i="2"/>
  <c r="AJ697" i="2"/>
  <c r="AA697" i="2"/>
  <c r="AJ660" i="2"/>
  <c r="AA660" i="2"/>
  <c r="AJ607" i="2"/>
  <c r="AA607" i="2"/>
  <c r="AJ575" i="2"/>
  <c r="AA575" i="2"/>
  <c r="AJ543" i="2"/>
  <c r="AA543" i="2"/>
  <c r="AJ511" i="2"/>
  <c r="AA511" i="2"/>
  <c r="AJ475" i="2"/>
  <c r="AA475" i="2"/>
  <c r="AJ442" i="2"/>
  <c r="AA442" i="2"/>
  <c r="AJ403" i="2"/>
  <c r="AA403" i="2"/>
  <c r="AJ358" i="2"/>
  <c r="AA358" i="2"/>
  <c r="AJ324" i="2"/>
  <c r="AA324" i="2"/>
  <c r="AJ290" i="2"/>
  <c r="AA290" i="2"/>
  <c r="AJ251" i="2"/>
  <c r="AA251" i="2"/>
  <c r="AJ216" i="2"/>
  <c r="AA216" i="2"/>
  <c r="AJ176" i="2"/>
  <c r="AA176" i="2"/>
  <c r="AJ119" i="2"/>
  <c r="AA119" i="2"/>
  <c r="AJ63" i="2"/>
  <c r="AA63" i="2"/>
  <c r="AJ31" i="2"/>
  <c r="AA31" i="2"/>
  <c r="G119" i="3" l="1"/>
  <c r="G118" i="3"/>
  <c r="G112" i="3"/>
  <c r="G113" i="3"/>
  <c r="G116" i="3"/>
  <c r="G11" i="3"/>
  <c r="G117" i="3"/>
</calcChain>
</file>

<file path=xl/sharedStrings.xml><?xml version="1.0" encoding="utf-8"?>
<sst xmlns="http://schemas.openxmlformats.org/spreadsheetml/2006/main" count="1247" uniqueCount="372">
  <si>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</si>
  <si>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</si>
  <si>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</si>
  <si>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</si>
  <si>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</si>
  <si>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</si>
  <si>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</si>
  <si>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</si>
  <si>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生野区役所　</t>
    <phoneticPr fontId="8"/>
  </si>
  <si>
    <t>生野区役所職員の人件費</t>
  </si>
  <si>
    <t>生野区役所職員の人件費</t>
    <phoneticPr fontId="13"/>
  </si>
  <si>
    <t>生野区役所職員の人件費</t>
    <phoneticPr fontId="4"/>
  </si>
  <si>
    <t>7年度</t>
    <phoneticPr fontId="4"/>
  </si>
  <si>
    <t>8年度</t>
    <phoneticPr fontId="4"/>
  </si>
  <si>
    <t>合　　　　計</t>
    <rPh sb="0" eb="1">
      <t>ゴウ</t>
    </rPh>
    <rPh sb="5" eb="6">
      <t>ケイ</t>
    </rPh>
    <phoneticPr fontId="4"/>
  </si>
  <si>
    <t>生野区役所住民情報業務等民間委託</t>
    <phoneticPr fontId="13"/>
  </si>
  <si>
    <t>住民情報業務等の民間委託化により、区民サービスの向上と効率的な業務運営を図る。</t>
    <phoneticPr fontId="13"/>
  </si>
  <si>
    <t>住民情報業務（窓口処理業務・郵送等処理業務）、手数料の徴収・収納業務</t>
    <phoneticPr fontId="4"/>
  </si>
  <si>
    <t>住民情報窓口業務委託料</t>
  </si>
  <si>
    <t>住民票等発行手数料のキャッシュレス化・住民情報待合への行政キオスク端末導入による利便性向上事業</t>
    <phoneticPr fontId="13"/>
  </si>
  <si>
    <t>〇区長会議として、区民に身近な区役所の視点から区民が行政サービスの向上を実感できるＤＸの推進を図る
将来的なめざす姿：
・「デジタル行政手続きの拡大」行政への申請・手続きについて、オンラインで完結できるよう取組を進める中、特に基本的な証明書（住民票・印鑑証明・現在戸籍等）については区役所を訪れることなく土日や夜間にも発行できることが、当たり前のこととして市民に広く浸透が図られている状態とする。
・「デジタルによるストレスを感じない窓口サービスの実現」出生から死亡までの転籍を含む戸籍など取得にあたり、用途にあわせて相談が必要な証明書は、混雑解消が図られた区役所で寄り添った相談を受けられ、手数料支払時にもキャッシュレス化により、極力待たせず、ストレスを感じない窓口のサービスを実現させる。
・利用者・職員の両方の負担を少なくし、住民情報窓口も、手続きがスムーズに行えるだけでなく、利用者に寄り添った相談場所・サービスの提供場所とする。（行かない・書かない・待たない・迷わない窓口の実現）</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</si>
  <si>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</si>
  <si>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</si>
  <si>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</si>
  <si>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地域ボランティアによる福祉のまちづくり事業（ご近“助”パワフルサポート事業）</t>
    <phoneticPr fontId="13"/>
  </si>
  <si>
    <t>・福祉コーディネーター（19地域に配置）が、お困りの方と手助けしてくれるボランティアもしくは関係機関へつなぐことで住みよいまちづくりを目指すこと（ボランティアコーデイネート）
・見守り支援が必要な人が地域の支援の輪に繋がることで、地域住民同士が助け合う福祉のまちづくりが自発的に推進される仕組みを定着させること（地域コーディネート）</t>
    <phoneticPr fontId="13"/>
  </si>
  <si>
    <t>（１）地域ボランティアの発掘及び育成
・地域で開催されている地域活動への参画とともに、チラシによる事業周知を行う
・区ボランティア・市民活動センターとの連携
・登録ボランティアに対して年1回以上の研修及び報告会の実施
（２）地域福祉課題等の把握及び調査、報告 
・地域に潜在する課題の把握に努め、区社協地域支援担当と連携を行い改善策を検討
・地域のニーズに基づいた福祉課題を集約し、小圏域会議等に出席し、地域の困りごとに対応
（３）要援護者の地域における見守り等へのつなぎ
・「地域における要援護者の見守りネットワーク強化事業」の機能①に該当する要援護者の発掘とつなぎ役を行う。
・機能②において把握した要援護者への同意確認業務
（４）事業の広報業務 
・高齢者に限らず、様々な世代が参加する地域福祉活動等においてチラシ、ポスターの紙媒体やＳＮＳ（FacebookやＨＰ）を活用し幅広く事業を周知
（５）要援護者の情報を提供する地域団体及び民生委員・児童委員等への協力依頼業務
・各地域で見守りを行っていける団体を組織できるよう支援
・地域の見守り活動を把握し、見守り相談室と連携し各団体の代表者へ協力依頼
（６）「生野区こども地域包括ケアシステム事業」との連携
・本事業で把握した課題を抱えるこどもや妊婦を「こども包括事業」における子育て支援CSWへつないでいくとともに、子育て支援CSWで把握しているこどもや妊婦を地域の見守り等の地域資源につないでいく際の媒介の役割を担う。</t>
    <phoneticPr fontId="4"/>
  </si>
  <si>
    <t>業務委託料</t>
  </si>
  <si>
    <t>生野区こども地域包括ケアシステム</t>
    <phoneticPr fontId="13"/>
  </si>
  <si>
    <t>子育て支援CSWとその補助員を新たに配置し、小・中学校、保育園、医療機関、民間事業者とも連携した「生野区こども包括ケアシステム」を構築。地域に埋もれている虐待リスクの高いこども・妊婦の発見し、区の子育て支援室等につなげるとともに、要保護児童対策地域協議会(以下、「要対協」)等の会議に出席し、地域等の見守りや支援につなげる役割を担い、生野区の児童虐待防止、子育て支援体制の強化を図る。</t>
    <phoneticPr fontId="13"/>
  </si>
  <si>
    <t>　「地域における要援護者の見守りネットワーク強化事業」(以下、「見守りネットワーク事業」)の機能の一つとして、孤立世帯等への専門的対応があり、福祉専門職のワーカーが孤立世帯に対して、アウトリーチにより、地域の見守り活動・福祉サービス等へつないでいる。また、地域の福祉コーディネーターとも協力し、高齢者等の身近な困り事にも対応している。そこで、このネットワーク機能を子育て支援にも活用し、小中学校や保育園・医療機関・民間事業者とも連携した「生野区こども包括ケアシステム」を新たに構築する。見守りネットワーク事業と連携し実施するため、見守りネットワーク事業の受託者である生野区社会福祉協議会に、子育て支援CSWとその補助員を配置する。子育て支援CSWは、地域に埋もれている虐待リスクの高いこども・妊婦を発見し、区の子育て支援室等につなげるとともに、要保護児童対策地域協議会(以下、「要対協」)等の会議に出席し、地域等の見守りや支援につなげる役割を担う。補助員は、新たな「生野区こども包括ケアシステム」のネットワーク構築を補助するとともに、構成員が簡単に情報共有できるようにする。</t>
    <phoneticPr fontId="4"/>
  </si>
  <si>
    <t>福祉担当ワーカー（CSW）配置経費</t>
  </si>
  <si>
    <t>ネットワーク構築経費</t>
  </si>
  <si>
    <t>事務経費</t>
  </si>
  <si>
    <t>妊産婦母子育児支援事業</t>
  </si>
  <si>
    <t>妊産婦母子育児支援事業</t>
    <phoneticPr fontId="13"/>
  </si>
  <si>
    <t>児童虐待ハイリスク妊婦や出産後養育が困難になっている家庭の養育者の社会的孤立を防ぎ、虐待防止につなげる。また、すべての妊婦及び子育て世帯を対象に、ニーズに応じて必要な支援等につなぐ伴走型相談支援を推進する。</t>
    <phoneticPr fontId="13"/>
  </si>
  <si>
    <t>・「専門的家庭訪問支援事業※」（こども青少年局所管）について、助産師派遣期間は妊娠期から３か月児健診までであるところを１歳児まで延長し、地域子育て支援サービス等につなぎ、子育てに対する自信が持てるよう支援する。
※「専門的家庭訪問支援事業」：児童虐待ハイリスク妊婦や、出産後、養育が困難になっている家庭へ3か月児健診まで助産師を派遣し支援を行う事業。
・全ての妊婦・その配偶者等に対して、面談や家庭訪問等の実施により、必要な情報提供や相談に応じるとともに、ニーズに応じて必要な支援につなげる伴走型相談支援を行う。</t>
    <phoneticPr fontId="4"/>
  </si>
  <si>
    <t>乳幼児発達相談体制強化事業</t>
    <phoneticPr fontId="13"/>
  </si>
  <si>
    <t>発達障がいのある乳幼児と養育者が、速やかに診断や医療につながる相談を受けることができ、早期の療育や適切な保育・教育等につながるまで専門的な支援のもとに安心して育児ができるよう、区保健福祉センターにおいて臨床心理士等専門職を長期的・安定的に確保し、早期の段階で継続的な相談支援を実施する体制を構築する。</t>
    <phoneticPr fontId="13"/>
  </si>
  <si>
    <t>・乳幼児健診から医療機関受診後の早期個別支援（早期に療育機関へつなぐ体制づくり）
・医療機関、療育機関、保育機関等の関係機関との早期支援体制づくり
・1歳6か月児健診後のフォローグループ事業
・乳幼児が集まる場（地域）に出向く出前相談
・常設心理相談事業
・1歳6か月児健診、3歳児健診における心理相談、発達相談（フォロー健診）
・4･5歳児発達障がい相談
・育児教室（3か月児健診後のフォロー教室）</t>
    <phoneticPr fontId="4"/>
  </si>
  <si>
    <t>会計年度任用職員（臨床心理士等）の雇用経費等</t>
  </si>
  <si>
    <t>子育て支援連絡調整事業</t>
    <phoneticPr fontId="13"/>
  </si>
  <si>
    <t>福祉ニーズの複雑化・多様化に対応することを目的に、これまでも相談体制の強化を図ってきたところであるが、子育てに関する相談や児童虐待への対応等は年々増加している。また、各学校における不登校やひきこもりに関する相談も増加しており、その児童や家庭への支援体制の強化が求められているところである。これら全ての相談、対応業務を円滑に実施することを目的に、子育て支援室に要保護児童対策地域協議会おいてケース管理・資料作成等業務を行う会計年度任用職員を１名を雇用する。</t>
    <phoneticPr fontId="13"/>
  </si>
  <si>
    <t>子育て支援室に会計年度任用職員を１名配置し、要保護児童対策地域協議会の支援対象児童・生徒の状況を支援機関に照会し、ケース検討に向けた情報収集、資料作成を行う。支援が必要な家庭に継続的、計画的に支援ができるように各機関の支援状況を把握する。また、連絡を取ることが困難な要支援者の安否確認、面談予約ができるようにスマートフォンを設置し、要支援者の適切な把握に努める。</t>
    <phoneticPr fontId="4"/>
  </si>
  <si>
    <t>会計年度任用職員経費</t>
  </si>
  <si>
    <t>消耗品費</t>
  </si>
  <si>
    <t>パソコン等リース経費</t>
  </si>
  <si>
    <t>４歳児訪問事業</t>
    <phoneticPr fontId="13"/>
  </si>
  <si>
    <t>４歳児へのポピュレーションアプローチを行うことにより「大阪市版ネウボラ」の充実を図り、児童虐待防止に繋げる。</t>
    <phoneticPr fontId="13"/>
  </si>
  <si>
    <t>　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さらに、保育所・幼稚園等と不登園や気になる園児等の情報を共有するなどの連携強化を図る。</t>
    <phoneticPr fontId="4"/>
  </si>
  <si>
    <t>訪問、絵本配付に要する経費</t>
  </si>
  <si>
    <t>「いくみん健康啓発」事業</t>
    <phoneticPr fontId="13"/>
  </si>
  <si>
    <t>区民に対して正しい健康意識の普及・啓発を行うとともに、がん検診及び特定健診の受診を促進し、生活習慣病の早期発見・早期治療につなげることで、健康寿命の延伸と医療費の抑制を図る。</t>
    <phoneticPr fontId="13"/>
  </si>
  <si>
    <t>（１）過去にがん検診を受診した方を対象に継続受診の勧奨を行い、コール・リコール運動によるがん検診の習慣化を図る。
（２）生野区内の金融機関（銀行・信用金庫等）等に依頼し、各店舗でのポスターの掲示やチラシの配布を依頼する。
（３）生野区内の企業等を対象として、がん検診等の啓発を行う「大阪市生野区がん検診受診促進協定」事業の参画を求め、協定を締結した企業には、チラシの配布やポスターの掲示・受診啓発イベントの実施・従業員等へ受診勧奨などを行っていただく。
（４）生野区健康・食育フェアを開催し、区民の健康づくりに対する意識の高揚・定着を図り、食育に関する意識を高めていく。
（５）広報紙等に年間検診日程及び検診受診啓発特集を掲載し、区民の健康に関する理解を深める。　
（６）がん検診受診率向上のため、医療機関での受診を促すようがん検診取扱医療機関一覧を作成する。
（７）3か月児健診での歯科衛生士によるはみがき指導及び乳幼児保護者への予防歯科の啓発。　　</t>
    <phoneticPr fontId="4"/>
  </si>
  <si>
    <t>事業周知経費</t>
  </si>
  <si>
    <t>乳幼児はみがき指導及び啓発経費</t>
  </si>
  <si>
    <t>事業開催経費（健康展・食育フェア）</t>
  </si>
  <si>
    <t>事業実施経費</t>
  </si>
  <si>
    <t>いくの子育て応援事業</t>
    <phoneticPr fontId="13"/>
  </si>
  <si>
    <t>子育て支援活動をする団体・グループが実行委員会形式でイベントを開催し、子育ての交流の場を作るとともに、子育て情報の提供などを行うことで、子育ての不安を解消し、保護者の孤立化を防ぐ。</t>
    <phoneticPr fontId="13"/>
  </si>
  <si>
    <t xml:space="preserve">区役所の会議室を利用して、子育てイベントを実施する。（年1回以上）
子育て講演会の開催や子育て支援情報誌を２か月に１回発行するとともに、子育てミニマップを年1回発行する。
妊婦向けに子育てに関する手続きや子育て情報をまとめたファイルを配布する。
保育施設の利用を希望される方の説明会を子育てイベントと合同で開催する。
</t>
    <phoneticPr fontId="4"/>
  </si>
  <si>
    <t>子育て支援情報紙等作成経費</t>
  </si>
  <si>
    <t>妊婦向け子育て情報ファイル配付</t>
  </si>
  <si>
    <t>保育施設合同説明会</t>
  </si>
  <si>
    <t>子育てイベント「いくのっ子広場」運営経費</t>
  </si>
  <si>
    <t>発達に課題のあるこどもへの支援の充実</t>
    <phoneticPr fontId="13"/>
  </si>
  <si>
    <t>発達障がいを早期に発見し、各々の年齢や特性に応じて適切な支援が受けられる体制をつくる。
子どもに対する支援だけでなく保護者に対しても、育児スキルを向上し、よりよい関係を構築できるよう支援する。</t>
    <phoneticPr fontId="13"/>
  </si>
  <si>
    <t>＜乳幼児対象＞　１歳６か月児健診時に発達に課題が複数あり、育てにくさが考えられる子どもとその保護者対象に、親子で一緒に遊びながら、子どもの特性と特性からくる困難さへの対処を学ぶ。</t>
    <phoneticPr fontId="4"/>
  </si>
  <si>
    <t>教室・研修会開催経費</t>
  </si>
  <si>
    <t>生きるチカラを育む絵本プロジェクト</t>
    <phoneticPr fontId="13"/>
  </si>
  <si>
    <t>絵本の読み聞かせ体験を通し、家庭内での読み聞かせ習慣による豊かな親子関係構築への寄与・文字への親しみ・読書習慣の定着・豊富な知識の習得等を通じ、親の収入に影響されず、小中学校期における学力の安定化・自己肯定感の向上さらに将来への夢や希望に溢れたこどもを育成する。</t>
    <phoneticPr fontId="13"/>
  </si>
  <si>
    <t>読み聞かせ活動を活性化させるため、絵本の読み聞かせの良さを理解し広める「絵本サポーター」をできるだけ多く発掘・養成し、区役所での乳幼児健診や各種イベントなどあらゆる機会を捉え、絵本の読み聞かせを実施しする。　十分な読み聞かせをしてもらう機会がない家庭のこどもに対しては絵本に触れる機会を数多く与え、親に対しては、読み聞かせによる子どもと向き合う豊かな時間の過ごし方を知ってもらう。
　絵本を紹介する「絵本日記」を子育て支援施設と協働で作成。各支援センター・ひろば等を拠点とし、区民に広く利用してもらうことにより、子育て支援施設の利用促進と知的好奇心・学習意欲を高め未来を切り開くチカラに繋げる。</t>
    <phoneticPr fontId="4"/>
  </si>
  <si>
    <t>絵本ダイアリー等の作成に係る経費</t>
  </si>
  <si>
    <t>絵本読み聞かせボランティア経費</t>
  </si>
  <si>
    <t>身体障がい者・知的障がい者相談員</t>
    <phoneticPr fontId="13"/>
  </si>
  <si>
    <t>身体及び知的障がい者の相談に応じ必要な指導や援助を行うとともに、関係機関との協力及び積極的な啓発・普及活動に資する業務を行うことにより、障がい者福祉の増進を図る。</t>
    <phoneticPr fontId="13"/>
  </si>
  <si>
    <t>区役所等の行政機関以外の身近な相談窓口として、身体及び知的障がい者の相談に応じ、きめ細やかな対応や援助を行うとともに、関係機関との連携協力を行う。また、地域において障がい者福祉の積極的な啓発・普及活動に資する業務を行うことにより、障がい者福祉の増進を図る。</t>
    <phoneticPr fontId="4"/>
  </si>
  <si>
    <t>相談員の報償金</t>
  </si>
  <si>
    <t>高齢者福祉月間事業</t>
    <phoneticPr fontId="13"/>
  </si>
  <si>
    <t>老人の日を中心として毎年９月は高齢者福祉月間と定められており、市民、区民が高齢者福祉についての関心と理解を深めるとともに、高齢者自身の社会参加意欲を高めることとされているが、65歳以上の割合が3割を超えていること、100歳到達者数及び100歳以上高齢者数ともに24区の中で上位に位置するなど高齢者数の非常に多い当区においては、より一層の取組が求められている中、独自の事業により広く浸透を図っていく。</t>
    <phoneticPr fontId="13"/>
  </si>
  <si>
    <t>高齢者の福祉についての関心と理解を深めるために、９月の高齢者福祉月間を中心に全国的・全市的に様々な関連事業が実施されている。その一環として、本区においても独自に当該年度に100歳を迎える高齢者を対象に記念品を贈呈し、長寿をお祝いすることによって、高齢者福祉に関する理解と関心を深めるとともに、それぞれが抱える課題等の把握に努める。</t>
    <phoneticPr fontId="4"/>
  </si>
  <si>
    <t>記念品購入経費</t>
  </si>
  <si>
    <t>生野区地域福祉推進支援事業</t>
    <phoneticPr fontId="13"/>
  </si>
  <si>
    <t>令和5年改訂「生野区地域福祉ビジョン」に基づき、住民が主体的に地域課題を把握し解決できる体制づくりのため、様々な地域団体やボランティア活動団体と協働することにより、地域福祉の推進を図るとともに、地域住民への広報・啓発を行う。</t>
    <phoneticPr fontId="13"/>
  </si>
  <si>
    <t>地域福祉の推進を目的とした様々な住民主体の活動について、区役所と連携・協働し、共催可能な事業に対し、広報や企画その他の事務的支援を行う。</t>
    <phoneticPr fontId="4"/>
  </si>
  <si>
    <t>事業運営経費</t>
  </si>
  <si>
    <t>学校跡地を活用したまちの活性化事業（跡地活用管理）</t>
    <phoneticPr fontId="13"/>
  </si>
  <si>
    <t>・生野区西部地域の小学校跡地は災害時避難所として残す必要があるため民間事業者への有償貸付を行う。貸付する建築物について適法性を担保する必要があるため、本市による調査を行い、確認された法不適合箇所の是正工事など必要となる対応を実施し、民間事業者による利活用を円滑に進める。
　また、事業者による活用までの間、設備等の法定点検を適切に実施する等、避難所機能維持のために必要となる維持管理を本市の責任において実施する。
・財産処分（有償貸付）にあたっては、「補助金等に係る予算の執行の適正化に関する法律」に基づき、国の承認が必要であり、承認の条件として国庫納付を実施する。
・民間事業者への有償貸付により生じる貸付収入を区政推進基金に蓄積し、民間事業者活用開始後も建物を適切に保全するために市が行うとしている改修工事、及び既存校舎の活用が困難な活用予定校の校舎解体工事を実施する。</t>
    <phoneticPr fontId="13"/>
  </si>
  <si>
    <t>・令和4年4月に閉校して以降、生野区で管理を行っている舎利寺小学校について、活用事業者への引き渡しまでの間、必要となる建築物及び設備の保守、法定点検を実施するとともに、災害時の避難所としての機能を継続させるため、電気、水道等の最低限必要となる維持管理を継続する。
・田島小学校について、是正工事に向けた現況調査および敷地測量業務を実施する。
・令和4年4月以降、順次貸付けを開始した御幸森小学校、生野小学校、林寺小学校、及び生野南小学校跡地の貸付収入を、将来に計画している大規模修繕の財源とするため、区政推進基金に蓄積する。
・もと生野南小学校、もと生野小学校、もと林寺小学校、及びもと舎利寺小学校については、外壁の剥離や漏水等の経年劣化が生じている校舎の外壁改修工事及び屋上防水改修工事を実施する。
・北鶴橋小学校に代わる避難所機能確保により発生する市未利用地の貸付収入及びその諸収入についても、生野区西部地域のまちづくりや避難所機能確保に密接に関わることから、将来に計画している学校跡地の大規模修繕等の財源とするため、区政推進基金に蓄積する。
・勝山小学校について、閉校後の活用に必要な既存校舎解体工事を実施する。
・もと御幸森小学校北側にある、既存不適格である市有ブロック塀対策を実施する。</t>
    <phoneticPr fontId="4"/>
  </si>
  <si>
    <t>跡地活用のための工事費等及び跡地管理費</t>
  </si>
  <si>
    <t>生野区西部地域学校再編にかかる教育環境等の充実</t>
    <phoneticPr fontId="13"/>
  </si>
  <si>
    <t>大規模な学校再編に応じた教育環境の整備、まちづくりの視点を加えたこれまでにない教育活動支援、並びに再編に伴う児童生徒及び保護者の学校環境の変化による不安を軽減することで、再編前後の学習環境を充実させることをめざす。</t>
    <phoneticPr fontId="13"/>
  </si>
  <si>
    <t>・安全、安心な通学路の確保
・子どもの居場所づくり
・防災機能強化</t>
    <phoneticPr fontId="4"/>
  </si>
  <si>
    <t>子どもの居場所づくり</t>
  </si>
  <si>
    <t>安心安全な通学路の確保</t>
  </si>
  <si>
    <t>防災機能の充実</t>
  </si>
  <si>
    <t>地域活動協議会への財政支援事業</t>
    <phoneticPr fontId="13"/>
  </si>
  <si>
    <t>さまざまな市民活動団体が幅広く参画し、開かれた組織運営と会計の透明性を確保しながら、地域課題に取り組む地域活動協議会に対して、自律的な地域活動を進めていく取り組みを支援する。</t>
    <phoneticPr fontId="13"/>
  </si>
  <si>
    <t>地域活動協議会が行う公益性のある活動に対して、活動の公益性や成果を確認することを前提として、活動内容等を限定せずに補助金を交付し、財政的な支援を行う。</t>
    <phoneticPr fontId="4"/>
  </si>
  <si>
    <t>生野区地域活動協議会補助金（補助率100％）</t>
  </si>
  <si>
    <t>区民センター管理運営経費</t>
    <phoneticPr fontId="13"/>
  </si>
  <si>
    <t>多世代の区民による地域を越えた交流を促進し、区民の生きがいづくりや心豊かで活力あるまちづくりの推進に寄与することを目的に、コミュニティ活動の活性化や地域の文化の向上を図る場として設置・運営する。</t>
    <phoneticPr fontId="13"/>
  </si>
  <si>
    <t>区役所附設会館１館の管理運営（施設運営（貸館等）業務、施設管理業務、地域のコミュニティ振興に寄与する事業）</t>
    <phoneticPr fontId="4"/>
  </si>
  <si>
    <t>管理費（指定管理代行料）</t>
  </si>
  <si>
    <t>法定点検費</t>
  </si>
  <si>
    <t>スケジュール管理システム関連経費</t>
  </si>
  <si>
    <t>新たな地域コミュニティ支援事業</t>
    <phoneticPr fontId="13"/>
  </si>
  <si>
    <t>各種地域団体や企業、NPO等、多様な主体が、地域社会の将来像を共有しながらそれぞれ特性を発揮し、校区等地域におけるさまざまな地域課題に取り組むため、民間の専門的な知識やノウハウを幅広く生かす観点から、多様な機能や特性を持った中間支援組織を活用して、自律的な地域運営の仕組みづくりを支援する。</t>
    <phoneticPr fontId="13"/>
  </si>
  <si>
    <t>【地域の自立運営にかかる積極的支援】
・幅広い世代の住民の地域活動への参加・参画を促すための事業の効果的な実施支援
・多様な地域活動との連携・協働に向けたネットワークづくりへの助言等
・事業企画力と遂行力の向上への助言等
・次世代につなげる地域活性化に向けた取組みへの支援
・自主財源の獲得に向けた情報提供や申請等手続きの助言
・地域活動協議会が行政の委託事業を受託するためや地域課題をビジネス手法で解決するための助言等
・NPO等法人化に向けた情報提供や申請手続きの助言等
・区内の地域活動協議会等の情報交換や連携の促進
・地域の状況に応じて、地域活動協議会の事務局機能充実に向けた支援や、開かれた組織運営、会計等の透明性確保に向けた助言等</t>
    <phoneticPr fontId="4"/>
  </si>
  <si>
    <t>中間支援組織業務委託</t>
  </si>
  <si>
    <t>防災対策事業</t>
    <phoneticPr fontId="13"/>
  </si>
  <si>
    <t>災害時における自助・共助能力の向上を目的に、地域住民が主体的に組織する「地域自主防災組織」の活動を支援し、災害時における災害時避難所及び福祉避難所の機能充実を図る。また地域特性に応じた地区防災計画等を踏まえた各避難所開設運営訓練及び福祉避難所等と連携した実践的な地域の総合訓練等を行う。</t>
    <phoneticPr fontId="13"/>
  </si>
  <si>
    <t>・自主防災組織に対しての避難所開設訓練等の実施や地区防災計画の更新による支援の実施（計画策定済19地域　※計画については随時更新）
・地域防災マップ作成及び更新：令和7年度2地域更新実施
・地域防災リーダーの研修および活動資材配備
・地域の災害時避難施設や福祉避難所等に指定されている社会福祉施設等の各種施設と共同し、地区防災計画等を踏まえた地域防災訓練実施にかかる支援
・災害時避難所及び福祉避難所協定締結施設への防災資機材や備蓄物資について区防災計画に基づき配備
・災害医療体制整備のため６台のIP無線機の配備（区役所に保管し、災害時に配備）
・本部と避難所（38箇所）との通信整備、避難所での多言語対応
・職員の防災力向上のための防災士資格取得推進
・ジュニア災害リーダーの研修および活動資材配備
・災害想定訓練に伴う備蓄物資の配備</t>
    <phoneticPr fontId="4"/>
  </si>
  <si>
    <t>アドバイザー雇用経費</t>
  </si>
  <si>
    <t>地域防災リーダー活動支援に係る経費</t>
  </si>
  <si>
    <t>防災用消耗品買入経費</t>
  </si>
  <si>
    <t>IP無線機、タブレット端末、トランシーバーに係る経費</t>
  </si>
  <si>
    <t>災害時緊急医薬品等購入経費</t>
  </si>
  <si>
    <t>防災マップ・防災計画作成に係る経費</t>
  </si>
  <si>
    <t>多言語対応ハザードマップWEB版に係る経費</t>
  </si>
  <si>
    <t>ジュニア災害リーダー活動支援に係る経費</t>
  </si>
  <si>
    <t>防災士資格取得経費</t>
  </si>
  <si>
    <t>生野区災害想定訓練消耗品買入経費</t>
  </si>
  <si>
    <t>コミュニティ育成事業</t>
    <phoneticPr fontId="13"/>
  </si>
  <si>
    <t>新たな区民相互の交流、地域活動の担い手育成、伝統文化の継承や多様な文化の発信などを行い、コミュニティの再生や地域経済の活性化を促進し、コミュニティづくりを推進することによる地域力の向上を目的とする。</t>
    <phoneticPr fontId="13"/>
  </si>
  <si>
    <t>コミュニティの輪を広げる事業として「紫陽花まつり」と「生野まつり」を開催する。また、児童・青少年の育成事業としてスプリングコンサートを実施する。</t>
    <phoneticPr fontId="4"/>
  </si>
  <si>
    <t>業務委託料（生野まつりなど）</t>
  </si>
  <si>
    <t>生野ものづくりタウン事業</t>
    <phoneticPr fontId="13"/>
  </si>
  <si>
    <t>・ものづくりに関心をもつきっかけづくり。
・ものづくりの担い手の育成。
・ものづくりのまちという区の特性を知り、自分たちの地域の魅力として感じてもらう。
・ものづくりを身近なものとしてとらえることで、住工共生への機運を醸成する。
・さらなるものづくりの魅力向上による新たなものづくりの担い手の育成や技術の継承、地域の活性化。</t>
    <phoneticPr fontId="13"/>
  </si>
  <si>
    <t>・町工場の技術とクリエイターのアイデアが融合したBtoC製品の検討機会を創出し、新製品の開発・受注を行うことで地域産業の振興を図り、地域活性化につなげる。
・生野ものづくりタウン事業で形成されたネットワーク、新製品開発のノウハウ等が今後も継続し、地域活性化につなげるために、ネットワークの自走化（法人化）をめざす</t>
    <phoneticPr fontId="4"/>
  </si>
  <si>
    <t>業務委託経費</t>
  </si>
  <si>
    <t>地域・子ども安全コミュニティづくり事業</t>
    <phoneticPr fontId="13"/>
  </si>
  <si>
    <t>犯罪のおこりにくいまちづくりのため、各地域の自主防犯組織との連携や活動支援を行うことにより、区民の自主防犯意識の向上を醸成する。
また、生野警察署と連携し、防犯カメラを維持管理することにより、街頭犯罪の抑止を図る。</t>
    <phoneticPr fontId="13"/>
  </si>
  <si>
    <t>地域安全防犯担当職員による「いくみんパトロール隊（通称：いくパト）」による区民と連携した防犯活動等の実施。
おもに、小学生を対象とした防犯標語「おこのみやき」啓発ツール「ガチ☆メン」（めんこゲーム）の大会実施による防犯標語啓発や、警察と連携したひったくり防止キャンペーンの実施ほか各種啓発事業。
区民と協働した「生野区全域一斉パトロール」等、地域自主防犯活動の支援。
犯罪抑止のための青色防犯パトロール車の運用および区内における青色防犯パトロール活動を実施する団体への支援。
警察や地域、学校等と連携した自転車事故防止の取組。
警察と連携した街頭犯罪の抑止のための防犯カメラ維持管理の実施</t>
    <phoneticPr fontId="4"/>
  </si>
  <si>
    <t>防犯カメラ購入・維持管理費用等</t>
  </si>
  <si>
    <t>青色防犯パトロール活動事業</t>
  </si>
  <si>
    <t>地域安全防犯パトロール</t>
  </si>
  <si>
    <t>防犯標語「おこのみやき」啓発ツール「ガチ☆メン」経費</t>
  </si>
  <si>
    <t>「生野区全域一斉パトロール」事業</t>
  </si>
  <si>
    <t>各種防犯啓発事業</t>
  </si>
  <si>
    <t>交通事故をなくす運動事業</t>
  </si>
  <si>
    <t>大阪市生野区高齢者食事サービス事業</t>
    <phoneticPr fontId="13"/>
  </si>
  <si>
    <t>在宅のひとり暮らし高齢者や寝たきりの高齢者を対象に、ボランティアが地域施設での会食等の世話をすることにより、高齢者の健康の増進と孤独感の解消を図るとともに、地域社会との交流を深めることにより、高齢者の介護予防や社会参加を促進することを目的とする。</t>
    <phoneticPr fontId="13"/>
  </si>
  <si>
    <t>区内各地域高齢者食事サービス委員会等が、概ね65歳以上のひとり暮らしの高齢者世帯、高齢者のみの世帯に属する者を対象として地域施設での会食等を実施する。
各地域高齢者食事サービス委員会に属する地域のボランティアが、調理・会食・配食などの世話を行う。</t>
    <phoneticPr fontId="4"/>
  </si>
  <si>
    <t>高齢者食事サービス事業補助金（補助率50％）</t>
  </si>
  <si>
    <t>市民協働型自転車利用適正化事業「Do！プラン」</t>
    <phoneticPr fontId="13"/>
  </si>
  <si>
    <t>放置自転車問題を地域課題として捉え、市民主体で取り組む機運を醸成し、市民や企業などと行政機関が協働し放置自転車の問題解決に向けた取り組みを推進する。</t>
    <phoneticPr fontId="13"/>
  </si>
  <si>
    <t>区内駅周辺に啓発員を効果的に配置し、放置自転車の啓発、駐輪場への誘導、現地整理を実施することにより、放置自転車の削減を図る。また、放置自転車問題を地域課題として捉え、市民主体で取り組む機運を醸成し、市民や企業などと行政機関が協働し、駅周辺以外の放置自転車の問題解決に向けた取り組みを推進する。</t>
    <phoneticPr fontId="4"/>
  </si>
  <si>
    <t>啓発業務委託経費</t>
  </si>
  <si>
    <t>区民協働による啓発活動経費</t>
  </si>
  <si>
    <t>選定委員会開催経費</t>
  </si>
  <si>
    <t>学校体育施設開放事業</t>
    <phoneticPr fontId="13"/>
  </si>
  <si>
    <t>学校体育施設開放事業（以下「開放事業」という）は、生野区内の市立小・中・義務教育学校の体育施設を、学校教育に支障のない範囲で地域に開放し、地域住民に継続的にスポーツ活動の場や機会を提供するとともに、地域住民による自主的、主体的な運営や活動の推進を図ることにより、もって住民の健康・体力の維持増進、生涯スポーツの振興、生活の質の向上に寄与することを目的とする。</t>
    <phoneticPr fontId="13"/>
  </si>
  <si>
    <t>市立の小・中・義務教育学校の運動場、体育館（講堂を含む）等の体育施設及び区長が別途指定する施設を開放し、開放を行う学校毎に設置する学校体育施設開放事業運営委員会（ＰＴＡ、地域振興会、体育厚生協会、スポーツ推進委員協議会、総合型スポーツクラブの代表者、利用団体の代表者、社会福祉協議会等の代表者等地域の実情に応じて構成）に運営を委託して実施する。</t>
    <phoneticPr fontId="4"/>
  </si>
  <si>
    <t>学校体育施設開放事業にかかる委託料等</t>
  </si>
  <si>
    <t>事務費</t>
  </si>
  <si>
    <t>青少年健全育成推進事業</t>
    <phoneticPr fontId="13"/>
  </si>
  <si>
    <t>青少年の健全育成・非行防止と子どもの保護・安全の強化、犯罪の未然防止を図るとともに、地域全体で子どもを守り、育むための教育コミュニティ作りを推進する。</t>
    <phoneticPr fontId="13"/>
  </si>
  <si>
    <t>・青少年指導員、青少年福祉委員を中心に、各種団体やまちづくり協議会と協力し、「こども110番の家」事業等を地域で実施（通年）
・各校下での青少年非行防止・健全育成活動（体験型事業など）の実施（通年）　合わせて地域活動の担い手の養成
・青少年環境保全活動（通年）</t>
    <phoneticPr fontId="4"/>
  </si>
  <si>
    <t>青少年非行防止・健全育成活動（19小学校区）</t>
  </si>
  <si>
    <t>青少年社会環境保全活動</t>
  </si>
  <si>
    <t>こども110番事業</t>
  </si>
  <si>
    <t>若手の地域活動の担い手の養成</t>
  </si>
  <si>
    <t>学校跡地を活用したまちの活性化事業（調査研究）</t>
    <phoneticPr fontId="13"/>
  </si>
  <si>
    <t>学校跡地は基本売却であるが、生野区西部地域の小学校跡地は災害時避難所として残す必要があるため、施設の日常管理も含めたまちづくりに寄与する活用方法を検討する。また、避難所として必要なスペース以外については売却も含めた検討を行い、以下の取り組みの実現を目指す。
・「学校跡地を核とした多世代にやさしいまちづくり」を官民協働、市民参画で実現させる。
・小学校が無くなると子育て世代がますます流出するという地域の懸念を解消する手立てを構築する。
・各小学校区ごとの学校跡地活用計画を策定し持続可能な学校跡地運営計画をつくる。</t>
    <phoneticPr fontId="13"/>
  </si>
  <si>
    <t>・生野区西部地域学校再編整備計画における西部地域のエリアごとの現状と課題の整理を行う。
・生野区西部地域学校再編整備計画における小学校跡地の状況把握と整理・区民ニーズの調査、集計分析・事業者（市場）ニーズ調査を行う。
・生野区西部地域学校再編整備計画における小学校跡地活用の基本計画・事業計画の策定を行う。
・事業者公募実施、選定</t>
    <phoneticPr fontId="4"/>
  </si>
  <si>
    <t>活性化調査研究業務</t>
  </si>
  <si>
    <t>生涯スポーツ推進事業</t>
    <phoneticPr fontId="13"/>
  </si>
  <si>
    <t>区内のスポーツ・レクリエーションに対する多様なニーズに対応し、多くの区民にスポーツ・レクリエーションに触れる機会を提供するとともに、継続的なスポーツ活動を奨励し、生涯スポーツの振興を図り、区民の健康増進や地域のつながりを深めることを目的とする。</t>
    <phoneticPr fontId="13"/>
  </si>
  <si>
    <t>区民が発案したスリーアイズをはじめ、区内の史跡等をめぐるウォークラリー大会、季節や難易度によって参加者が自分に合うコースに参加できる年2回開催のハイキング、昔ながらの運動会で家族や仲間と1日楽しめる区民レクリエーションのつどい等、多種多様なスポーツ・レクリエーション事業を展開し、自分にあったスポーツで健康増進・体力づくりとしての、また子どもから高齢者まで楽しく交流ができる機会を提供する。</t>
    <phoneticPr fontId="4"/>
  </si>
  <si>
    <t>区民レクリエーションのつどい</t>
  </si>
  <si>
    <t>区民スリーアイズ大会</t>
  </si>
  <si>
    <t>区民ウォークラリー大会</t>
  </si>
  <si>
    <t>ニュースポーツ体験会</t>
  </si>
  <si>
    <t>区民ハイキング（計２回）</t>
  </si>
  <si>
    <t>小学校区教育協議会－はぐくみネット－事業</t>
    <phoneticPr fontId="13"/>
  </si>
  <si>
    <t>地域の教育資源を学校教育に導入するなど、地域に開かれた学校づくりを進め、子どもたちの「生きる力」をはぐくむとともに、学校・家庭・地域が一体となった総合的な教育力を発揮し、地域における人と人とのつながりによって子どもをはぐくむ「教育コミュニティ」づくりを推進することを目的とする。</t>
    <phoneticPr fontId="13"/>
  </si>
  <si>
    <t>（１）学校教育や地域の情報を収集した情報誌などの発行に関すること
（２）学校と地域をつなぐ観点で学校教育を支援する取組みに関すること
（３）地域における教育コミュニティづくりに関すること
（４）各はぐくみネット関係者の情報交換と交流をはかる「連絡会議」、「公開研修」、「研究発表会」
等への参加
（５）はぐくみネットコーディネーター（地域学校協働活動推進員）の推薦等の手続きに関すること
（６）その他、事業目的を達成するための業務。</t>
    <phoneticPr fontId="4"/>
  </si>
  <si>
    <t>各小学校区教育協議会－はぐくみネットー委託料</t>
  </si>
  <si>
    <t>生涯学習推進事業</t>
    <phoneticPr fontId="13"/>
  </si>
  <si>
    <t>地域住民間の交流を促進することにより、コミュニティづくりに寄与することや、これまで生涯学習推進事業において重点的に進めてきた、「区民参画事業の実施、区内教育機関等の連携による区民に対しての学習機会の拡充、生涯学習ボランティアの支援」などを基盤としながら、さらに「生涯学習大阪計画」の基本理念である「自律と協働の生涯学習社会づくり」を目標とした取り組みを進めるために、自主的な講習・講座等の学習機会や、文化・学習活動、発表、交流の場の提供を図る。</t>
    <phoneticPr fontId="13"/>
  </si>
  <si>
    <t>地域住民のニーズに即応した生涯学習機会の提供や地域課題の解決に取り組むため、各小学校下に組織されている生涯学習ルーム運営委員会と業務委託契約を締結し、各校下における住民の主体的な生涯学習ルーム事業の実施を図る。</t>
    <phoneticPr fontId="4"/>
  </si>
  <si>
    <t>生涯学習ルーム運営に係る委託料</t>
  </si>
  <si>
    <t>生涯学習ルーム地域連携事業</t>
  </si>
  <si>
    <t>地域啓発事業助成（PTA社会教育）</t>
  </si>
  <si>
    <t>人権啓発推進事業</t>
    <phoneticPr fontId="13"/>
  </si>
  <si>
    <t>区民参加・参画による人権課題の解決に向けた施策の展開により、外国籍住民・障がい者・高齢者・子どもをはじめとする多様な人々の人権が尊重され、人にやさしいまちであり、また外国籍住民と地域住民との交流が日常的に図られるなど、誰もが住みやすいまちをめざす。</t>
    <phoneticPr fontId="13"/>
  </si>
  <si>
    <t>一人ひとりの人権が尊重され、誰もが住みやすいまちをめざし、生野区人権啓発推進会・生野区人権啓発推進員連絡会や区内のまちづくり協議会等と連携し、より地域に根ざした啓発活動（地域人権講座・映画会・広報活動等）を地域住民と協働して行う。人権啓発推進員や区内全域に形成されたまちづくり協議会等と連携し、より地域に根ざした啓発活動を地域住民と協働して展開する。</t>
    <phoneticPr fontId="4"/>
  </si>
  <si>
    <t>啓発活動事業関連経費</t>
  </si>
  <si>
    <t>広報紙作成経費</t>
  </si>
  <si>
    <t>二十歳のつどい事業</t>
    <phoneticPr fontId="13"/>
  </si>
  <si>
    <t>成人の日の前日に記念行事を開催し、20歳の門出を祝福するとともに、新成人のコミュニティづくりの場を提供する。
また、新成人と地域の繋がりづくりの一環として、青少年の健全育成に関係する各種団体の参加・協力を得て実施することで、地域活動やボランティアなどの社会参加にも繋げていく。</t>
    <phoneticPr fontId="13"/>
  </si>
  <si>
    <t>区内の社会教育関係団体4団体による実行委員会形式で、各種団体の協力を得て二十歳のつどいを実施する。
また、新成人に地域での活動を知ってもらうために、式典参加者に配布するプログラムに協力団体の活動紹介を掲載する。</t>
    <phoneticPr fontId="4"/>
  </si>
  <si>
    <t>「ニ十歳のつどい」開催経費</t>
  </si>
  <si>
    <t>新成人個別案内及び実行委員会通知</t>
  </si>
  <si>
    <t>空家等対策推進事業</t>
    <phoneticPr fontId="13"/>
  </si>
  <si>
    <t>・空家所有者に対し適切な管理を促すことにより、特定空家等の是正に努める。
・各種利活用を促進することで区内の空家の発生を抑制する。</t>
    <phoneticPr fontId="13"/>
  </si>
  <si>
    <t>・通報等を受けた特定空家等に対し、現場調査や公簿調査により所有者を特定し、是正に向けた助言・指導等を行う。
・所有者不明空家に係る財産管理制度の活用を検討する。
・生野区の空家の特徴（木造長屋、権利関係の複雑さなど）を踏まえ、空家の発生を抑制するため、所有者及び地域への意識喚起を図り、空家の利活用を促進するための事業を展開する。</t>
    <phoneticPr fontId="4"/>
  </si>
  <si>
    <t>特定空家等の是正関係経費</t>
  </si>
  <si>
    <t>空家利活用関係経費</t>
  </si>
  <si>
    <t>区民による区内の緑化推進事業</t>
    <phoneticPr fontId="13"/>
  </si>
  <si>
    <t>緑化ボランティアグループ「生野区緑花友の会」と協働して花苗を育て、広く区民に配布するとともに緑化講習会を開催して、花苗の育て方等を指導する。
また、緑化ボランティア育成講習会により、花苗を育てる人材を育成し区内の緑化推進を図る。</t>
    <phoneticPr fontId="13"/>
  </si>
  <si>
    <t>花と緑あふれる美しくやすらぎのあるまちをめざして、平成19年度に結成された区民ボランティアグループ「生野区緑花友の会」と区役所が協働して取り組む「種から育てる地域の花づくり事業」は、建設局真田山公園事務所の支援を受けつつ、区内の公園、集会所、行政施設等を中心に自ら育てた花苗の配布を行っている。　また、街角の花は単に地域の緑化に留まらず、社会的にも犯罪抑制の効果や不法投棄防止効果が注目されており、当区においても各局が連携した不法投棄防止や迷惑駐輪対策用の花壇への活用を進めている。　「種から育てる地域の花づくり事業」を広く知ってもらうため、平成24年度より月１回（1 , 8月除く）、花づくり広場の一般開放日を設け、誰でも活動を見学できるようにしており、　併せて緑化講習会を行うことにより、ボランティアの専門的な知識や技術の蓄積を進めている。</t>
    <phoneticPr fontId="4"/>
  </si>
  <si>
    <t>花苗の育苗関連経費</t>
  </si>
  <si>
    <t>光熱水費等</t>
  </si>
  <si>
    <t>生野区地域公園協働パートナー事業</t>
    <phoneticPr fontId="13"/>
  </si>
  <si>
    <t>公園を活用した住民参加型のコミュニティビジネスの取組みを通じて、活力ある地域社会づくりをめざし、より多くの多様な世代の住民の交流を図るとともに、地域資源の循環を生み出しながら地域課題の解決を図る。</t>
    <phoneticPr fontId="13"/>
  </si>
  <si>
    <t>生野区地域公園４公園の清掃・除草業務をコミュニティビジネスの手法により実施する。
・巽東公園、巽伊賀ヶ公園、巽東第一公園、巽東３公園：清掃・除草業務</t>
    <phoneticPr fontId="4"/>
  </si>
  <si>
    <t>選定委員会経費</t>
  </si>
  <si>
    <t>持続可能なまちづくりを進める市民活動サポート事業</t>
    <phoneticPr fontId="13"/>
  </si>
  <si>
    <t>行政の資源やノウハウ等が限られている中で、公共サービスに対する市民ニーズに的確かつ持続的に応えていくためには、多様な主体との連携が必要である。企業、ＮＰＯ、大学、市民団体などの多様な活動主体と行政が対話を通じて連携を深め、それぞれの持つアイデアやノウハウ、資源などを活用し、活力にあふれた魅力あるまちづくりを目指す。</t>
    <phoneticPr fontId="13"/>
  </si>
  <si>
    <t>多様な主体（民間企業、ＮＰＯ、大学、市民団体など）を対象とし、生野区内の現状と課題を踏まえて取り組まれている事業を募集し、「持続可能なまちづくり事業」として認定する。
認定した事業に対し、会議室の利用支援、広報紙や区ホームページでの広報支援をおこない、多様な主体との協働による地域社会づくりを促進する。</t>
    <phoneticPr fontId="4"/>
  </si>
  <si>
    <t>事業発表会開催経費</t>
  </si>
  <si>
    <t>選定委員報酬</t>
  </si>
  <si>
    <t>区庁舎設備維持費</t>
    <phoneticPr fontId="13"/>
  </si>
  <si>
    <t>生野区役所の庁舎を維持管理し、庁舎施設を長期的に使用するための保守・修繕・更新等を計画的に行う。
また、区民サービスの向上の一環として「区民に親しまれる区役所づくり」に取り組み、窓口のわかりやすい案内表示等の整備を行う。</t>
    <phoneticPr fontId="13"/>
  </si>
  <si>
    <t>庁舎維持管理にかかる各種保守点検・修繕・設備導入・更新
光熱水費の支出
庁舎機能のアップにつながる案内表示等の整備</t>
    <phoneticPr fontId="4"/>
  </si>
  <si>
    <t>区庁舎設備維持経費</t>
  </si>
  <si>
    <t>広聴広報事業</t>
    <phoneticPr fontId="13"/>
  </si>
  <si>
    <t>【広聴事業】区民・市民からの市政・区政に関する問い合わせやご意見・要望等について適切に対応し、施策・事業に反映していくことで、本市の説明責任を果たす。
【広報事業】効果的な情報発信を行うことで、多様な情報アクセス環境にある区民に対し、大阪市・生野区の情報を正しく伝える。</t>
    <phoneticPr fontId="13"/>
  </si>
  <si>
    <t>【広聴事業】区民・市民から寄せられた市政・区政に対する意見・要望等に対し、市民の声として回答等の対応を迅速かつ的確に行い、施策・事業に反映するとともに、寄せられた意見・要望等の要旨及び本市の回答を公表することで、区民・市民との情報共有に努める。
【広報事業】広報紙やホームページ、広報板等様々な広報ツールを活用し、多様な情報アクセス環境にある区民に市政・区政の情報を提供する。インターネットを活用した広報では、ホームページやソーシャル・ネットワーク・サービス（SNS）等により情報発信を積極的に行い、広報紙で対応できない緊急の情報やタイムリーな情報等、きめ細かな情報の提供を行う。一方で、比較的インターネットに馴染みのない高齢者に対しては、地域の広報板に積極的に情報を掲示するほか、広報紙面を充実させる。また、生野区マスコットキャラクター「いくみん」を活用し、生野区の魅力などを幅広い層の市民・区民に対して発信することで、区の魅力の認知度向上をはかる。</t>
    <phoneticPr fontId="4"/>
  </si>
  <si>
    <t>広報事業関連経費（広報紙、ホームページ、広報板等）</t>
  </si>
  <si>
    <t>広聴事業関連経費（市民の声）</t>
  </si>
  <si>
    <t>お客様エスコートサービス事業</t>
    <phoneticPr fontId="13"/>
  </si>
  <si>
    <t>区民サービスのより一層の向上のため、区役所庁舎に接遇面を重視した案内員を配置し、適切な窓口及び機器への案内誘導や各窓口での記載指導・機器操作案内を行う。さらに、当区は多国籍住民が増加していることから、多言語翻訳アプリや「やさしい日本語」を使用するなど、きめ細やかな対応に努めている。また、各種行政情報や地域に関する情報についても市民に積極的に提供するなど、総合的に来庁者向けサービスのマネジメントを行う。</t>
    <phoneticPr fontId="13"/>
  </si>
  <si>
    <t>・区役所各フロアにおいて窓口及び機器への案内誘導、申請書記載指導・機器操作案内、高齢者・障がい者・日本語でのやりとりが難しい方々等への個別対応、各種行政情報及び地域に関する情報の提供、パンフレット、チラシ類の配架・整理などを行う。
・対応は月～金の9：00～17：30（ただし、休日・年末年始（12月29日～１月３日）は除く）
・労働者派遣による実施</t>
    <phoneticPr fontId="4"/>
  </si>
  <si>
    <t>フロアマネージャー派遣経費</t>
  </si>
  <si>
    <t>生野区多文化共生共創プロジェクト</t>
    <phoneticPr fontId="13"/>
  </si>
  <si>
    <t>増加し続ける外国人住民が抱えている真に必要な喫緊の課題について、公民連携により包括的な支援を行い、外国人住民との共生社会実現を図る。</t>
    <phoneticPr fontId="13"/>
  </si>
  <si>
    <t>外国人住民との共生社会実現に向けた調査・施策検討業務の報告書（R6実施）に基づく外国につながる住民が抱えている真に必要な喫緊の課題に対して公民連携により取組み、外国人住民が地域社会に参画し、互いに言語や多様な文化を学び、交流できる場の創出をめざす。</t>
    <phoneticPr fontId="4"/>
  </si>
  <si>
    <t>事業費</t>
  </si>
  <si>
    <t>選定会議等開催関係経費</t>
  </si>
  <si>
    <t>AI音声認識ツールを活用した区役所窓口サービス向上事業</t>
    <phoneticPr fontId="13"/>
  </si>
  <si>
    <t>「大阪市DX戦略」及び「区役所DX実行計画」の方針に基づき、デジタル技術を活用して、外国人や聴覚障がい者等への市民対応を充実させる。これにより、年齢、障がいの有無、国籍等にかかわらず、市民窓口等での円滑なコミュニケーションと職員の業務負担の軽減を実現する。</t>
    <phoneticPr fontId="13"/>
  </si>
  <si>
    <t>多言語翻訳及び聴覚障がい者支援のために、業務内容に応じた新たな音声認識ツールを導入し、市民対応への積極的・効果的に活用する。
導入後、利用効果や運用課題の検証と改善を行い、市民サービスの向上及び業務の効率化を図るとともに、利活用の拡大に向けた検証を行う。
【令和７年度に導入のAI音声認識ツール】
①スクリーンタイプ【3台】
　来庁者・職員の発言内容を文字起こし(必要に応じて翻訳)し、透明ディスプレイ等に表示する機器
②タブレットタイプ【1台】
　来庁者・職員の発言内容を文字起こし(必要に応じて翻訳)し、表示するタブレット
③アバターによる庁舎案内ツール【1台】
　AIによる無人対応により、庁内案内・接客業務の自動化・多言語化・リモート化を実現する機器</t>
    <phoneticPr fontId="4"/>
  </si>
  <si>
    <t>アバターによる庁舎案内ツール運用経費</t>
  </si>
  <si>
    <t>AI音声認識ツール（スクリーンタイプ）運用経費</t>
  </si>
  <si>
    <t>AI音声認識ツール（タブレットタイプ）運用経費</t>
  </si>
  <si>
    <t>AI音声認識ツール（タブレットタイプ）一時経費</t>
  </si>
  <si>
    <t>AI音声認識ツール（スクリーンタイプ）一時経費</t>
  </si>
  <si>
    <t>アバターによる庁舎案内ツール一時経費</t>
  </si>
  <si>
    <t>区政に関する区民アンケート事業</t>
    <phoneticPr fontId="13"/>
  </si>
  <si>
    <t>行政への関心の有無にかかわらずに無作為に抽出した区民に対して、区政に関する質問に回答していただくことにより、区民の区政への参画の裾野を広げるとともに、サイレント・マジョリティの意見やニーズも把握し、区政運営に反映する資料として活用する。</t>
    <phoneticPr fontId="13"/>
  </si>
  <si>
    <t>国籍にかかわらず区内に住民登録のある者から無作為に抽出した人を対象にアンケートを実施し、区民の意見の集約を試みる。</t>
    <phoneticPr fontId="4"/>
  </si>
  <si>
    <t>アンケート実施にかかる業務委託</t>
  </si>
  <si>
    <t>郵便料</t>
  </si>
  <si>
    <t>区政会議運営事業</t>
    <phoneticPr fontId="13"/>
  </si>
  <si>
    <t>ニア・イズ・ベターを徹底的に追求した自立した自治体型の区政運営を目指し、計画・実施・評価のそれぞれの段階で区民との対話や協働により推進するため、より多くの区民から区政運営の評価をしてもらえる仕組みのひとつとして実施する。</t>
    <phoneticPr fontId="13"/>
  </si>
  <si>
    <t>生野区区政会議運営要綱に基づき、区政会議全体会および部会を開催し、区民の区政への意見反映や評価を行う。</t>
    <phoneticPr fontId="4"/>
  </si>
  <si>
    <t>区政会議開催経費</t>
  </si>
  <si>
    <t>主体的に行動する職員づくり事業</t>
    <phoneticPr fontId="13"/>
  </si>
  <si>
    <t>「生野区職員力向上基本方針」に基づき、「気づき」や「チャレンジ性」を引き出すことによって、自ら考え、学び、成長することができる職員の育成と職場の改革を推進するため、接遇研修等の区独自の研修を実施する。</t>
    <phoneticPr fontId="13"/>
  </si>
  <si>
    <t>・区役所窓口全体の観察調査（ソフト・ハード）４時間程度　
・接遇研修または管理監督者ヒアリング・アドバイス　約３時間
・窓口実地指導研修　５時間×約５回　　　　　　　　　　　　
・職場課題に関する研修　１時間×約4回
・接遇研修、やさしい日本語研修（新規採用者対象）　約１時間　　</t>
    <phoneticPr fontId="4"/>
  </si>
  <si>
    <t>職員研修関連経費</t>
  </si>
  <si>
    <t>「EXPOいくのヒートアッププロジェクト」プロモーション事業</t>
    <phoneticPr fontId="13"/>
  </si>
  <si>
    <t>万博に集まる人・富・新技術を素通りさせず生野区で受け止めるため、「まちの熱量を上げる」機運醸成に区をあげて取り組み、万博開催後もまちに日常的なにぎわいを創出する。</t>
    <phoneticPr fontId="13"/>
  </si>
  <si>
    <t>生野区の地域の強みを活用し、公民地域連携による区内外への広報プロモーション活動を展開する。
「万博から人を呼び込もう」を合言葉にまちの熱量を上げ、万博機運醸成に区を上げて取り組む。
地域活動、産業振興、地域福祉等各分野の専門家や地域で活躍する住民同士をつなぎネットワークづくりを進め、プラットホームとなるポータルサイトを通して、万博及びまちの魅力を区内外に発信するとともに、各ネットワークが連携して様々な形でイベントを開催する。
＜想定するネットワーク＞
① 既存飲食店・物販ネットワーク② ものづくり企業の製品開発・生産等の連携ネットワーク③ 外国につながる住民のネットワーク　</t>
    <phoneticPr fontId="4"/>
  </si>
  <si>
    <t>万博機運醸成PRにかかる経費</t>
  </si>
  <si>
    <t>事業委託にかかる経費</t>
  </si>
  <si>
    <t>食を通じた国際文化交流</t>
    <phoneticPr fontId="13"/>
  </si>
  <si>
    <t>万博を契機として、多彩な団体と協働し韓国・ベトナムを中心とする食を通じた国際文化交流イベントを開催して、多文化共生への理解を促進し、多様な生活・食文化があるまち生野区の魅力を向上させ、まちに日常的なにぎわいを創出する。</t>
    <phoneticPr fontId="13"/>
  </si>
  <si>
    <t>生野区の地域の強みを活かし、万博参加国である韓国・ベトナムを交流相手国とし、各国を中心とする食を通じた国際文化交流イベントを開催する。また、より一層の相互理解を深めるため、交流相手国や万博関係者による講演会の実施、交流相手国のパビリオン訪問やナショナルデーへの参加を通じて交流体験する機会を創出する。</t>
    <phoneticPr fontId="4"/>
  </si>
  <si>
    <t>事務用品購入経費</t>
  </si>
  <si>
    <t>大阪ウィーク出展</t>
    <phoneticPr fontId="13"/>
  </si>
  <si>
    <t>2025大阪・関西万博における大阪ウィークコアイベント「大阪の祭！～EXPO2025春の陣～」において、だんじり等を出展し、大阪の伝統文化を披露し、魅力を発信することを目的とする。</t>
    <phoneticPr fontId="13"/>
  </si>
  <si>
    <t>2025大阪・関西万博における大阪ウィークコアイベント「大阪の祭！～EXPO2025春の陣～」でのだんじり出展については、深夜から早朝にかけての搬出入が予定されており、また、現地でのだんじり積み込みや積み下ろし作業の発生が見込まれていることから、地域事情を踏まえ出展者の現地までの移動手段にかかる経費の計上を行う。</t>
    <phoneticPr fontId="4"/>
  </si>
  <si>
    <t>会場までの交通費</t>
  </si>
  <si>
    <t>一般事務経費</t>
    <phoneticPr fontId="13"/>
  </si>
  <si>
    <t>宿日直員及び育児休業等にかかる臨時的任用職員の配置や事務用品の購入等にかかる経費。</t>
    <phoneticPr fontId="13"/>
  </si>
  <si>
    <t>事務用品等については、原則として企画総務課にて一括調達をおこなう。</t>
    <phoneticPr fontId="4"/>
  </si>
  <si>
    <t>一般事務経費（企画総務課）</t>
  </si>
  <si>
    <t>一般事務経費（保健）</t>
  </si>
  <si>
    <t>一般事務経費（住民情報担当）</t>
  </si>
  <si>
    <t>一般事務経費（福祉サービス）</t>
  </si>
  <si>
    <t>一般事務経費（地域まちづくり課）</t>
  </si>
  <si>
    <t>一般事務経費（生活支援担当）</t>
  </si>
  <si>
    <t>区政推進基金積立金</t>
    <phoneticPr fontId="13"/>
  </si>
  <si>
    <t>学校跡地については、「生野区西部地域の学校跡地を核としたまちづくり構想」に基づき、避難所機能の維持及びまちの活性化につながる利活用を予定しており、民間事業者による活用開始後も建物を適切に保全するため、民間事業者への有償貸付により生じた貸付収入を区政推進基金に蓄積し、将来の大規模改修に備える。
生野警察署の移転にかかる、もと生野区役所、もと生野区保健福祉センター跡地については、生野警察署の建築にあたっては区役所東側道路の整備が必須であり、上記跡地の開発時に東側道路を整備した後に建設局へ管理替えを行う予定としている。よって、将来的に発生する東側道路整備経費においては、貸付により発生する賃料収入を財源として対応していく。</t>
    <phoneticPr fontId="13"/>
  </si>
  <si>
    <t>民間事業者への有償貸付により生じた貸付収入を区政推進基金に蓄積、生野警察署建替え移転に際して発生する土地賃借料</t>
    <phoneticPr fontId="4"/>
  </si>
  <si>
    <t>もと生野区役所、もと生野区保健福祉センター跡地</t>
  </si>
  <si>
    <t>御幸森小学校跡地貸付収入</t>
  </si>
  <si>
    <t>生野南小学校跡地貸付収入</t>
  </si>
  <si>
    <t>北鶴橋未利用地貸付収入</t>
  </si>
  <si>
    <t>生野小学校跡地貸付収入</t>
  </si>
  <si>
    <t>林寺小学校跡地貸付収入</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</si>
  <si>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</si>
  <si>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</si>
  <si>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</si>
  <si>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</si>
  <si>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</si>
  <si>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</si>
  <si>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</si>
  <si>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</si>
  <si>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</si>
  <si>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</si>
  <si>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</si>
  <si>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</si>
  <si>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</si>
  <si>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</si>
  <si>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</si>
  <si>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</si>
  <si>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</si>
  <si>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</si>
  <si>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2-3-1</t>
    <phoneticPr fontId="4"/>
  </si>
  <si>
    <t>生野区役所職員の人件費</t>
    <phoneticPr fontId="1"/>
  </si>
  <si>
    <t>企画総務課</t>
    <phoneticPr fontId="1"/>
  </si>
  <si>
    <t>職員費計</t>
    <phoneticPr fontId="8"/>
  </si>
  <si>
    <t>2-3-3</t>
    <phoneticPr fontId="4"/>
  </si>
  <si>
    <t>生野区役所住民情報業務等民間委託</t>
    <phoneticPr fontId="1"/>
  </si>
  <si>
    <t>窓口サービス課</t>
    <phoneticPr fontId="1"/>
  </si>
  <si>
    <t>住民票等発行手数料のキャッシュレス化・住民情報待合への行政キオスク端末導入による利便性向上事業</t>
    <phoneticPr fontId="1"/>
  </si>
  <si>
    <t>地域ボランティアによる福祉のまちづくり事業（ご近“助”パワフルサポート事業）</t>
    <phoneticPr fontId="1"/>
  </si>
  <si>
    <t>保健福祉課</t>
    <phoneticPr fontId="1"/>
  </si>
  <si>
    <t>生野区こども地域包括ケアシステム</t>
    <phoneticPr fontId="1"/>
  </si>
  <si>
    <t>妊産婦母子育児支援事業</t>
    <phoneticPr fontId="1"/>
  </si>
  <si>
    <t>乳幼児発達相談体制強化事業</t>
    <phoneticPr fontId="1"/>
  </si>
  <si>
    <t>子育て支援連絡調整事業</t>
    <phoneticPr fontId="1"/>
  </si>
  <si>
    <t>４歳児訪問事業</t>
    <phoneticPr fontId="1"/>
  </si>
  <si>
    <t>「いくみん健康啓発」事業</t>
    <phoneticPr fontId="1"/>
  </si>
  <si>
    <t>いくの子育て応援事業</t>
    <phoneticPr fontId="1"/>
  </si>
  <si>
    <t>発達に課題のあるこどもへの支援の充実</t>
    <phoneticPr fontId="1"/>
  </si>
  <si>
    <t>生きるチカラを育む絵本プロジェクト</t>
    <phoneticPr fontId="1"/>
  </si>
  <si>
    <t>身体障がい者・知的障がい者相談員</t>
    <phoneticPr fontId="1"/>
  </si>
  <si>
    <t>高齢者福祉月間事業</t>
    <phoneticPr fontId="1"/>
  </si>
  <si>
    <t>生野区地域福祉推進支援事業</t>
    <phoneticPr fontId="1"/>
  </si>
  <si>
    <t>学校跡地を活用したまちの活性化事業（跡地活用管理）</t>
    <phoneticPr fontId="1"/>
  </si>
  <si>
    <t>地域まちづくり課</t>
    <phoneticPr fontId="1"/>
  </si>
  <si>
    <t>生野区西部地域学校再編にかかる教育環境等の充実</t>
    <phoneticPr fontId="1"/>
  </si>
  <si>
    <t>地域活動協議会への財政支援事業</t>
    <phoneticPr fontId="1"/>
  </si>
  <si>
    <t>区民センター管理運営経費</t>
    <phoneticPr fontId="1"/>
  </si>
  <si>
    <t>新たな地域コミュニティ支援事業</t>
    <phoneticPr fontId="1"/>
  </si>
  <si>
    <t>防災対策事業</t>
    <phoneticPr fontId="1"/>
  </si>
  <si>
    <t>コミュニティ育成事業</t>
    <phoneticPr fontId="1"/>
  </si>
  <si>
    <t>生野ものづくりタウン事業</t>
    <phoneticPr fontId="1"/>
  </si>
  <si>
    <t>地域・子ども安全コミュニティづくり事業</t>
    <phoneticPr fontId="1"/>
  </si>
  <si>
    <t>大阪市生野区高齢者食事サービス事業</t>
    <phoneticPr fontId="1"/>
  </si>
  <si>
    <t>市民協働型自転車利用適正化事業「Do！プラン」</t>
    <phoneticPr fontId="1"/>
  </si>
  <si>
    <t>学校体育施設開放事業</t>
    <phoneticPr fontId="1"/>
  </si>
  <si>
    <t>青少年健全育成推進事業</t>
    <phoneticPr fontId="1"/>
  </si>
  <si>
    <t>学校跡地を活用したまちの活性化事業（調査研究）</t>
    <phoneticPr fontId="1"/>
  </si>
  <si>
    <t>生涯スポーツ推進事業</t>
    <phoneticPr fontId="1"/>
  </si>
  <si>
    <t>小学校区教育協議会－はぐくみネット－事業</t>
    <phoneticPr fontId="1"/>
  </si>
  <si>
    <t>生涯学習推進事業</t>
    <phoneticPr fontId="1"/>
  </si>
  <si>
    <t>人権啓発推進事業</t>
    <phoneticPr fontId="1"/>
  </si>
  <si>
    <t>二十歳のつどい事業</t>
    <phoneticPr fontId="1"/>
  </si>
  <si>
    <t>空家等対策推進事業</t>
    <phoneticPr fontId="1"/>
  </si>
  <si>
    <t>区民による区内の緑化推進事業</t>
    <phoneticPr fontId="1"/>
  </si>
  <si>
    <t>生野区地域公園協働パートナー事業</t>
    <phoneticPr fontId="1"/>
  </si>
  <si>
    <t>持続可能なまちづくりを進める市民活動サポート事業</t>
    <phoneticPr fontId="1"/>
  </si>
  <si>
    <t>区庁舎設備維持費</t>
    <phoneticPr fontId="1"/>
  </si>
  <si>
    <t>広聴広報事業</t>
    <phoneticPr fontId="1"/>
  </si>
  <si>
    <t>お客様エスコートサービス事業</t>
    <phoneticPr fontId="1"/>
  </si>
  <si>
    <t>生野区多文化共生共創プロジェクト</t>
    <phoneticPr fontId="1"/>
  </si>
  <si>
    <t>AI音声認識ツールを活用した区役所窓口サービス向上事業</t>
    <phoneticPr fontId="1"/>
  </si>
  <si>
    <t>区政に関する区民アンケート事業</t>
    <phoneticPr fontId="1"/>
  </si>
  <si>
    <t>区政会議運営事業</t>
    <phoneticPr fontId="1"/>
  </si>
  <si>
    <t>主体的に行動する職員づくり事業</t>
    <phoneticPr fontId="1"/>
  </si>
  <si>
    <t>「EXPOいくのヒートアッププロジェクト」プロモーション事業</t>
    <phoneticPr fontId="1"/>
  </si>
  <si>
    <t>食を通じた国際文化交流</t>
    <phoneticPr fontId="1"/>
  </si>
  <si>
    <t>大阪ウィーク出展</t>
    <phoneticPr fontId="1"/>
  </si>
  <si>
    <t>一般事務経費</t>
    <phoneticPr fontId="1"/>
  </si>
  <si>
    <t>地域まちづくり課・保健福祉課・企画総務課・窓口サービス課</t>
    <phoneticPr fontId="1"/>
  </si>
  <si>
    <t>区まちづくり推進費計</t>
    <phoneticPr fontId="8"/>
  </si>
  <si>
    <t>2-3-6</t>
    <phoneticPr fontId="4"/>
  </si>
  <si>
    <t>区政推進基金積立金</t>
    <phoneticPr fontId="1"/>
  </si>
  <si>
    <t>区政推進基金積立金計</t>
    <phoneticPr fontId="8"/>
  </si>
  <si>
    <t>所属計</t>
    <rPh sb="0" eb="2">
      <t>ショゾク</t>
    </rPh>
    <phoneticPr fontId="8"/>
  </si>
  <si>
    <t>区ＣＭ出</t>
    <rPh sb="0" eb="1">
      <t>ク</t>
    </rPh>
    <rPh sb="3" eb="4">
      <t>デ</t>
    </rPh>
    <phoneticPr fontId="4"/>
  </si>
  <si>
    <t>区ＣＭ税</t>
    <rPh sb="0" eb="1">
      <t>ク</t>
    </rPh>
    <rPh sb="3" eb="4">
      <t>ゼイ</t>
    </rPh>
    <phoneticPr fontId="4"/>
  </si>
  <si>
    <t>出</t>
    <rPh sb="0" eb="1">
      <t>シュツ</t>
    </rPh>
    <phoneticPr fontId="3"/>
  </si>
  <si>
    <t>税</t>
    <rPh sb="0" eb="1">
      <t>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</si>
</sst>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7">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
      <sz val="10"/>
      <color rgb="FF0070C0"/>
      <name val="ＭＳ Ｐゴシック"/>
      <family val="3"/>
      <charset val="128"/>
    </font>
    <font>
      <u/>
      <sz val="10"/>
      <color rgb="FF0070C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3">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25" fillId="0" borderId="0" xfId="4" applyFont="1" applyAlignment="1">
      <alignment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6" fillId="0" borderId="34" xfId="6" applyFont="1" applyBorder="1" applyAlignment="1">
      <alignment horizontal="left" vertical="center" wrapText="1"/>
    </xf>
    <xf numFmtId="0" fontId="25"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4" fillId="0" borderId="30" xfId="4" applyFont="1" applyBorder="1" applyAlignment="1">
      <alignment horizontal="center" vertical="center"/>
    </xf>
    <xf numFmtId="0" fontId="14"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32" xfId="4" applyFont="1" applyBorder="1" applyAlignment="1">
      <alignment horizontal="center" vertical="center"/>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26" fillId="0" borderId="34" xfId="6" applyFont="1" applyBorder="1" applyAlignment="1">
      <alignment horizontal="left" vertical="center" wrapText="1" shrinkToFit="1"/>
    </xf>
    <xf numFmtId="0" fontId="25"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xf numFmtId="176" fontId="23" fillId="0" borderId="43" xfId="4" applyNumberFormat="1" applyFont="1" applyBorder="1" applyAlignment="1">
      <alignment vertical="center" shrinkToFit="1"/>
    </xf>
  </cellXfs>
  <cellStyles count="7">
    <cellStyle name="ハイパーリンク" xfId="6" builtinId="8" customBuiltin="1"/>
    <cellStyle name="標準" xfId="0" builtinId="0"/>
    <cellStyle name="標準 2" xfId="3" xr:uid="{2FB8E664-0C14-42AD-8470-C0172E07B98D}"/>
    <cellStyle name="標準 2 4" xfId="1" xr:uid="{83D23ACC-789E-48C5-996C-24C287C7A6C2}"/>
    <cellStyle name="標準 7" xfId="5" xr:uid="{E8E6A3EF-8740-4DDF-A6B3-F01F23120B7D}"/>
    <cellStyle name="標準_③予算事業別調書(目次様式)" xfId="4" xr:uid="{41622830-B1C1-4A48-8484-FAFBDD4A0659}"/>
    <cellStyle name="標準_④予算事業別調書(本体様式)" xfId="2" xr:uid="{89A781F5-D09A-49EA-AA6D-AE6DD0E8CB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A4D4-D14B-419C-AA40-0B928FD5BB4F}">
  <sheetPr codeName="Sheet1"/>
  <dimension ref="A1:N119"/>
  <sheetViews>
    <sheetView tabSelected="1" view="pageBreakPreview" zoomScaleNormal="115" zoomScaleSheetLayoutView="100" workbookViewId="0"/>
  </sheetViews>
  <sheetFormatPr defaultColWidth="7.59765625" defaultRowHeight="12"/>
  <cols>
    <col min="1" max="1" width="3.69921875" style="27" customWidth="1"/>
    <col min="2" max="2" width="12.5" style="27" customWidth="1"/>
    <col min="3" max="3" width="23.69921875" style="57" customWidth="1"/>
    <col min="4" max="4" width="17.5" style="27" customWidth="1"/>
    <col min="5" max="5" width="12.5" style="27" customWidth="1"/>
    <col min="6" max="6" width="12.5" style="28" customWidth="1"/>
    <col min="7" max="7" width="12.5" style="45" customWidth="1"/>
    <col min="8" max="8" width="6.19921875" style="27" customWidth="1"/>
    <col min="9" max="9" width="9.3984375" style="27" customWidth="1"/>
    <col min="10" max="10" width="2.8984375" style="30" hidden="1" customWidth="1"/>
    <col min="11" max="11" width="6.59765625" style="30" hidden="1" customWidth="1"/>
    <col min="12" max="12" width="2.59765625" style="30" customWidth="1"/>
    <col min="13" max="14" width="7.59765625" style="30"/>
    <col min="15" max="16384" width="7.59765625" style="27"/>
  </cols>
  <sheetData>
    <row r="1" spans="1:10" s="30" customFormat="1" ht="18" customHeight="1">
      <c r="A1" s="26" t="s">
        <v>286</v>
      </c>
      <c r="B1" s="27"/>
      <c r="C1" s="57"/>
      <c r="D1" s="27"/>
      <c r="E1" s="27"/>
      <c r="F1" s="28"/>
      <c r="G1" s="27"/>
      <c r="H1" s="29"/>
      <c r="I1" s="29"/>
    </row>
    <row r="2" spans="1:10" s="30" customFormat="1" ht="15" customHeight="1">
      <c r="A2" s="27"/>
      <c r="B2" s="27"/>
      <c r="C2" s="57"/>
      <c r="D2" s="27"/>
      <c r="E2" s="27"/>
      <c r="F2" s="28"/>
      <c r="G2" s="27"/>
      <c r="H2" s="27"/>
      <c r="I2" s="27"/>
    </row>
    <row r="3" spans="1:10" s="30" customFormat="1" ht="18" customHeight="1">
      <c r="A3" s="31" t="s">
        <v>300</v>
      </c>
      <c r="B3" s="32"/>
      <c r="C3" s="57"/>
      <c r="D3" s="74" t="s">
        <v>8</v>
      </c>
      <c r="E3" s="75"/>
      <c r="F3" s="75"/>
      <c r="G3" s="75"/>
      <c r="H3" s="75"/>
      <c r="I3" s="75"/>
    </row>
    <row r="4" spans="1:10" s="30" customFormat="1" ht="10.5" customHeight="1">
      <c r="A4" s="27"/>
      <c r="B4" s="27"/>
      <c r="C4" s="57"/>
      <c r="D4" s="27"/>
      <c r="E4" s="27"/>
      <c r="F4" s="33"/>
      <c r="G4" s="34"/>
      <c r="H4" s="27"/>
      <c r="I4" s="27"/>
    </row>
    <row r="5" spans="1:10" s="30" customFormat="1" ht="27" customHeight="1" thickBot="1">
      <c r="A5" s="27"/>
      <c r="B5" s="27"/>
      <c r="C5" s="57"/>
      <c r="D5" s="27"/>
      <c r="E5" s="76" t="s">
        <v>287</v>
      </c>
      <c r="F5" s="76"/>
      <c r="G5" s="35"/>
      <c r="H5" s="27"/>
      <c r="I5" s="36" t="s">
        <v>288</v>
      </c>
    </row>
    <row r="6" spans="1:10" s="30" customFormat="1" ht="15" customHeight="1">
      <c r="A6" s="37" t="s">
        <v>289</v>
      </c>
      <c r="B6" s="38" t="s">
        <v>290</v>
      </c>
      <c r="C6" s="77" t="s">
        <v>291</v>
      </c>
      <c r="D6" s="79" t="s">
        <v>292</v>
      </c>
      <c r="E6" s="39" t="s">
        <v>301</v>
      </c>
      <c r="F6" s="40" t="s">
        <v>302</v>
      </c>
      <c r="G6" s="39" t="s">
        <v>293</v>
      </c>
      <c r="H6" s="81" t="s">
        <v>294</v>
      </c>
      <c r="I6" s="82"/>
    </row>
    <row r="7" spans="1:10" s="30" customFormat="1" ht="15" customHeight="1">
      <c r="A7" s="41" t="s">
        <v>295</v>
      </c>
      <c r="B7" s="42" t="s">
        <v>296</v>
      </c>
      <c r="C7" s="78"/>
      <c r="D7" s="80"/>
      <c r="E7" s="43" t="s">
        <v>297</v>
      </c>
      <c r="F7" s="44" t="s">
        <v>298</v>
      </c>
      <c r="G7" s="43" t="s">
        <v>299</v>
      </c>
      <c r="H7" s="65"/>
      <c r="I7" s="83"/>
    </row>
    <row r="8" spans="1:10" s="30" customFormat="1" ht="15" customHeight="1">
      <c r="A8" s="66">
        <v>1</v>
      </c>
      <c r="B8" s="68" t="s">
        <v>304</v>
      </c>
      <c r="C8" s="70" t="s">
        <v>305</v>
      </c>
      <c r="D8" s="72" t="s">
        <v>306</v>
      </c>
      <c r="E8" s="46">
        <v>1963811</v>
      </c>
      <c r="F8" s="47">
        <v>2030548</v>
      </c>
      <c r="G8" s="46">
        <f t="shared" ref="G8:G39" si="0">F8-E8</f>
        <v>66737</v>
      </c>
      <c r="H8" s="64" t="s">
        <v>303</v>
      </c>
      <c r="I8" s="48"/>
      <c r="J8" s="30" t="s">
        <v>370</v>
      </c>
    </row>
    <row r="9" spans="1:10" s="30" customFormat="1" ht="15" customHeight="1">
      <c r="A9" s="67"/>
      <c r="B9" s="69"/>
      <c r="C9" s="71"/>
      <c r="D9" s="73"/>
      <c r="E9" s="49">
        <v>1963811</v>
      </c>
      <c r="F9" s="50">
        <v>2030548</v>
      </c>
      <c r="G9" s="49">
        <f t="shared" si="0"/>
        <v>66737</v>
      </c>
      <c r="H9" s="65"/>
      <c r="I9" s="51"/>
      <c r="J9" s="30" t="s">
        <v>371</v>
      </c>
    </row>
    <row r="10" spans="1:10" ht="15" customHeight="1">
      <c r="A10" s="58" t="s">
        <v>307</v>
      </c>
      <c r="B10" s="59"/>
      <c r="C10" s="59"/>
      <c r="D10" s="60"/>
      <c r="E10" s="46">
        <f>E8</f>
        <v>1963811</v>
      </c>
      <c r="F10" s="46">
        <f>F8</f>
        <v>2030548</v>
      </c>
      <c r="G10" s="46">
        <f t="shared" si="0"/>
        <v>66737</v>
      </c>
      <c r="H10" s="64"/>
      <c r="I10" s="48"/>
    </row>
    <row r="11" spans="1:10" ht="15" customHeight="1">
      <c r="A11" s="61"/>
      <c r="B11" s="62"/>
      <c r="C11" s="62"/>
      <c r="D11" s="63"/>
      <c r="E11" s="132">
        <f>E9</f>
        <v>1963811</v>
      </c>
      <c r="F11" s="132">
        <f>F9</f>
        <v>2030548</v>
      </c>
      <c r="G11" s="49">
        <f t="shared" si="0"/>
        <v>66737</v>
      </c>
      <c r="H11" s="65"/>
      <c r="I11" s="51"/>
    </row>
    <row r="12" spans="1:10" s="30" customFormat="1" ht="15" customHeight="1">
      <c r="A12" s="66">
        <v>2</v>
      </c>
      <c r="B12" s="68" t="s">
        <v>308</v>
      </c>
      <c r="C12" s="70" t="s">
        <v>309</v>
      </c>
      <c r="D12" s="72" t="s">
        <v>310</v>
      </c>
      <c r="E12" s="46">
        <v>67189</v>
      </c>
      <c r="F12" s="47">
        <v>73718</v>
      </c>
      <c r="G12" s="46">
        <f t="shared" si="0"/>
        <v>6529</v>
      </c>
      <c r="H12" s="64" t="s">
        <v>303</v>
      </c>
      <c r="I12" s="48"/>
      <c r="J12" s="30" t="s">
        <v>370</v>
      </c>
    </row>
    <row r="13" spans="1:10" s="30" customFormat="1" ht="15" customHeight="1">
      <c r="A13" s="67"/>
      <c r="B13" s="69"/>
      <c r="C13" s="71"/>
      <c r="D13" s="73"/>
      <c r="E13" s="49">
        <v>67189</v>
      </c>
      <c r="F13" s="50">
        <v>73718</v>
      </c>
      <c r="G13" s="49">
        <f t="shared" si="0"/>
        <v>6529</v>
      </c>
      <c r="H13" s="65"/>
      <c r="I13" s="51"/>
      <c r="J13" s="30" t="s">
        <v>371</v>
      </c>
    </row>
    <row r="14" spans="1:10" s="30" customFormat="1" ht="26.25" customHeight="1">
      <c r="A14" s="66">
        <v>3</v>
      </c>
      <c r="B14" s="68" t="s">
        <v>308</v>
      </c>
      <c r="C14" s="84" t="s">
        <v>311</v>
      </c>
      <c r="D14" s="72" t="s">
        <v>310</v>
      </c>
      <c r="E14" s="46">
        <v>8342</v>
      </c>
      <c r="F14" s="47">
        <v>8343</v>
      </c>
      <c r="G14" s="46">
        <f t="shared" si="0"/>
        <v>1</v>
      </c>
      <c r="H14" s="64" t="s">
        <v>303</v>
      </c>
      <c r="I14" s="48"/>
      <c r="J14" s="30" t="s">
        <v>370</v>
      </c>
    </row>
    <row r="15" spans="1:10" s="30" customFormat="1" ht="26.25" customHeight="1">
      <c r="A15" s="67"/>
      <c r="B15" s="69"/>
      <c r="C15" s="85"/>
      <c r="D15" s="73"/>
      <c r="E15" s="49">
        <v>8342</v>
      </c>
      <c r="F15" s="50">
        <v>8343</v>
      </c>
      <c r="G15" s="49">
        <f t="shared" si="0"/>
        <v>1</v>
      </c>
      <c r="H15" s="65"/>
      <c r="I15" s="51"/>
      <c r="J15" s="30" t="s">
        <v>371</v>
      </c>
    </row>
    <row r="16" spans="1:10" s="30" customFormat="1" ht="22.5" customHeight="1">
      <c r="A16" s="66">
        <v>4</v>
      </c>
      <c r="B16" s="68" t="s">
        <v>308</v>
      </c>
      <c r="C16" s="84" t="s">
        <v>312</v>
      </c>
      <c r="D16" s="72" t="s">
        <v>313</v>
      </c>
      <c r="E16" s="46">
        <v>16275</v>
      </c>
      <c r="F16" s="47">
        <v>17188</v>
      </c>
      <c r="G16" s="46">
        <f t="shared" si="0"/>
        <v>913</v>
      </c>
      <c r="H16" s="64" t="s">
        <v>303</v>
      </c>
      <c r="I16" s="48"/>
      <c r="J16" s="30" t="s">
        <v>370</v>
      </c>
    </row>
    <row r="17" spans="1:10" s="30" customFormat="1" ht="22.5" customHeight="1">
      <c r="A17" s="67"/>
      <c r="B17" s="69"/>
      <c r="C17" s="85"/>
      <c r="D17" s="73"/>
      <c r="E17" s="49">
        <v>16275</v>
      </c>
      <c r="F17" s="50">
        <v>17188</v>
      </c>
      <c r="G17" s="49">
        <f t="shared" si="0"/>
        <v>913</v>
      </c>
      <c r="H17" s="65"/>
      <c r="I17" s="51"/>
      <c r="J17" s="30" t="s">
        <v>371</v>
      </c>
    </row>
    <row r="18" spans="1:10" s="30" customFormat="1" ht="15" customHeight="1">
      <c r="A18" s="66">
        <v>5</v>
      </c>
      <c r="B18" s="68" t="s">
        <v>308</v>
      </c>
      <c r="C18" s="70" t="s">
        <v>314</v>
      </c>
      <c r="D18" s="72" t="s">
        <v>313</v>
      </c>
      <c r="E18" s="46">
        <v>5636</v>
      </c>
      <c r="F18" s="47">
        <v>5711</v>
      </c>
      <c r="G18" s="46">
        <f t="shared" si="0"/>
        <v>75</v>
      </c>
      <c r="H18" s="64" t="s">
        <v>303</v>
      </c>
      <c r="I18" s="48"/>
      <c r="J18" s="30" t="s">
        <v>370</v>
      </c>
    </row>
    <row r="19" spans="1:10" s="30" customFormat="1" ht="15" customHeight="1">
      <c r="A19" s="67"/>
      <c r="B19" s="69"/>
      <c r="C19" s="71"/>
      <c r="D19" s="73"/>
      <c r="E19" s="49">
        <v>5636</v>
      </c>
      <c r="F19" s="50">
        <v>5711</v>
      </c>
      <c r="G19" s="49">
        <f t="shared" si="0"/>
        <v>75</v>
      </c>
      <c r="H19" s="65"/>
      <c r="I19" s="51"/>
      <c r="J19" s="30" t="s">
        <v>371</v>
      </c>
    </row>
    <row r="20" spans="1:10" s="30" customFormat="1" ht="15" customHeight="1">
      <c r="A20" s="66">
        <v>6</v>
      </c>
      <c r="B20" s="68" t="s">
        <v>308</v>
      </c>
      <c r="C20" s="70" t="s">
        <v>315</v>
      </c>
      <c r="D20" s="72" t="s">
        <v>313</v>
      </c>
      <c r="E20" s="46">
        <v>568</v>
      </c>
      <c r="F20" s="47">
        <v>5448</v>
      </c>
      <c r="G20" s="46">
        <f t="shared" si="0"/>
        <v>4880</v>
      </c>
      <c r="H20" s="64" t="s">
        <v>303</v>
      </c>
      <c r="I20" s="48"/>
      <c r="J20" s="30" t="s">
        <v>370</v>
      </c>
    </row>
    <row r="21" spans="1:10" s="30" customFormat="1" ht="15" customHeight="1">
      <c r="A21" s="67"/>
      <c r="B21" s="69"/>
      <c r="C21" s="71"/>
      <c r="D21" s="73"/>
      <c r="E21" s="49">
        <v>190</v>
      </c>
      <c r="F21" s="50">
        <v>1361</v>
      </c>
      <c r="G21" s="49">
        <f t="shared" si="0"/>
        <v>1171</v>
      </c>
      <c r="H21" s="65"/>
      <c r="I21" s="51"/>
      <c r="J21" s="30" t="s">
        <v>371</v>
      </c>
    </row>
    <row r="22" spans="1:10" s="30" customFormat="1" ht="15" customHeight="1">
      <c r="A22" s="66">
        <v>7</v>
      </c>
      <c r="B22" s="68" t="s">
        <v>308</v>
      </c>
      <c r="C22" s="70" t="s">
        <v>316</v>
      </c>
      <c r="D22" s="72" t="s">
        <v>313</v>
      </c>
      <c r="E22" s="46">
        <v>4317</v>
      </c>
      <c r="F22" s="47">
        <v>4532</v>
      </c>
      <c r="G22" s="46">
        <f t="shared" si="0"/>
        <v>215</v>
      </c>
      <c r="H22" s="64" t="s">
        <v>303</v>
      </c>
      <c r="I22" s="48"/>
      <c r="J22" s="30" t="s">
        <v>370</v>
      </c>
    </row>
    <row r="23" spans="1:10" s="30" customFormat="1" ht="15" customHeight="1">
      <c r="A23" s="67"/>
      <c r="B23" s="69"/>
      <c r="C23" s="71"/>
      <c r="D23" s="73"/>
      <c r="E23" s="49">
        <v>4317</v>
      </c>
      <c r="F23" s="50">
        <v>4532</v>
      </c>
      <c r="G23" s="49">
        <f t="shared" si="0"/>
        <v>215</v>
      </c>
      <c r="H23" s="65"/>
      <c r="I23" s="51"/>
      <c r="J23" s="30" t="s">
        <v>371</v>
      </c>
    </row>
    <row r="24" spans="1:10" s="30" customFormat="1" ht="15" customHeight="1">
      <c r="A24" s="66">
        <v>8</v>
      </c>
      <c r="B24" s="68" t="s">
        <v>308</v>
      </c>
      <c r="C24" s="70" t="s">
        <v>317</v>
      </c>
      <c r="D24" s="72" t="s">
        <v>313</v>
      </c>
      <c r="E24" s="46">
        <v>4003</v>
      </c>
      <c r="F24" s="47">
        <v>4231</v>
      </c>
      <c r="G24" s="46">
        <f t="shared" si="0"/>
        <v>228</v>
      </c>
      <c r="H24" s="64" t="s">
        <v>303</v>
      </c>
      <c r="I24" s="48"/>
      <c r="J24" s="30" t="s">
        <v>370</v>
      </c>
    </row>
    <row r="25" spans="1:10" s="30" customFormat="1" ht="15" customHeight="1">
      <c r="A25" s="67"/>
      <c r="B25" s="69"/>
      <c r="C25" s="71"/>
      <c r="D25" s="73"/>
      <c r="E25" s="49">
        <v>3576</v>
      </c>
      <c r="F25" s="50">
        <v>3159</v>
      </c>
      <c r="G25" s="49">
        <f t="shared" si="0"/>
        <v>-417</v>
      </c>
      <c r="H25" s="65"/>
      <c r="I25" s="51"/>
      <c r="J25" s="30" t="s">
        <v>371</v>
      </c>
    </row>
    <row r="26" spans="1:10" s="30" customFormat="1" ht="15" customHeight="1">
      <c r="A26" s="66">
        <v>9</v>
      </c>
      <c r="B26" s="68" t="s">
        <v>308</v>
      </c>
      <c r="C26" s="70" t="s">
        <v>318</v>
      </c>
      <c r="D26" s="72" t="s">
        <v>313</v>
      </c>
      <c r="E26" s="46">
        <v>1600</v>
      </c>
      <c r="F26" s="47">
        <v>1528</v>
      </c>
      <c r="G26" s="46">
        <f t="shared" si="0"/>
        <v>-72</v>
      </c>
      <c r="H26" s="64" t="s">
        <v>303</v>
      </c>
      <c r="I26" s="48"/>
      <c r="J26" s="30" t="s">
        <v>370</v>
      </c>
    </row>
    <row r="27" spans="1:10" s="30" customFormat="1" ht="15" customHeight="1">
      <c r="A27" s="67"/>
      <c r="B27" s="69"/>
      <c r="C27" s="71"/>
      <c r="D27" s="73"/>
      <c r="E27" s="49">
        <v>1600</v>
      </c>
      <c r="F27" s="50">
        <v>1528</v>
      </c>
      <c r="G27" s="49">
        <f t="shared" si="0"/>
        <v>-72</v>
      </c>
      <c r="H27" s="65"/>
      <c r="I27" s="51"/>
      <c r="J27" s="30" t="s">
        <v>371</v>
      </c>
    </row>
    <row r="28" spans="1:10" s="30" customFormat="1" ht="15" customHeight="1">
      <c r="A28" s="66">
        <v>10</v>
      </c>
      <c r="B28" s="68" t="s">
        <v>308</v>
      </c>
      <c r="C28" s="70" t="s">
        <v>319</v>
      </c>
      <c r="D28" s="72" t="s">
        <v>313</v>
      </c>
      <c r="E28" s="46">
        <v>1226</v>
      </c>
      <c r="F28" s="47">
        <v>1115</v>
      </c>
      <c r="G28" s="46">
        <f t="shared" si="0"/>
        <v>-111</v>
      </c>
      <c r="H28" s="64" t="s">
        <v>303</v>
      </c>
      <c r="I28" s="48"/>
      <c r="J28" s="30" t="s">
        <v>370</v>
      </c>
    </row>
    <row r="29" spans="1:10" s="30" customFormat="1" ht="15" customHeight="1">
      <c r="A29" s="67"/>
      <c r="B29" s="69"/>
      <c r="C29" s="71"/>
      <c r="D29" s="73"/>
      <c r="E29" s="49">
        <v>1226</v>
      </c>
      <c r="F29" s="50">
        <v>1115</v>
      </c>
      <c r="G29" s="49">
        <f t="shared" si="0"/>
        <v>-111</v>
      </c>
      <c r="H29" s="65"/>
      <c r="I29" s="51"/>
      <c r="J29" s="30" t="s">
        <v>371</v>
      </c>
    </row>
    <row r="30" spans="1:10" s="30" customFormat="1" ht="15" customHeight="1">
      <c r="A30" s="66">
        <v>11</v>
      </c>
      <c r="B30" s="68" t="s">
        <v>308</v>
      </c>
      <c r="C30" s="70" t="s">
        <v>320</v>
      </c>
      <c r="D30" s="72" t="s">
        <v>313</v>
      </c>
      <c r="E30" s="46">
        <v>672</v>
      </c>
      <c r="F30" s="47">
        <v>793</v>
      </c>
      <c r="G30" s="46">
        <f t="shared" si="0"/>
        <v>121</v>
      </c>
      <c r="H30" s="64" t="s">
        <v>303</v>
      </c>
      <c r="I30" s="48"/>
      <c r="J30" s="30" t="s">
        <v>370</v>
      </c>
    </row>
    <row r="31" spans="1:10" s="30" customFormat="1" ht="15" customHeight="1">
      <c r="A31" s="67"/>
      <c r="B31" s="69"/>
      <c r="C31" s="71"/>
      <c r="D31" s="73"/>
      <c r="E31" s="49">
        <v>672</v>
      </c>
      <c r="F31" s="50">
        <v>793</v>
      </c>
      <c r="G31" s="49">
        <f t="shared" si="0"/>
        <v>121</v>
      </c>
      <c r="H31" s="65"/>
      <c r="I31" s="51"/>
      <c r="J31" s="30" t="s">
        <v>371</v>
      </c>
    </row>
    <row r="32" spans="1:10" s="30" customFormat="1" ht="15" customHeight="1">
      <c r="A32" s="66">
        <v>12</v>
      </c>
      <c r="B32" s="68" t="s">
        <v>308</v>
      </c>
      <c r="C32" s="70" t="s">
        <v>321</v>
      </c>
      <c r="D32" s="72" t="s">
        <v>313</v>
      </c>
      <c r="E32" s="46">
        <v>338</v>
      </c>
      <c r="F32" s="47">
        <v>338</v>
      </c>
      <c r="G32" s="46">
        <f t="shared" si="0"/>
        <v>0</v>
      </c>
      <c r="H32" s="64" t="s">
        <v>303</v>
      </c>
      <c r="I32" s="48"/>
      <c r="J32" s="30" t="s">
        <v>370</v>
      </c>
    </row>
    <row r="33" spans="1:10" s="30" customFormat="1" ht="15" customHeight="1">
      <c r="A33" s="67"/>
      <c r="B33" s="69"/>
      <c r="C33" s="71"/>
      <c r="D33" s="73"/>
      <c r="E33" s="49">
        <v>338</v>
      </c>
      <c r="F33" s="50">
        <v>338</v>
      </c>
      <c r="G33" s="49">
        <f t="shared" si="0"/>
        <v>0</v>
      </c>
      <c r="H33" s="65"/>
      <c r="I33" s="51"/>
      <c r="J33" s="30" t="s">
        <v>371</v>
      </c>
    </row>
    <row r="34" spans="1:10" s="30" customFormat="1" ht="15" customHeight="1">
      <c r="A34" s="66">
        <v>13</v>
      </c>
      <c r="B34" s="68" t="s">
        <v>308</v>
      </c>
      <c r="C34" s="70" t="s">
        <v>322</v>
      </c>
      <c r="D34" s="72" t="s">
        <v>313</v>
      </c>
      <c r="E34" s="46">
        <v>305</v>
      </c>
      <c r="F34" s="47">
        <v>290</v>
      </c>
      <c r="G34" s="46">
        <f t="shared" si="0"/>
        <v>-15</v>
      </c>
      <c r="H34" s="64" t="s">
        <v>303</v>
      </c>
      <c r="I34" s="48"/>
      <c r="J34" s="30" t="s">
        <v>370</v>
      </c>
    </row>
    <row r="35" spans="1:10" s="30" customFormat="1" ht="15" customHeight="1">
      <c r="A35" s="67"/>
      <c r="B35" s="69"/>
      <c r="C35" s="71"/>
      <c r="D35" s="73"/>
      <c r="E35" s="49">
        <v>305</v>
      </c>
      <c r="F35" s="50">
        <v>290</v>
      </c>
      <c r="G35" s="49">
        <f t="shared" si="0"/>
        <v>-15</v>
      </c>
      <c r="H35" s="65"/>
      <c r="I35" s="51"/>
      <c r="J35" s="30" t="s">
        <v>371</v>
      </c>
    </row>
    <row r="36" spans="1:10" s="30" customFormat="1" ht="15" customHeight="1">
      <c r="A36" s="66">
        <v>14</v>
      </c>
      <c r="B36" s="68" t="s">
        <v>308</v>
      </c>
      <c r="C36" s="70" t="s">
        <v>323</v>
      </c>
      <c r="D36" s="72" t="s">
        <v>313</v>
      </c>
      <c r="E36" s="46">
        <v>274</v>
      </c>
      <c r="F36" s="47">
        <v>274</v>
      </c>
      <c r="G36" s="46">
        <f t="shared" si="0"/>
        <v>0</v>
      </c>
      <c r="H36" s="64" t="s">
        <v>303</v>
      </c>
      <c r="I36" s="48"/>
      <c r="J36" s="30" t="s">
        <v>370</v>
      </c>
    </row>
    <row r="37" spans="1:10" s="30" customFormat="1" ht="15" customHeight="1">
      <c r="A37" s="67"/>
      <c r="B37" s="69"/>
      <c r="C37" s="71"/>
      <c r="D37" s="73"/>
      <c r="E37" s="49">
        <v>274</v>
      </c>
      <c r="F37" s="50">
        <v>274</v>
      </c>
      <c r="G37" s="49">
        <f t="shared" si="0"/>
        <v>0</v>
      </c>
      <c r="H37" s="65"/>
      <c r="I37" s="51"/>
      <c r="J37" s="30" t="s">
        <v>371</v>
      </c>
    </row>
    <row r="38" spans="1:10" s="30" customFormat="1" ht="15" customHeight="1">
      <c r="A38" s="66">
        <v>15</v>
      </c>
      <c r="B38" s="68" t="s">
        <v>308</v>
      </c>
      <c r="C38" s="70" t="s">
        <v>324</v>
      </c>
      <c r="D38" s="72" t="s">
        <v>313</v>
      </c>
      <c r="E38" s="46">
        <v>82</v>
      </c>
      <c r="F38" s="47">
        <v>172</v>
      </c>
      <c r="G38" s="46">
        <f t="shared" si="0"/>
        <v>90</v>
      </c>
      <c r="H38" s="64" t="s">
        <v>303</v>
      </c>
      <c r="I38" s="48"/>
      <c r="J38" s="30" t="s">
        <v>370</v>
      </c>
    </row>
    <row r="39" spans="1:10" s="30" customFormat="1" ht="15" customHeight="1">
      <c r="A39" s="67"/>
      <c r="B39" s="69"/>
      <c r="C39" s="71"/>
      <c r="D39" s="73"/>
      <c r="E39" s="49">
        <v>82</v>
      </c>
      <c r="F39" s="50">
        <v>172</v>
      </c>
      <c r="G39" s="49">
        <f t="shared" si="0"/>
        <v>90</v>
      </c>
      <c r="H39" s="65"/>
      <c r="I39" s="51"/>
      <c r="J39" s="30" t="s">
        <v>371</v>
      </c>
    </row>
    <row r="40" spans="1:10" s="30" customFormat="1" ht="15" customHeight="1">
      <c r="A40" s="66">
        <v>16</v>
      </c>
      <c r="B40" s="68" t="s">
        <v>308</v>
      </c>
      <c r="C40" s="70" t="s">
        <v>325</v>
      </c>
      <c r="D40" s="72" t="s">
        <v>313</v>
      </c>
      <c r="E40" s="46">
        <v>114</v>
      </c>
      <c r="F40" s="47">
        <v>114</v>
      </c>
      <c r="G40" s="46">
        <f t="shared" ref="G40:G71" si="1">F40-E40</f>
        <v>0</v>
      </c>
      <c r="H40" s="64" t="s">
        <v>303</v>
      </c>
      <c r="I40" s="48"/>
      <c r="J40" s="30" t="s">
        <v>370</v>
      </c>
    </row>
    <row r="41" spans="1:10" s="30" customFormat="1" ht="15" customHeight="1">
      <c r="A41" s="67"/>
      <c r="B41" s="69"/>
      <c r="C41" s="71"/>
      <c r="D41" s="73"/>
      <c r="E41" s="49">
        <v>57</v>
      </c>
      <c r="F41" s="50">
        <v>114</v>
      </c>
      <c r="G41" s="49">
        <f t="shared" si="1"/>
        <v>57</v>
      </c>
      <c r="H41" s="65"/>
      <c r="I41" s="51"/>
      <c r="J41" s="30" t="s">
        <v>371</v>
      </c>
    </row>
    <row r="42" spans="1:10" s="30" customFormat="1" ht="15" customHeight="1">
      <c r="A42" s="66">
        <v>17</v>
      </c>
      <c r="B42" s="68" t="s">
        <v>308</v>
      </c>
      <c r="C42" s="70" t="s">
        <v>326</v>
      </c>
      <c r="D42" s="72" t="s">
        <v>327</v>
      </c>
      <c r="E42" s="46">
        <v>140680</v>
      </c>
      <c r="F42" s="47">
        <v>263859</v>
      </c>
      <c r="G42" s="46">
        <f t="shared" si="1"/>
        <v>123179</v>
      </c>
      <c r="H42" s="64" t="s">
        <v>303</v>
      </c>
      <c r="I42" s="48"/>
      <c r="J42" s="30" t="s">
        <v>370</v>
      </c>
    </row>
    <row r="43" spans="1:10" s="30" customFormat="1" ht="15" customHeight="1">
      <c r="A43" s="67"/>
      <c r="B43" s="69"/>
      <c r="C43" s="71"/>
      <c r="D43" s="73"/>
      <c r="E43" s="49">
        <v>15334</v>
      </c>
      <c r="F43" s="50">
        <v>155906</v>
      </c>
      <c r="G43" s="49">
        <f t="shared" si="1"/>
        <v>140572</v>
      </c>
      <c r="H43" s="65"/>
      <c r="I43" s="51"/>
      <c r="J43" s="30" t="s">
        <v>371</v>
      </c>
    </row>
    <row r="44" spans="1:10" s="30" customFormat="1" ht="15" customHeight="1">
      <c r="A44" s="66">
        <v>18</v>
      </c>
      <c r="B44" s="68" t="s">
        <v>308</v>
      </c>
      <c r="C44" s="70" t="s">
        <v>328</v>
      </c>
      <c r="D44" s="72" t="s">
        <v>327</v>
      </c>
      <c r="E44" s="46">
        <v>67530</v>
      </c>
      <c r="F44" s="47">
        <v>63444</v>
      </c>
      <c r="G44" s="46">
        <f t="shared" si="1"/>
        <v>-4086</v>
      </c>
      <c r="H44" s="64" t="s">
        <v>303</v>
      </c>
      <c r="I44" s="48"/>
      <c r="J44" s="30" t="s">
        <v>370</v>
      </c>
    </row>
    <row r="45" spans="1:10" s="30" customFormat="1" ht="15" customHeight="1">
      <c r="A45" s="67"/>
      <c r="B45" s="69"/>
      <c r="C45" s="71"/>
      <c r="D45" s="73"/>
      <c r="E45" s="49">
        <v>67530</v>
      </c>
      <c r="F45" s="50">
        <v>63444</v>
      </c>
      <c r="G45" s="49">
        <f t="shared" si="1"/>
        <v>-4086</v>
      </c>
      <c r="H45" s="65"/>
      <c r="I45" s="51"/>
      <c r="J45" s="30" t="s">
        <v>371</v>
      </c>
    </row>
    <row r="46" spans="1:10" s="30" customFormat="1" ht="15" customHeight="1">
      <c r="A46" s="66">
        <v>19</v>
      </c>
      <c r="B46" s="68" t="s">
        <v>308</v>
      </c>
      <c r="C46" s="70" t="s">
        <v>329</v>
      </c>
      <c r="D46" s="72" t="s">
        <v>327</v>
      </c>
      <c r="E46" s="46">
        <v>37603</v>
      </c>
      <c r="F46" s="47">
        <v>37603</v>
      </c>
      <c r="G46" s="46">
        <f t="shared" si="1"/>
        <v>0</v>
      </c>
      <c r="H46" s="64" t="s">
        <v>303</v>
      </c>
      <c r="I46" s="48"/>
      <c r="J46" s="30" t="s">
        <v>370</v>
      </c>
    </row>
    <row r="47" spans="1:10" s="30" customFormat="1" ht="15" customHeight="1">
      <c r="A47" s="67"/>
      <c r="B47" s="69"/>
      <c r="C47" s="71"/>
      <c r="D47" s="73"/>
      <c r="E47" s="49">
        <v>37603</v>
      </c>
      <c r="F47" s="50">
        <v>37603</v>
      </c>
      <c r="G47" s="49">
        <f t="shared" si="1"/>
        <v>0</v>
      </c>
      <c r="H47" s="65"/>
      <c r="I47" s="51"/>
      <c r="J47" s="30" t="s">
        <v>371</v>
      </c>
    </row>
    <row r="48" spans="1:10" s="30" customFormat="1" ht="15" customHeight="1">
      <c r="A48" s="66">
        <v>20</v>
      </c>
      <c r="B48" s="68" t="s">
        <v>308</v>
      </c>
      <c r="C48" s="70" t="s">
        <v>330</v>
      </c>
      <c r="D48" s="72" t="s">
        <v>327</v>
      </c>
      <c r="E48" s="46">
        <v>28339</v>
      </c>
      <c r="F48" s="47">
        <v>33335</v>
      </c>
      <c r="G48" s="46">
        <f t="shared" si="1"/>
        <v>4996</v>
      </c>
      <c r="H48" s="64" t="s">
        <v>303</v>
      </c>
      <c r="I48" s="48"/>
      <c r="J48" s="30" t="s">
        <v>370</v>
      </c>
    </row>
    <row r="49" spans="1:10" s="30" customFormat="1" ht="15" customHeight="1">
      <c r="A49" s="67"/>
      <c r="B49" s="69"/>
      <c r="C49" s="71"/>
      <c r="D49" s="73"/>
      <c r="E49" s="49">
        <v>27685</v>
      </c>
      <c r="F49" s="50">
        <v>32761</v>
      </c>
      <c r="G49" s="49">
        <f t="shared" si="1"/>
        <v>5076</v>
      </c>
      <c r="H49" s="65"/>
      <c r="I49" s="51"/>
      <c r="J49" s="30" t="s">
        <v>371</v>
      </c>
    </row>
    <row r="50" spans="1:10" s="30" customFormat="1" ht="15" customHeight="1">
      <c r="A50" s="66">
        <v>21</v>
      </c>
      <c r="B50" s="68" t="s">
        <v>308</v>
      </c>
      <c r="C50" s="70" t="s">
        <v>331</v>
      </c>
      <c r="D50" s="72" t="s">
        <v>327</v>
      </c>
      <c r="E50" s="46">
        <v>15204</v>
      </c>
      <c r="F50" s="47">
        <v>15204</v>
      </c>
      <c r="G50" s="46">
        <f t="shared" si="1"/>
        <v>0</v>
      </c>
      <c r="H50" s="64" t="s">
        <v>303</v>
      </c>
      <c r="I50" s="48"/>
      <c r="J50" s="30" t="s">
        <v>370</v>
      </c>
    </row>
    <row r="51" spans="1:10" s="30" customFormat="1" ht="15" customHeight="1">
      <c r="A51" s="67"/>
      <c r="B51" s="69"/>
      <c r="C51" s="71"/>
      <c r="D51" s="73"/>
      <c r="E51" s="49">
        <v>15204</v>
      </c>
      <c r="F51" s="50">
        <v>15204</v>
      </c>
      <c r="G51" s="49">
        <f t="shared" si="1"/>
        <v>0</v>
      </c>
      <c r="H51" s="65"/>
      <c r="I51" s="51"/>
      <c r="J51" s="30" t="s">
        <v>371</v>
      </c>
    </row>
    <row r="52" spans="1:10" s="30" customFormat="1" ht="15" customHeight="1">
      <c r="A52" s="66">
        <v>22</v>
      </c>
      <c r="B52" s="68" t="s">
        <v>308</v>
      </c>
      <c r="C52" s="70" t="s">
        <v>332</v>
      </c>
      <c r="D52" s="72" t="s">
        <v>327</v>
      </c>
      <c r="E52" s="46">
        <v>9014</v>
      </c>
      <c r="F52" s="47">
        <v>12724</v>
      </c>
      <c r="G52" s="46">
        <f t="shared" si="1"/>
        <v>3710</v>
      </c>
      <c r="H52" s="64" t="s">
        <v>303</v>
      </c>
      <c r="I52" s="48"/>
      <c r="J52" s="30" t="s">
        <v>370</v>
      </c>
    </row>
    <row r="53" spans="1:10" s="30" customFormat="1" ht="15" customHeight="1">
      <c r="A53" s="67"/>
      <c r="B53" s="69"/>
      <c r="C53" s="71"/>
      <c r="D53" s="73"/>
      <c r="E53" s="49">
        <v>9014</v>
      </c>
      <c r="F53" s="50">
        <v>12724</v>
      </c>
      <c r="G53" s="49">
        <f t="shared" si="1"/>
        <v>3710</v>
      </c>
      <c r="H53" s="65"/>
      <c r="I53" s="51"/>
      <c r="J53" s="30" t="s">
        <v>371</v>
      </c>
    </row>
    <row r="54" spans="1:10" s="30" customFormat="1" ht="15" customHeight="1">
      <c r="A54" s="66">
        <v>23</v>
      </c>
      <c r="B54" s="68" t="s">
        <v>308</v>
      </c>
      <c r="C54" s="70" t="s">
        <v>333</v>
      </c>
      <c r="D54" s="72" t="s">
        <v>327</v>
      </c>
      <c r="E54" s="46">
        <v>11782</v>
      </c>
      <c r="F54" s="47">
        <v>11782</v>
      </c>
      <c r="G54" s="46">
        <f t="shared" si="1"/>
        <v>0</v>
      </c>
      <c r="H54" s="64" t="s">
        <v>303</v>
      </c>
      <c r="I54" s="48"/>
      <c r="J54" s="30" t="s">
        <v>370</v>
      </c>
    </row>
    <row r="55" spans="1:10" s="30" customFormat="1" ht="15" customHeight="1">
      <c r="A55" s="67"/>
      <c r="B55" s="69"/>
      <c r="C55" s="71"/>
      <c r="D55" s="73"/>
      <c r="E55" s="49">
        <v>11782</v>
      </c>
      <c r="F55" s="50">
        <v>11782</v>
      </c>
      <c r="G55" s="49">
        <f t="shared" si="1"/>
        <v>0</v>
      </c>
      <c r="H55" s="65"/>
      <c r="I55" s="51"/>
      <c r="J55" s="30" t="s">
        <v>371</v>
      </c>
    </row>
    <row r="56" spans="1:10" s="30" customFormat="1" ht="15" customHeight="1">
      <c r="A56" s="66">
        <v>24</v>
      </c>
      <c r="B56" s="68" t="s">
        <v>308</v>
      </c>
      <c r="C56" s="70" t="s">
        <v>334</v>
      </c>
      <c r="D56" s="72" t="s">
        <v>327</v>
      </c>
      <c r="E56" s="46">
        <v>9000</v>
      </c>
      <c r="F56" s="47">
        <v>6500</v>
      </c>
      <c r="G56" s="46">
        <f t="shared" si="1"/>
        <v>-2500</v>
      </c>
      <c r="H56" s="64" t="s">
        <v>303</v>
      </c>
      <c r="I56" s="48"/>
      <c r="J56" s="30" t="s">
        <v>370</v>
      </c>
    </row>
    <row r="57" spans="1:10" s="30" customFormat="1" ht="15" customHeight="1">
      <c r="A57" s="67"/>
      <c r="B57" s="69"/>
      <c r="C57" s="71"/>
      <c r="D57" s="73"/>
      <c r="E57" s="49">
        <v>7000</v>
      </c>
      <c r="F57" s="50">
        <v>6500</v>
      </c>
      <c r="G57" s="49">
        <f t="shared" si="1"/>
        <v>-500</v>
      </c>
      <c r="H57" s="65"/>
      <c r="I57" s="51"/>
      <c r="J57" s="30" t="s">
        <v>371</v>
      </c>
    </row>
    <row r="58" spans="1:10" s="30" customFormat="1" ht="15" customHeight="1">
      <c r="A58" s="66">
        <v>25</v>
      </c>
      <c r="B58" s="68" t="s">
        <v>308</v>
      </c>
      <c r="C58" s="70" t="s">
        <v>335</v>
      </c>
      <c r="D58" s="72" t="s">
        <v>327</v>
      </c>
      <c r="E58" s="46">
        <v>4914</v>
      </c>
      <c r="F58" s="47">
        <v>5893</v>
      </c>
      <c r="G58" s="46">
        <f t="shared" si="1"/>
        <v>979</v>
      </c>
      <c r="H58" s="64" t="s">
        <v>303</v>
      </c>
      <c r="I58" s="48"/>
      <c r="J58" s="30" t="s">
        <v>370</v>
      </c>
    </row>
    <row r="59" spans="1:10" s="30" customFormat="1" ht="15" customHeight="1">
      <c r="A59" s="67"/>
      <c r="B59" s="69"/>
      <c r="C59" s="71"/>
      <c r="D59" s="73"/>
      <c r="E59" s="49">
        <v>3906</v>
      </c>
      <c r="F59" s="50">
        <v>5893</v>
      </c>
      <c r="G59" s="49">
        <f t="shared" si="1"/>
        <v>1987</v>
      </c>
      <c r="H59" s="65"/>
      <c r="I59" s="51"/>
      <c r="J59" s="30" t="s">
        <v>371</v>
      </c>
    </row>
    <row r="60" spans="1:10" s="30" customFormat="1" ht="15" customHeight="1">
      <c r="A60" s="66">
        <v>26</v>
      </c>
      <c r="B60" s="68" t="s">
        <v>308</v>
      </c>
      <c r="C60" s="70" t="s">
        <v>336</v>
      </c>
      <c r="D60" s="72" t="s">
        <v>327</v>
      </c>
      <c r="E60" s="46">
        <v>5637</v>
      </c>
      <c r="F60" s="47">
        <v>5492</v>
      </c>
      <c r="G60" s="46">
        <f t="shared" si="1"/>
        <v>-145</v>
      </c>
      <c r="H60" s="64" t="s">
        <v>303</v>
      </c>
      <c r="I60" s="48"/>
      <c r="J60" s="30" t="s">
        <v>370</v>
      </c>
    </row>
    <row r="61" spans="1:10" s="30" customFormat="1" ht="15" customHeight="1">
      <c r="A61" s="67"/>
      <c r="B61" s="69"/>
      <c r="C61" s="71"/>
      <c r="D61" s="73"/>
      <c r="E61" s="49">
        <v>5637</v>
      </c>
      <c r="F61" s="50">
        <v>5492</v>
      </c>
      <c r="G61" s="49">
        <f t="shared" si="1"/>
        <v>-145</v>
      </c>
      <c r="H61" s="65"/>
      <c r="I61" s="51"/>
      <c r="J61" s="30" t="s">
        <v>371</v>
      </c>
    </row>
    <row r="62" spans="1:10" s="30" customFormat="1" ht="15" customHeight="1">
      <c r="A62" s="66">
        <v>27</v>
      </c>
      <c r="B62" s="68" t="s">
        <v>308</v>
      </c>
      <c r="C62" s="70" t="s">
        <v>337</v>
      </c>
      <c r="D62" s="72" t="s">
        <v>327</v>
      </c>
      <c r="E62" s="46">
        <v>4787</v>
      </c>
      <c r="F62" s="47">
        <v>4583</v>
      </c>
      <c r="G62" s="46">
        <f t="shared" si="1"/>
        <v>-204</v>
      </c>
      <c r="H62" s="64" t="s">
        <v>303</v>
      </c>
      <c r="I62" s="48"/>
      <c r="J62" s="30" t="s">
        <v>370</v>
      </c>
    </row>
    <row r="63" spans="1:10" s="30" customFormat="1" ht="15" customHeight="1">
      <c r="A63" s="67"/>
      <c r="B63" s="69"/>
      <c r="C63" s="71"/>
      <c r="D63" s="73"/>
      <c r="E63" s="49">
        <v>4787</v>
      </c>
      <c r="F63" s="50">
        <v>4583</v>
      </c>
      <c r="G63" s="49">
        <f t="shared" si="1"/>
        <v>-204</v>
      </c>
      <c r="H63" s="65"/>
      <c r="I63" s="51"/>
      <c r="J63" s="30" t="s">
        <v>371</v>
      </c>
    </row>
    <row r="64" spans="1:10" s="30" customFormat="1" ht="15" customHeight="1">
      <c r="A64" s="66">
        <v>28</v>
      </c>
      <c r="B64" s="68" t="s">
        <v>308</v>
      </c>
      <c r="C64" s="70" t="s">
        <v>338</v>
      </c>
      <c r="D64" s="72" t="s">
        <v>327</v>
      </c>
      <c r="E64" s="46">
        <v>3157</v>
      </c>
      <c r="F64" s="47">
        <v>3047</v>
      </c>
      <c r="G64" s="46">
        <f t="shared" si="1"/>
        <v>-110</v>
      </c>
      <c r="H64" s="64" t="s">
        <v>303</v>
      </c>
      <c r="I64" s="48"/>
      <c r="J64" s="30" t="s">
        <v>370</v>
      </c>
    </row>
    <row r="65" spans="1:10" s="30" customFormat="1" ht="15" customHeight="1">
      <c r="A65" s="67"/>
      <c r="B65" s="69"/>
      <c r="C65" s="71"/>
      <c r="D65" s="73"/>
      <c r="E65" s="49">
        <v>3157</v>
      </c>
      <c r="F65" s="50">
        <v>3047</v>
      </c>
      <c r="G65" s="49">
        <f t="shared" si="1"/>
        <v>-110</v>
      </c>
      <c r="H65" s="65"/>
      <c r="I65" s="51"/>
      <c r="J65" s="30" t="s">
        <v>371</v>
      </c>
    </row>
    <row r="66" spans="1:10" s="30" customFormat="1" ht="15" customHeight="1">
      <c r="A66" s="66">
        <v>29</v>
      </c>
      <c r="B66" s="68" t="s">
        <v>308</v>
      </c>
      <c r="C66" s="70" t="s">
        <v>339</v>
      </c>
      <c r="D66" s="72" t="s">
        <v>327</v>
      </c>
      <c r="E66" s="46">
        <v>1973</v>
      </c>
      <c r="F66" s="47">
        <v>1973</v>
      </c>
      <c r="G66" s="46">
        <f t="shared" si="1"/>
        <v>0</v>
      </c>
      <c r="H66" s="64" t="s">
        <v>303</v>
      </c>
      <c r="I66" s="48"/>
      <c r="J66" s="30" t="s">
        <v>370</v>
      </c>
    </row>
    <row r="67" spans="1:10" s="30" customFormat="1" ht="15" customHeight="1">
      <c r="A67" s="67"/>
      <c r="B67" s="69"/>
      <c r="C67" s="71"/>
      <c r="D67" s="73"/>
      <c r="E67" s="49">
        <v>1973</v>
      </c>
      <c r="F67" s="50">
        <v>1973</v>
      </c>
      <c r="G67" s="49">
        <f t="shared" si="1"/>
        <v>0</v>
      </c>
      <c r="H67" s="65"/>
      <c r="I67" s="51"/>
      <c r="J67" s="30" t="s">
        <v>371</v>
      </c>
    </row>
    <row r="68" spans="1:10" s="30" customFormat="1" ht="15" customHeight="1">
      <c r="A68" s="66">
        <v>30</v>
      </c>
      <c r="B68" s="68" t="s">
        <v>308</v>
      </c>
      <c r="C68" s="70" t="s">
        <v>340</v>
      </c>
      <c r="D68" s="72" t="s">
        <v>327</v>
      </c>
      <c r="E68" s="46">
        <v>2927</v>
      </c>
      <c r="F68" s="47">
        <v>1862</v>
      </c>
      <c r="G68" s="46">
        <f t="shared" si="1"/>
        <v>-1065</v>
      </c>
      <c r="H68" s="64" t="s">
        <v>303</v>
      </c>
      <c r="I68" s="48"/>
      <c r="J68" s="30" t="s">
        <v>370</v>
      </c>
    </row>
    <row r="69" spans="1:10" s="30" customFormat="1" ht="15" customHeight="1">
      <c r="A69" s="67"/>
      <c r="B69" s="69"/>
      <c r="C69" s="71"/>
      <c r="D69" s="73"/>
      <c r="E69" s="49">
        <v>2927</v>
      </c>
      <c r="F69" s="50">
        <v>1862</v>
      </c>
      <c r="G69" s="49">
        <f t="shared" si="1"/>
        <v>-1065</v>
      </c>
      <c r="H69" s="65"/>
      <c r="I69" s="51"/>
      <c r="J69" s="30" t="s">
        <v>371</v>
      </c>
    </row>
    <row r="70" spans="1:10" s="30" customFormat="1" ht="15" customHeight="1">
      <c r="A70" s="66">
        <v>31</v>
      </c>
      <c r="B70" s="68" t="s">
        <v>308</v>
      </c>
      <c r="C70" s="70" t="s">
        <v>341</v>
      </c>
      <c r="D70" s="72" t="s">
        <v>327</v>
      </c>
      <c r="E70" s="46">
        <v>1411</v>
      </c>
      <c r="F70" s="47">
        <v>1458</v>
      </c>
      <c r="G70" s="46">
        <f t="shared" si="1"/>
        <v>47</v>
      </c>
      <c r="H70" s="64" t="s">
        <v>303</v>
      </c>
      <c r="I70" s="48"/>
      <c r="J70" s="30" t="s">
        <v>370</v>
      </c>
    </row>
    <row r="71" spans="1:10" s="30" customFormat="1" ht="15" customHeight="1">
      <c r="A71" s="67"/>
      <c r="B71" s="69"/>
      <c r="C71" s="71"/>
      <c r="D71" s="73"/>
      <c r="E71" s="49">
        <v>1411</v>
      </c>
      <c r="F71" s="50">
        <v>1458</v>
      </c>
      <c r="G71" s="49">
        <f t="shared" si="1"/>
        <v>47</v>
      </c>
      <c r="H71" s="65"/>
      <c r="I71" s="51"/>
      <c r="J71" s="30" t="s">
        <v>371</v>
      </c>
    </row>
    <row r="72" spans="1:10" s="30" customFormat="1" ht="15" customHeight="1">
      <c r="A72" s="66">
        <v>32</v>
      </c>
      <c r="B72" s="68" t="s">
        <v>308</v>
      </c>
      <c r="C72" s="70" t="s">
        <v>342</v>
      </c>
      <c r="D72" s="72" t="s">
        <v>327</v>
      </c>
      <c r="E72" s="46">
        <v>1400</v>
      </c>
      <c r="F72" s="47">
        <v>1358</v>
      </c>
      <c r="G72" s="46">
        <f t="shared" ref="G72:G103" si="2">F72-E72</f>
        <v>-42</v>
      </c>
      <c r="H72" s="64" t="s">
        <v>303</v>
      </c>
      <c r="I72" s="48"/>
      <c r="J72" s="30" t="s">
        <v>370</v>
      </c>
    </row>
    <row r="73" spans="1:10" s="30" customFormat="1" ht="15" customHeight="1">
      <c r="A73" s="67"/>
      <c r="B73" s="69"/>
      <c r="C73" s="71"/>
      <c r="D73" s="73"/>
      <c r="E73" s="49">
        <v>1400</v>
      </c>
      <c r="F73" s="50">
        <v>1358</v>
      </c>
      <c r="G73" s="49">
        <f t="shared" si="2"/>
        <v>-42</v>
      </c>
      <c r="H73" s="65"/>
      <c r="I73" s="51"/>
      <c r="J73" s="30" t="s">
        <v>371</v>
      </c>
    </row>
    <row r="74" spans="1:10" s="30" customFormat="1" ht="15" customHeight="1">
      <c r="A74" s="66">
        <v>33</v>
      </c>
      <c r="B74" s="68" t="s">
        <v>308</v>
      </c>
      <c r="C74" s="70" t="s">
        <v>343</v>
      </c>
      <c r="D74" s="72" t="s">
        <v>327</v>
      </c>
      <c r="E74" s="46">
        <v>1032</v>
      </c>
      <c r="F74" s="47">
        <v>1013</v>
      </c>
      <c r="G74" s="46">
        <f t="shared" si="2"/>
        <v>-19</v>
      </c>
      <c r="H74" s="64" t="s">
        <v>303</v>
      </c>
      <c r="I74" s="48"/>
      <c r="J74" s="30" t="s">
        <v>370</v>
      </c>
    </row>
    <row r="75" spans="1:10" s="30" customFormat="1" ht="15" customHeight="1">
      <c r="A75" s="67"/>
      <c r="B75" s="69"/>
      <c r="C75" s="71"/>
      <c r="D75" s="73"/>
      <c r="E75" s="49">
        <v>1032</v>
      </c>
      <c r="F75" s="50">
        <v>1013</v>
      </c>
      <c r="G75" s="49">
        <f t="shared" si="2"/>
        <v>-19</v>
      </c>
      <c r="H75" s="65"/>
      <c r="I75" s="51"/>
      <c r="J75" s="30" t="s">
        <v>371</v>
      </c>
    </row>
    <row r="76" spans="1:10" s="30" customFormat="1" ht="15" customHeight="1">
      <c r="A76" s="66">
        <v>34</v>
      </c>
      <c r="B76" s="68" t="s">
        <v>308</v>
      </c>
      <c r="C76" s="70" t="s">
        <v>344</v>
      </c>
      <c r="D76" s="72" t="s">
        <v>327</v>
      </c>
      <c r="E76" s="46">
        <v>1008</v>
      </c>
      <c r="F76" s="47">
        <v>1008</v>
      </c>
      <c r="G76" s="46">
        <f t="shared" si="2"/>
        <v>0</v>
      </c>
      <c r="H76" s="64" t="s">
        <v>303</v>
      </c>
      <c r="I76" s="48"/>
      <c r="J76" s="30" t="s">
        <v>370</v>
      </c>
    </row>
    <row r="77" spans="1:10" s="30" customFormat="1" ht="15" customHeight="1">
      <c r="A77" s="67"/>
      <c r="B77" s="69"/>
      <c r="C77" s="71"/>
      <c r="D77" s="73"/>
      <c r="E77" s="49">
        <v>1008</v>
      </c>
      <c r="F77" s="50">
        <v>1008</v>
      </c>
      <c r="G77" s="49">
        <f t="shared" si="2"/>
        <v>0</v>
      </c>
      <c r="H77" s="65"/>
      <c r="I77" s="51"/>
      <c r="J77" s="30" t="s">
        <v>371</v>
      </c>
    </row>
    <row r="78" spans="1:10" s="30" customFormat="1" ht="15" customHeight="1">
      <c r="A78" s="66">
        <v>35</v>
      </c>
      <c r="B78" s="68" t="s">
        <v>308</v>
      </c>
      <c r="C78" s="70" t="s">
        <v>345</v>
      </c>
      <c r="D78" s="72" t="s">
        <v>327</v>
      </c>
      <c r="E78" s="46">
        <v>671</v>
      </c>
      <c r="F78" s="47">
        <v>671</v>
      </c>
      <c r="G78" s="46">
        <f t="shared" si="2"/>
        <v>0</v>
      </c>
      <c r="H78" s="64" t="s">
        <v>303</v>
      </c>
      <c r="I78" s="48"/>
      <c r="J78" s="30" t="s">
        <v>370</v>
      </c>
    </row>
    <row r="79" spans="1:10" s="30" customFormat="1" ht="15" customHeight="1">
      <c r="A79" s="67"/>
      <c r="B79" s="69"/>
      <c r="C79" s="71"/>
      <c r="D79" s="73"/>
      <c r="E79" s="49">
        <v>671</v>
      </c>
      <c r="F79" s="50">
        <v>671</v>
      </c>
      <c r="G79" s="49">
        <f t="shared" si="2"/>
        <v>0</v>
      </c>
      <c r="H79" s="65"/>
      <c r="I79" s="51"/>
      <c r="J79" s="30" t="s">
        <v>371</v>
      </c>
    </row>
    <row r="80" spans="1:10" s="30" customFormat="1" ht="15" customHeight="1">
      <c r="A80" s="66">
        <v>36</v>
      </c>
      <c r="B80" s="68" t="s">
        <v>308</v>
      </c>
      <c r="C80" s="70" t="s">
        <v>346</v>
      </c>
      <c r="D80" s="72" t="s">
        <v>327</v>
      </c>
      <c r="E80" s="46">
        <v>677</v>
      </c>
      <c r="F80" s="47">
        <v>664</v>
      </c>
      <c r="G80" s="46">
        <f t="shared" si="2"/>
        <v>-13</v>
      </c>
      <c r="H80" s="64" t="s">
        <v>303</v>
      </c>
      <c r="I80" s="48"/>
      <c r="J80" s="30" t="s">
        <v>370</v>
      </c>
    </row>
    <row r="81" spans="1:10" s="30" customFormat="1" ht="15" customHeight="1">
      <c r="A81" s="67"/>
      <c r="B81" s="69"/>
      <c r="C81" s="71"/>
      <c r="D81" s="73"/>
      <c r="E81" s="49">
        <v>677</v>
      </c>
      <c r="F81" s="50">
        <v>664</v>
      </c>
      <c r="G81" s="49">
        <f t="shared" si="2"/>
        <v>-13</v>
      </c>
      <c r="H81" s="65"/>
      <c r="I81" s="51"/>
      <c r="J81" s="30" t="s">
        <v>371</v>
      </c>
    </row>
    <row r="82" spans="1:10" s="30" customFormat="1" ht="15" customHeight="1">
      <c r="A82" s="66">
        <v>37</v>
      </c>
      <c r="B82" s="68" t="s">
        <v>308</v>
      </c>
      <c r="C82" s="70" t="s">
        <v>347</v>
      </c>
      <c r="D82" s="72" t="s">
        <v>327</v>
      </c>
      <c r="E82" s="46">
        <v>389</v>
      </c>
      <c r="F82" s="47">
        <v>389</v>
      </c>
      <c r="G82" s="46">
        <f t="shared" si="2"/>
        <v>0</v>
      </c>
      <c r="H82" s="64" t="s">
        <v>303</v>
      </c>
      <c r="I82" s="48"/>
      <c r="J82" s="30" t="s">
        <v>370</v>
      </c>
    </row>
    <row r="83" spans="1:10" s="30" customFormat="1" ht="15" customHeight="1">
      <c r="A83" s="67"/>
      <c r="B83" s="69"/>
      <c r="C83" s="71"/>
      <c r="D83" s="73"/>
      <c r="E83" s="49">
        <v>389</v>
      </c>
      <c r="F83" s="50">
        <v>389</v>
      </c>
      <c r="G83" s="49">
        <f t="shared" si="2"/>
        <v>0</v>
      </c>
      <c r="H83" s="65"/>
      <c r="I83" s="51"/>
      <c r="J83" s="30" t="s">
        <v>371</v>
      </c>
    </row>
    <row r="84" spans="1:10" s="30" customFormat="1" ht="15" customHeight="1">
      <c r="A84" s="66">
        <v>38</v>
      </c>
      <c r="B84" s="68" t="s">
        <v>308</v>
      </c>
      <c r="C84" s="70" t="s">
        <v>348</v>
      </c>
      <c r="D84" s="72" t="s">
        <v>327</v>
      </c>
      <c r="E84" s="46">
        <v>423</v>
      </c>
      <c r="F84" s="47">
        <v>365</v>
      </c>
      <c r="G84" s="46">
        <f t="shared" si="2"/>
        <v>-58</v>
      </c>
      <c r="H84" s="64" t="s">
        <v>303</v>
      </c>
      <c r="I84" s="48"/>
      <c r="J84" s="30" t="s">
        <v>370</v>
      </c>
    </row>
    <row r="85" spans="1:10" s="30" customFormat="1" ht="15" customHeight="1">
      <c r="A85" s="67"/>
      <c r="B85" s="69"/>
      <c r="C85" s="71"/>
      <c r="D85" s="73"/>
      <c r="E85" s="49">
        <v>423</v>
      </c>
      <c r="F85" s="50">
        <v>365</v>
      </c>
      <c r="G85" s="49">
        <f t="shared" si="2"/>
        <v>-58</v>
      </c>
      <c r="H85" s="65"/>
      <c r="I85" s="51"/>
      <c r="J85" s="30" t="s">
        <v>371</v>
      </c>
    </row>
    <row r="86" spans="1:10" s="30" customFormat="1" ht="15" customHeight="1">
      <c r="A86" s="66">
        <v>39</v>
      </c>
      <c r="B86" s="68" t="s">
        <v>308</v>
      </c>
      <c r="C86" s="70" t="s">
        <v>349</v>
      </c>
      <c r="D86" s="72" t="s">
        <v>327</v>
      </c>
      <c r="E86" s="46">
        <v>111</v>
      </c>
      <c r="F86" s="47">
        <v>118</v>
      </c>
      <c r="G86" s="46">
        <f t="shared" si="2"/>
        <v>7</v>
      </c>
      <c r="H86" s="64" t="s">
        <v>303</v>
      </c>
      <c r="I86" s="48"/>
      <c r="J86" s="30" t="s">
        <v>370</v>
      </c>
    </row>
    <row r="87" spans="1:10" s="30" customFormat="1" ht="15" customHeight="1">
      <c r="A87" s="67"/>
      <c r="B87" s="69"/>
      <c r="C87" s="71"/>
      <c r="D87" s="73"/>
      <c r="E87" s="49">
        <v>111</v>
      </c>
      <c r="F87" s="50">
        <v>118</v>
      </c>
      <c r="G87" s="49">
        <f t="shared" si="2"/>
        <v>7</v>
      </c>
      <c r="H87" s="65"/>
      <c r="I87" s="51"/>
      <c r="J87" s="30" t="s">
        <v>371</v>
      </c>
    </row>
    <row r="88" spans="1:10" s="30" customFormat="1" ht="15" customHeight="1">
      <c r="A88" s="66">
        <v>40</v>
      </c>
      <c r="B88" s="68" t="s">
        <v>308</v>
      </c>
      <c r="C88" s="70" t="s">
        <v>350</v>
      </c>
      <c r="D88" s="72" t="s">
        <v>306</v>
      </c>
      <c r="E88" s="46">
        <v>87479</v>
      </c>
      <c r="F88" s="47">
        <v>84009</v>
      </c>
      <c r="G88" s="46">
        <f t="shared" si="2"/>
        <v>-3470</v>
      </c>
      <c r="H88" s="64" t="s">
        <v>303</v>
      </c>
      <c r="I88" s="48"/>
      <c r="J88" s="30" t="s">
        <v>370</v>
      </c>
    </row>
    <row r="89" spans="1:10" s="30" customFormat="1" ht="15" customHeight="1">
      <c r="A89" s="67"/>
      <c r="B89" s="69"/>
      <c r="C89" s="71"/>
      <c r="D89" s="73"/>
      <c r="E89" s="49">
        <v>86297</v>
      </c>
      <c r="F89" s="50">
        <v>82741</v>
      </c>
      <c r="G89" s="49">
        <f t="shared" si="2"/>
        <v>-3556</v>
      </c>
      <c r="H89" s="65"/>
      <c r="I89" s="51"/>
      <c r="J89" s="30" t="s">
        <v>371</v>
      </c>
    </row>
    <row r="90" spans="1:10" s="30" customFormat="1" ht="15" customHeight="1">
      <c r="A90" s="66">
        <v>41</v>
      </c>
      <c r="B90" s="68" t="s">
        <v>308</v>
      </c>
      <c r="C90" s="70" t="s">
        <v>351</v>
      </c>
      <c r="D90" s="72" t="s">
        <v>306</v>
      </c>
      <c r="E90" s="46">
        <v>27859</v>
      </c>
      <c r="F90" s="47">
        <v>28255</v>
      </c>
      <c r="G90" s="46">
        <f t="shared" si="2"/>
        <v>396</v>
      </c>
      <c r="H90" s="64" t="s">
        <v>303</v>
      </c>
      <c r="I90" s="48"/>
      <c r="J90" s="30" t="s">
        <v>370</v>
      </c>
    </row>
    <row r="91" spans="1:10" s="30" customFormat="1" ht="15" customHeight="1">
      <c r="A91" s="67"/>
      <c r="B91" s="69"/>
      <c r="C91" s="71"/>
      <c r="D91" s="73"/>
      <c r="E91" s="49">
        <v>22548</v>
      </c>
      <c r="F91" s="50">
        <v>22944</v>
      </c>
      <c r="G91" s="49">
        <f t="shared" si="2"/>
        <v>396</v>
      </c>
      <c r="H91" s="65"/>
      <c r="I91" s="51"/>
      <c r="J91" s="30" t="s">
        <v>371</v>
      </c>
    </row>
    <row r="92" spans="1:10" s="30" customFormat="1" ht="15" customHeight="1">
      <c r="A92" s="66">
        <v>42</v>
      </c>
      <c r="B92" s="68" t="s">
        <v>308</v>
      </c>
      <c r="C92" s="70" t="s">
        <v>352</v>
      </c>
      <c r="D92" s="72" t="s">
        <v>306</v>
      </c>
      <c r="E92" s="46">
        <v>19522</v>
      </c>
      <c r="F92" s="47">
        <v>12887</v>
      </c>
      <c r="G92" s="46">
        <f t="shared" si="2"/>
        <v>-6635</v>
      </c>
      <c r="H92" s="64" t="s">
        <v>303</v>
      </c>
      <c r="I92" s="48"/>
      <c r="J92" s="30" t="s">
        <v>370</v>
      </c>
    </row>
    <row r="93" spans="1:10" s="30" customFormat="1" ht="15" customHeight="1">
      <c r="A93" s="67"/>
      <c r="B93" s="69"/>
      <c r="C93" s="71"/>
      <c r="D93" s="73"/>
      <c r="E93" s="49">
        <v>19522</v>
      </c>
      <c r="F93" s="50">
        <v>12887</v>
      </c>
      <c r="G93" s="49">
        <f t="shared" si="2"/>
        <v>-6635</v>
      </c>
      <c r="H93" s="65"/>
      <c r="I93" s="51"/>
      <c r="J93" s="30" t="s">
        <v>371</v>
      </c>
    </row>
    <row r="94" spans="1:10" s="30" customFormat="1" ht="15" customHeight="1">
      <c r="A94" s="66">
        <v>43</v>
      </c>
      <c r="B94" s="68" t="s">
        <v>308</v>
      </c>
      <c r="C94" s="70" t="s">
        <v>353</v>
      </c>
      <c r="D94" s="72" t="s">
        <v>306</v>
      </c>
      <c r="E94" s="46">
        <v>8000</v>
      </c>
      <c r="F94" s="47">
        <v>8000</v>
      </c>
      <c r="G94" s="46">
        <f t="shared" si="2"/>
        <v>0</v>
      </c>
      <c r="H94" s="64" t="s">
        <v>303</v>
      </c>
      <c r="I94" s="48"/>
      <c r="J94" s="30" t="s">
        <v>370</v>
      </c>
    </row>
    <row r="95" spans="1:10" s="30" customFormat="1" ht="15" customHeight="1">
      <c r="A95" s="67"/>
      <c r="B95" s="69"/>
      <c r="C95" s="71"/>
      <c r="D95" s="73"/>
      <c r="E95" s="49">
        <v>0</v>
      </c>
      <c r="F95" s="50">
        <v>0</v>
      </c>
      <c r="G95" s="49">
        <f t="shared" si="2"/>
        <v>0</v>
      </c>
      <c r="H95" s="65"/>
      <c r="I95" s="51"/>
      <c r="J95" s="30" t="s">
        <v>371</v>
      </c>
    </row>
    <row r="96" spans="1:10" s="30" customFormat="1" ht="15" customHeight="1">
      <c r="A96" s="66">
        <v>44</v>
      </c>
      <c r="B96" s="68" t="s">
        <v>308</v>
      </c>
      <c r="C96" s="70" t="s">
        <v>354</v>
      </c>
      <c r="D96" s="72" t="s">
        <v>306</v>
      </c>
      <c r="E96" s="46">
        <v>7056</v>
      </c>
      <c r="F96" s="47">
        <v>1822</v>
      </c>
      <c r="G96" s="46">
        <f t="shared" si="2"/>
        <v>-5234</v>
      </c>
      <c r="H96" s="64" t="s">
        <v>303</v>
      </c>
      <c r="I96" s="48"/>
      <c r="J96" s="30" t="s">
        <v>370</v>
      </c>
    </row>
    <row r="97" spans="1:10" s="30" customFormat="1" ht="15" customHeight="1">
      <c r="A97" s="67"/>
      <c r="B97" s="69"/>
      <c r="C97" s="71"/>
      <c r="D97" s="73"/>
      <c r="E97" s="49">
        <v>3528</v>
      </c>
      <c r="F97" s="50">
        <v>1822</v>
      </c>
      <c r="G97" s="49">
        <f t="shared" si="2"/>
        <v>-1706</v>
      </c>
      <c r="H97" s="65"/>
      <c r="I97" s="51"/>
      <c r="J97" s="30" t="s">
        <v>371</v>
      </c>
    </row>
    <row r="98" spans="1:10" s="30" customFormat="1" ht="15" customHeight="1">
      <c r="A98" s="66">
        <v>45</v>
      </c>
      <c r="B98" s="68" t="s">
        <v>308</v>
      </c>
      <c r="C98" s="70" t="s">
        <v>355</v>
      </c>
      <c r="D98" s="72" t="s">
        <v>306</v>
      </c>
      <c r="E98" s="46">
        <v>1602</v>
      </c>
      <c r="F98" s="47">
        <v>694</v>
      </c>
      <c r="G98" s="46">
        <f t="shared" si="2"/>
        <v>-908</v>
      </c>
      <c r="H98" s="64" t="s">
        <v>303</v>
      </c>
      <c r="I98" s="48"/>
      <c r="J98" s="30" t="s">
        <v>370</v>
      </c>
    </row>
    <row r="99" spans="1:10" s="30" customFormat="1" ht="15" customHeight="1">
      <c r="A99" s="67"/>
      <c r="B99" s="69"/>
      <c r="C99" s="71"/>
      <c r="D99" s="73"/>
      <c r="E99" s="49">
        <v>1602</v>
      </c>
      <c r="F99" s="50">
        <v>694</v>
      </c>
      <c r="G99" s="49">
        <f t="shared" si="2"/>
        <v>-908</v>
      </c>
      <c r="H99" s="65"/>
      <c r="I99" s="51"/>
      <c r="J99" s="30" t="s">
        <v>371</v>
      </c>
    </row>
    <row r="100" spans="1:10" s="30" customFormat="1" ht="15" customHeight="1">
      <c r="A100" s="66">
        <v>46</v>
      </c>
      <c r="B100" s="68" t="s">
        <v>308</v>
      </c>
      <c r="C100" s="70" t="s">
        <v>356</v>
      </c>
      <c r="D100" s="72" t="s">
        <v>306</v>
      </c>
      <c r="E100" s="46">
        <v>742</v>
      </c>
      <c r="F100" s="47">
        <v>543</v>
      </c>
      <c r="G100" s="46">
        <f t="shared" si="2"/>
        <v>-199</v>
      </c>
      <c r="H100" s="64" t="s">
        <v>303</v>
      </c>
      <c r="I100" s="48"/>
      <c r="J100" s="30" t="s">
        <v>370</v>
      </c>
    </row>
    <row r="101" spans="1:10" s="30" customFormat="1" ht="15" customHeight="1">
      <c r="A101" s="67"/>
      <c r="B101" s="69"/>
      <c r="C101" s="71"/>
      <c r="D101" s="73"/>
      <c r="E101" s="49">
        <v>742</v>
      </c>
      <c r="F101" s="50">
        <v>543</v>
      </c>
      <c r="G101" s="49">
        <f t="shared" si="2"/>
        <v>-199</v>
      </c>
      <c r="H101" s="65"/>
      <c r="I101" s="51"/>
      <c r="J101" s="30" t="s">
        <v>371</v>
      </c>
    </row>
    <row r="102" spans="1:10" s="30" customFormat="1" ht="15" customHeight="1">
      <c r="A102" s="66">
        <v>47</v>
      </c>
      <c r="B102" s="68" t="s">
        <v>308</v>
      </c>
      <c r="C102" s="70" t="s">
        <v>357</v>
      </c>
      <c r="D102" s="72" t="s">
        <v>306</v>
      </c>
      <c r="E102" s="46">
        <v>441</v>
      </c>
      <c r="F102" s="47">
        <v>441</v>
      </c>
      <c r="G102" s="46">
        <f t="shared" si="2"/>
        <v>0</v>
      </c>
      <c r="H102" s="64" t="s">
        <v>303</v>
      </c>
      <c r="I102" s="48"/>
      <c r="J102" s="30" t="s">
        <v>370</v>
      </c>
    </row>
    <row r="103" spans="1:10" s="30" customFormat="1" ht="15" customHeight="1">
      <c r="A103" s="67"/>
      <c r="B103" s="69"/>
      <c r="C103" s="71"/>
      <c r="D103" s="73"/>
      <c r="E103" s="49">
        <v>441</v>
      </c>
      <c r="F103" s="50">
        <v>441</v>
      </c>
      <c r="G103" s="49">
        <f t="shared" si="2"/>
        <v>0</v>
      </c>
      <c r="H103" s="65"/>
      <c r="I103" s="51"/>
      <c r="J103" s="30" t="s">
        <v>371</v>
      </c>
    </row>
    <row r="104" spans="1:10" s="30" customFormat="1" ht="22.5" customHeight="1">
      <c r="A104" s="66">
        <v>48</v>
      </c>
      <c r="B104" s="68" t="s">
        <v>308</v>
      </c>
      <c r="C104" s="84" t="s">
        <v>358</v>
      </c>
      <c r="D104" s="72" t="s">
        <v>306</v>
      </c>
      <c r="E104" s="46">
        <v>19000</v>
      </c>
      <c r="F104" s="47">
        <v>0</v>
      </c>
      <c r="G104" s="46">
        <f t="shared" ref="G104:G119" si="3">F104-E104</f>
        <v>-19000</v>
      </c>
      <c r="H104" s="64" t="s">
        <v>303</v>
      </c>
      <c r="I104" s="48"/>
      <c r="J104" s="30" t="s">
        <v>370</v>
      </c>
    </row>
    <row r="105" spans="1:10" s="30" customFormat="1" ht="22.5" customHeight="1">
      <c r="A105" s="67"/>
      <c r="B105" s="69"/>
      <c r="C105" s="85"/>
      <c r="D105" s="73"/>
      <c r="E105" s="49">
        <v>19000</v>
      </c>
      <c r="F105" s="50">
        <v>0</v>
      </c>
      <c r="G105" s="49">
        <f t="shared" si="3"/>
        <v>-19000</v>
      </c>
      <c r="H105" s="65"/>
      <c r="I105" s="51"/>
      <c r="J105" s="30" t="s">
        <v>371</v>
      </c>
    </row>
    <row r="106" spans="1:10" s="30" customFormat="1" ht="15" customHeight="1">
      <c r="A106" s="66">
        <v>49</v>
      </c>
      <c r="B106" s="68" t="s">
        <v>308</v>
      </c>
      <c r="C106" s="70" t="s">
        <v>359</v>
      </c>
      <c r="D106" s="72" t="s">
        <v>306</v>
      </c>
      <c r="E106" s="46">
        <v>9602</v>
      </c>
      <c r="F106" s="47">
        <v>0</v>
      </c>
      <c r="G106" s="46">
        <f t="shared" si="3"/>
        <v>-9602</v>
      </c>
      <c r="H106" s="64" t="s">
        <v>303</v>
      </c>
      <c r="I106" s="48"/>
      <c r="J106" s="30" t="s">
        <v>370</v>
      </c>
    </row>
    <row r="107" spans="1:10" s="30" customFormat="1" ht="15" customHeight="1">
      <c r="A107" s="67"/>
      <c r="B107" s="69"/>
      <c r="C107" s="71"/>
      <c r="D107" s="73"/>
      <c r="E107" s="49">
        <v>9602</v>
      </c>
      <c r="F107" s="50">
        <v>0</v>
      </c>
      <c r="G107" s="49">
        <f t="shared" si="3"/>
        <v>-9602</v>
      </c>
      <c r="H107" s="65"/>
      <c r="I107" s="51"/>
      <c r="J107" s="30" t="s">
        <v>371</v>
      </c>
    </row>
    <row r="108" spans="1:10" s="30" customFormat="1" ht="15" customHeight="1">
      <c r="A108" s="66">
        <v>50</v>
      </c>
      <c r="B108" s="68" t="s">
        <v>308</v>
      </c>
      <c r="C108" s="70" t="s">
        <v>360</v>
      </c>
      <c r="D108" s="72" t="s">
        <v>306</v>
      </c>
      <c r="E108" s="46">
        <v>276</v>
      </c>
      <c r="F108" s="47">
        <v>0</v>
      </c>
      <c r="G108" s="46">
        <f t="shared" si="3"/>
        <v>-276</v>
      </c>
      <c r="H108" s="64" t="s">
        <v>303</v>
      </c>
      <c r="I108" s="48"/>
      <c r="J108" s="30" t="s">
        <v>370</v>
      </c>
    </row>
    <row r="109" spans="1:10" s="30" customFormat="1" ht="15" customHeight="1">
      <c r="A109" s="67"/>
      <c r="B109" s="69"/>
      <c r="C109" s="71"/>
      <c r="D109" s="73"/>
      <c r="E109" s="49">
        <v>276</v>
      </c>
      <c r="F109" s="50">
        <v>0</v>
      </c>
      <c r="G109" s="49">
        <f t="shared" si="3"/>
        <v>-276</v>
      </c>
      <c r="H109" s="65"/>
      <c r="I109" s="51"/>
      <c r="J109" s="30" t="s">
        <v>371</v>
      </c>
    </row>
    <row r="110" spans="1:10" s="30" customFormat="1" ht="26.25" customHeight="1">
      <c r="A110" s="66">
        <v>51</v>
      </c>
      <c r="B110" s="68" t="s">
        <v>308</v>
      </c>
      <c r="C110" s="84" t="s">
        <v>361</v>
      </c>
      <c r="D110" s="72" t="s">
        <v>362</v>
      </c>
      <c r="E110" s="46">
        <v>53031</v>
      </c>
      <c r="F110" s="47">
        <v>53705</v>
      </c>
      <c r="G110" s="46">
        <f t="shared" si="3"/>
        <v>674</v>
      </c>
      <c r="H110" s="64" t="s">
        <v>303</v>
      </c>
      <c r="I110" s="48"/>
      <c r="J110" s="30" t="s">
        <v>370</v>
      </c>
    </row>
    <row r="111" spans="1:10" s="30" customFormat="1" ht="26.25" customHeight="1">
      <c r="A111" s="67"/>
      <c r="B111" s="69"/>
      <c r="C111" s="85"/>
      <c r="D111" s="73"/>
      <c r="E111" s="49">
        <v>53026</v>
      </c>
      <c r="F111" s="50">
        <v>53700</v>
      </c>
      <c r="G111" s="49">
        <f t="shared" si="3"/>
        <v>674</v>
      </c>
      <c r="H111" s="65"/>
      <c r="I111" s="51"/>
      <c r="J111" s="30" t="s">
        <v>371</v>
      </c>
    </row>
    <row r="112" spans="1:10" ht="15" customHeight="1">
      <c r="A112" s="58" t="s">
        <v>363</v>
      </c>
      <c r="B112" s="59"/>
      <c r="C112" s="59"/>
      <c r="D112" s="60"/>
      <c r="E112" s="46">
        <f>SUMIF($J$12:$J$111, J12, E12:E111)</f>
        <v>695220</v>
      </c>
      <c r="F112" s="47">
        <f>SUMIF($J$12:$J$111, J12, F12:F111)</f>
        <v>788496</v>
      </c>
      <c r="G112" s="46">
        <f t="shared" si="3"/>
        <v>93276</v>
      </c>
      <c r="H112" s="64"/>
      <c r="I112" s="48"/>
    </row>
    <row r="113" spans="1:11" ht="15" customHeight="1">
      <c r="A113" s="61"/>
      <c r="B113" s="62"/>
      <c r="C113" s="62"/>
      <c r="D113" s="63"/>
      <c r="E113" s="49">
        <f>SUMIF($J$12:$J$111, J13, E12:E111)</f>
        <v>547324</v>
      </c>
      <c r="F113" s="50">
        <f>SUMIF($J$12:$J$111, J13, F12:F111)</f>
        <v>660226</v>
      </c>
      <c r="G113" s="49">
        <f t="shared" si="3"/>
        <v>112902</v>
      </c>
      <c r="H113" s="65"/>
      <c r="I113" s="51"/>
    </row>
    <row r="114" spans="1:11" s="30" customFormat="1" ht="15" customHeight="1">
      <c r="A114" s="66">
        <v>52</v>
      </c>
      <c r="B114" s="68" t="s">
        <v>364</v>
      </c>
      <c r="C114" s="70" t="s">
        <v>365</v>
      </c>
      <c r="D114" s="72" t="s">
        <v>327</v>
      </c>
      <c r="E114" s="46">
        <v>73588</v>
      </c>
      <c r="F114" s="47">
        <v>13895</v>
      </c>
      <c r="G114" s="46">
        <f t="shared" si="3"/>
        <v>-59693</v>
      </c>
      <c r="H114" s="64" t="s">
        <v>303</v>
      </c>
      <c r="I114" s="48"/>
      <c r="J114" s="30" t="s">
        <v>370</v>
      </c>
    </row>
    <row r="115" spans="1:11" s="30" customFormat="1" ht="15" customHeight="1">
      <c r="A115" s="67"/>
      <c r="B115" s="69"/>
      <c r="C115" s="71"/>
      <c r="D115" s="73"/>
      <c r="E115" s="49">
        <v>0</v>
      </c>
      <c r="F115" s="50">
        <v>0</v>
      </c>
      <c r="G115" s="49">
        <f t="shared" si="3"/>
        <v>0</v>
      </c>
      <c r="H115" s="65"/>
      <c r="I115" s="51"/>
      <c r="J115" s="30" t="s">
        <v>371</v>
      </c>
    </row>
    <row r="116" spans="1:11" ht="15" customHeight="1">
      <c r="A116" s="58" t="s">
        <v>366</v>
      </c>
      <c r="B116" s="59"/>
      <c r="C116" s="59"/>
      <c r="D116" s="60"/>
      <c r="E116" s="46">
        <f>SUMIF($J$114:$J$115, J114, E114:E115)</f>
        <v>73588</v>
      </c>
      <c r="F116" s="47">
        <f>SUMIF($J$114:$J$115, J114, F114:F115)</f>
        <v>13895</v>
      </c>
      <c r="G116" s="46">
        <f t="shared" si="3"/>
        <v>-59693</v>
      </c>
      <c r="H116" s="64"/>
      <c r="I116" s="48"/>
    </row>
    <row r="117" spans="1:11" ht="15" customHeight="1">
      <c r="A117" s="61"/>
      <c r="B117" s="62"/>
      <c r="C117" s="62"/>
      <c r="D117" s="63"/>
      <c r="E117" s="49">
        <f>SUMIF($J$114:$J$115, J115, E114:E115)</f>
        <v>0</v>
      </c>
      <c r="F117" s="50">
        <f>SUMIF($J$114:$J$115, J115, F114:F115)</f>
        <v>0</v>
      </c>
      <c r="G117" s="49">
        <f t="shared" si="3"/>
        <v>0</v>
      </c>
      <c r="H117" s="65"/>
      <c r="I117" s="51"/>
    </row>
    <row r="118" spans="1:11" ht="15" customHeight="1">
      <c r="A118" s="86" t="s">
        <v>367</v>
      </c>
      <c r="B118" s="87"/>
      <c r="C118" s="87"/>
      <c r="D118" s="88"/>
      <c r="E118" s="46">
        <f>SUMIF($J$8:$J$117, J8, E8:E117)</f>
        <v>2732619</v>
      </c>
      <c r="F118" s="47">
        <f>SUMIF($J$8:$J$117, J8, F8:F117)</f>
        <v>2832939</v>
      </c>
      <c r="G118" s="52">
        <f t="shared" si="3"/>
        <v>100320</v>
      </c>
      <c r="H118" s="64" t="str">
        <f>IF(I118 ="","","区ＣＭ")</f>
        <v/>
      </c>
      <c r="I118" s="53" t="str">
        <f>IF(SUMIF($K$8:$K$117, K118, I8:I117)=0,"",SUMIF($K$8:$K$117, K118, I8:I117))</f>
        <v/>
      </c>
      <c r="K118" s="30" t="s">
        <v>368</v>
      </c>
    </row>
    <row r="119" spans="1:11" ht="15" customHeight="1" thickBot="1">
      <c r="A119" s="89"/>
      <c r="B119" s="90"/>
      <c r="C119" s="90"/>
      <c r="D119" s="91"/>
      <c r="E119" s="54">
        <f>SUMIF($J$8:$J$117, J9, E8:E117)</f>
        <v>2511135</v>
      </c>
      <c r="F119" s="55">
        <f>SUMIF($J$8:$J$117, J9, F8:F117)</f>
        <v>2690774</v>
      </c>
      <c r="G119" s="54">
        <f t="shared" si="3"/>
        <v>179639</v>
      </c>
      <c r="H119" s="92"/>
      <c r="I119" s="56" t="str">
        <f>IF(SUMIF($K$8:$K$117, K119, I8:I117)=0,"",SUMIF($K$8:$K$117, K119, I8:I117))</f>
        <v/>
      </c>
      <c r="K119" s="30" t="s">
        <v>369</v>
      </c>
    </row>
  </sheetData>
  <mergeCells count="273">
    <mergeCell ref="A118:D119"/>
    <mergeCell ref="H118:H119"/>
    <mergeCell ref="A114:A115"/>
    <mergeCell ref="B114:B115"/>
    <mergeCell ref="C114:C115"/>
    <mergeCell ref="D114:D115"/>
    <mergeCell ref="H114:H115"/>
    <mergeCell ref="A116:D117"/>
    <mergeCell ref="H116:H117"/>
    <mergeCell ref="A110:A111"/>
    <mergeCell ref="B110:B111"/>
    <mergeCell ref="C110:C111"/>
    <mergeCell ref="D110:D111"/>
    <mergeCell ref="H110:H111"/>
    <mergeCell ref="A112:D113"/>
    <mergeCell ref="H112:H113"/>
    <mergeCell ref="A106:A107"/>
    <mergeCell ref="B106:B107"/>
    <mergeCell ref="C106:C107"/>
    <mergeCell ref="D106:D107"/>
    <mergeCell ref="H106:H107"/>
    <mergeCell ref="A108:A109"/>
    <mergeCell ref="B108:B109"/>
    <mergeCell ref="C108:C109"/>
    <mergeCell ref="D108:D109"/>
    <mergeCell ref="H108:H109"/>
    <mergeCell ref="A102:A103"/>
    <mergeCell ref="B102:B103"/>
    <mergeCell ref="C102:C103"/>
    <mergeCell ref="D102:D103"/>
    <mergeCell ref="H102:H103"/>
    <mergeCell ref="A104:A105"/>
    <mergeCell ref="B104:B105"/>
    <mergeCell ref="C104:C105"/>
    <mergeCell ref="D104:D105"/>
    <mergeCell ref="H104:H105"/>
    <mergeCell ref="A98:A99"/>
    <mergeCell ref="B98:B99"/>
    <mergeCell ref="C98:C99"/>
    <mergeCell ref="D98:D99"/>
    <mergeCell ref="H98:H99"/>
    <mergeCell ref="A100:A101"/>
    <mergeCell ref="B100:B101"/>
    <mergeCell ref="C100:C101"/>
    <mergeCell ref="D100:D101"/>
    <mergeCell ref="H100:H101"/>
    <mergeCell ref="A94:A95"/>
    <mergeCell ref="B94:B95"/>
    <mergeCell ref="C94:C95"/>
    <mergeCell ref="D94:D95"/>
    <mergeCell ref="H94:H95"/>
    <mergeCell ref="A96:A97"/>
    <mergeCell ref="B96:B97"/>
    <mergeCell ref="C96:C97"/>
    <mergeCell ref="D96:D97"/>
    <mergeCell ref="H96:H97"/>
    <mergeCell ref="A90:A91"/>
    <mergeCell ref="B90:B91"/>
    <mergeCell ref="C90:C91"/>
    <mergeCell ref="D90:D91"/>
    <mergeCell ref="H90:H91"/>
    <mergeCell ref="A92:A93"/>
    <mergeCell ref="B92:B93"/>
    <mergeCell ref="C92:C93"/>
    <mergeCell ref="D92:D93"/>
    <mergeCell ref="H92:H93"/>
    <mergeCell ref="A86:A87"/>
    <mergeCell ref="B86:B87"/>
    <mergeCell ref="C86:C87"/>
    <mergeCell ref="D86:D87"/>
    <mergeCell ref="H86:H87"/>
    <mergeCell ref="A88:A89"/>
    <mergeCell ref="B88:B89"/>
    <mergeCell ref="C88:C89"/>
    <mergeCell ref="D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10FBEC70-6F1B-4532-BD45-8F13435FB4BC}">
      <formula1>"調 整 ③,予 算 案 ②,予 算 ②"</formula1>
    </dataValidation>
    <dataValidation type="list" allowBlank="1" showInputMessage="1" showErrorMessage="1" sqref="H8:H9 H12:H111 H114:H115" xr:uid="{593CB6AC-CE7A-4B5C-AA18-CC063720B829}">
      <formula1>"　　,区ＣＭ"</formula1>
    </dataValidation>
  </dataValidations>
  <hyperlinks>
    <hyperlink ref="C8" location="'事業概要説明資料'!N_09a44e4bc35a6a10b72c372c05013132" display="'事業概要説明資料'!N_09a44e4bc35a6a10b72c372c05013132" xr:uid="{B1C2A93D-3993-4C2A-B2B3-34888F1E65B9}"/>
    <hyperlink ref="C12" location="'事業概要説明資料'!N_e0a9f50fc3d66a10b72c372c0501311a" display="'事業概要説明資料'!N_e0a9f50fc3d66a10b72c372c0501311a" xr:uid="{8CBF08B0-E96D-4A25-8AFF-6BCFEBD2681C}"/>
    <hyperlink ref="C14" location="'事業概要説明資料'!N_e72b3903c31a6a10b72c372c050131c1" display="'事業概要説明資料'!N_e72b3903c31a6a10b72c372c050131c1" xr:uid="{9E348A06-6D5E-4CA6-9273-2FE20FC8DB11}"/>
    <hyperlink ref="C16" location="'事業概要説明資料'!N_75d28247c35a6a10b72c372c05013157" display="'事業概要説明資料'!N_75d28247c35a6a10b72c372c05013157" xr:uid="{F29EEB9C-C0C1-49AF-968B-51EAC49E48E2}"/>
    <hyperlink ref="C18" location="'事業概要説明資料'!N_d123ce47c35a6a10b72c372c05013164" display="'事業概要説明資料'!N_d123ce47c35a6a10b72c372c05013164" xr:uid="{EA78781F-844B-4AD1-825A-3DF441101BD7}"/>
    <hyperlink ref="C20" location="'事業概要説明資料'!N_37410243c35a6a10b72c372c050131bf" display="'事業概要説明資料'!N_37410243c35a6a10b72c372c050131bf" xr:uid="{529D3652-DD5C-4ABB-A5D1-417D8BA58596}"/>
    <hyperlink ref="C22" location="'事業概要説明資料'!N_e42db947c31a6a10b72c372c05013159" display="'事業概要説明資料'!N_e42db947c31a6a10b72c372c05013159" xr:uid="{4BC47C6A-36B0-4884-9554-296DC1BE94AA}"/>
    <hyperlink ref="C24" location="'事業概要説明資料'!N_d38fb50fc31a6a10b72c372c0501317e" display="'事業概要説明資料'!N_d38fb50fc31a6a10b72c372c0501317e" xr:uid="{C5D000BD-23C2-4D4E-86F5-F0274F37CEEF}"/>
    <hyperlink ref="C26" location="'事業概要説明資料'!N_a0673987c3d66a10b72c372c0501314d" display="'事業概要説明資料'!N_a0673987c3d66a10b72c372c0501314d" xr:uid="{D3B8CD87-91DC-4EA9-A9C0-7CE59F2008CF}"/>
    <hyperlink ref="C28" location="'事業概要説明資料'!N_38724207c35a6a10b72c372c05013108" display="'事業概要説明資料'!N_38724207c35a6a10b72c372c05013108" xr:uid="{EA9CB1C7-F174-434B-A079-F5C805D840FE}"/>
    <hyperlink ref="C30" location="'事業概要説明資料'!N_23d9714fc3d66a10b72c372c05013147" display="'事業概要説明資料'!N_23d9714fc3d66a10b72c372c05013147" xr:uid="{AA9CD1D7-EED2-489F-8EE5-710A7E30972C}"/>
    <hyperlink ref="C32" location="'事業概要説明資料'!N_49f8b98bc3d66a10b72c372c050131b1" display="'事業概要説明資料'!N_49f8b98bc3d66a10b72c372c050131b1" xr:uid="{12D47D6B-D95D-458D-A77A-4FC82AC4EFB9}"/>
    <hyperlink ref="C34" location="'事業概要説明資料'!N_953639c3c3d66a10b72c372c05013145" display="'事業概要説明資料'!N_953639c3c3d66a10b72c372c05013145" xr:uid="{BD0A3355-C805-4F1D-80D0-3F2CE879A90A}"/>
    <hyperlink ref="C36" location="'事業概要説明資料'!N_eb047d4fc3966a10b72c372c0501310a" display="'事業概要説明資料'!N_eb047d4fc3966a10b72c372c0501310a" xr:uid="{5BF9CA7A-C755-45C9-B1B7-D4805F76F7F3}"/>
    <hyperlink ref="C38" location="'事業概要説明資料'!N_97e8798bc3d66a10b72c372c050131c3" display="'事業概要説明資料'!N_97e8798bc3d66a10b72c372c050131c3" xr:uid="{A4888960-F973-4997-A317-80866613572B}"/>
    <hyperlink ref="C40" location="'事業概要説明資料'!N_0b230287c35a6a10b72c372c0501316c" display="'事業概要説明資料'!N_0b230287c35a6a10b72c372c0501316c" xr:uid="{8B73822F-2BCD-48BD-B12A-050BE0F8594E}"/>
    <hyperlink ref="C42" location="'事業概要説明資料'!N_15ebb583c31a6a10b72c372c05013189" display="'事業概要説明資料'!N_15ebb583c31a6a10b72c372c05013189" xr:uid="{BA43D4CC-1CC0-4635-8495-945885E27CA2}"/>
    <hyperlink ref="C44" location="'事業概要説明資料'!N_a5ab3d43c31a6a10b72c372c0501312c" display="'事業概要説明資料'!N_a5ab3d43c31a6a10b72c372c0501312c" xr:uid="{14E940BC-1F30-45A5-A683-44F774A21306}"/>
    <hyperlink ref="C46" location="'事業概要説明資料'!N_9c7a398fc3d66a10b72c372c0501315e" display="'事業概要説明資料'!N_9c7a398fc3d66a10b72c372c0501315e" xr:uid="{6BADDCEA-2D11-450E-A9E8-EEE3A77CE3A4}"/>
    <hyperlink ref="C48" location="'事業概要説明資料'!N_379bf943c31a6a10b72c372c05013115" display="'事業概要説明資料'!N_379bf943c31a6a10b72c372c05013115" xr:uid="{3470673C-8A17-48CC-9B2F-D5D6AA3BC961}"/>
    <hyperlink ref="C50" location="'事業概要説明資料'!N_449e7d4bc31a6a10b72c372c05013135" display="'事業概要説明資料'!N_449e7d4bc31a6a10b72c372c05013135" xr:uid="{A0CFD9DA-B1E5-4F82-8B0D-C62A888EB80F}"/>
    <hyperlink ref="C52" location="'事業概要説明資料'!N_0e34f18fc3966a10b72c372c050131f0" display="'事業概要説明資料'!N_0e34f18fc3966a10b72c372c050131f0" xr:uid="{D0C63434-4719-452C-B396-D1FC10EA87DF}"/>
    <hyperlink ref="C54" location="'事業概要説明資料'!N_b5520ec3c35a6a10b72c372c05013152" display="'事業概要説明資料'!N_b5520ec3c35a6a10b72c372c05013152" xr:uid="{4C067DAE-C483-4591-9C33-7A8859AE6652}"/>
    <hyperlink ref="C56" location="'事業概要説明資料'!N_21adf1c7c31a6a10b72c372c050131bc" display="'事業概要説明資料'!N_21adf1c7c31a6a10b72c372c050131bc" xr:uid="{D51D5C81-A2C7-4A1C-9BB1-73DA965D4A60}"/>
    <hyperlink ref="C58" location="'事業概要説明資料'!N_985d7587c31a6a10b72c372c050131a4" display="'事業概要説明資料'!N_985d7587c31a6a10b72c372c050131a4" xr:uid="{0876D8E3-752F-46F2-A8A4-2585CC573EA9}"/>
    <hyperlink ref="C60" location="'事業概要説明資料'!N_4f10ce4fc31a6a10b72c372c05013141" display="'事業概要説明資料'!N_4f10ce4fc31a6a10b72c372c05013141" xr:uid="{E41F75BB-F4A1-45D3-BA52-5FA7A102E0F9}"/>
    <hyperlink ref="C62" location="'事業概要説明資料'!N_fb2ff5cbc31a6a10b72c372c05013190" display="'事業概要説明資料'!N_fb2ff5cbc31a6a10b72c372c05013190" xr:uid="{FF81E941-5534-4408-88A8-ACB2B512C1D3}"/>
    <hyperlink ref="C64" location="'事業概要説明資料'!N_583ff5cbc31a6a10b72c372c050131db" display="'事業概要説明資料'!N_583ff5cbc31a6a10b72c372c050131db" xr:uid="{72918828-8774-4E61-BB0B-E5A09AAC0310}"/>
    <hyperlink ref="C66" location="'事業概要説明資料'!N_e060fdc3c3966a10b72c372c050131e0" display="'事業概要説明資料'!N_e060fdc3c3966a10b72c372c050131e0" xr:uid="{0190F78A-9375-4CBE-945B-261C4588FC4E}"/>
    <hyperlink ref="C68" location="'事業概要説明資料'!N_102c31c3c31a6a10b72c372c050131d7" display="'事業概要説明資料'!N_102c31c3c31a6a10b72c372c050131d7" xr:uid="{450414D6-CD1A-4614-86F3-55F7653945E1}"/>
    <hyperlink ref="C70" location="'事業概要説明資料'!N_e424318fc3966a10b72c372c05013189" display="'事業概要説明資料'!N_e424318fc3966a10b72c372c05013189" xr:uid="{4AFA9197-6BD0-4DE4-B877-513810B0C0EF}"/>
    <hyperlink ref="C72" location="'事業概要説明資料'!N_e4a135c7c3966a10b72c372c050131c7" display="'事業概要説明資料'!N_e4a135c7c3966a10b72c372c050131c7" xr:uid="{03E5A440-7A2A-4650-A96B-9E1E2FBE92EC}"/>
    <hyperlink ref="C74" location="'事業概要説明資料'!N_39ffad83c3966a10b72c372c0501310f" display="'事業概要説明資料'!N_39ffad83c3966a10b72c372c0501310f" xr:uid="{9E055D41-1A46-47BA-AC89-124682D7EEEF}"/>
    <hyperlink ref="C76" location="'事業概要説明資料'!N_0ab2f18bc3966a10b72c372c05013163" display="'事業概要説明資料'!N_0ab2f18bc3966a10b72c372c05013163" xr:uid="{169CD094-B3D3-456A-97F0-EAC8B985364E}"/>
    <hyperlink ref="C78" location="'事業概要説明資料'!N_2199350fc3d66a10b72c372c050131ff" display="'事業概要説明資料'!N_2199350fc3d66a10b72c372c050131ff" xr:uid="{ECEB2156-3E3B-4265-A8BE-8E4DAFFC57AD}"/>
    <hyperlink ref="C80" location="'事業概要説明資料'!N_8b253d03c3d66a10b72c372c05013100" display="'事業概要説明資料'!N_8b253d03c3d66a10b72c372c05013100" xr:uid="{B9A607E7-FD76-413F-A040-A3A908FE35AB}"/>
    <hyperlink ref="C82" location="'事業概要説明資料'!N_e7a642cfc35a6a10b72c372c0501313a" display="'事業概要説明資料'!N_e7a642cfc35a6a10b72c372c0501313a" xr:uid="{E1DCBBAF-93F6-4D07-A9B5-3EC3E267B672}"/>
    <hyperlink ref="C84" location="'事業概要説明資料'!N_4cbd75c7c31a6a10b72c372c050131e0" display="'事業概要説明資料'!N_4cbd75c7c31a6a10b72c372c050131e0" xr:uid="{3C195897-4ADD-483C-A165-750A50DCC9D1}"/>
    <hyperlink ref="C86" location="'事業概要説明資料'!N_7351b987c3966a10b72c372c05013117" display="'事業概要説明資料'!N_7351b987c3966a10b72c372c05013117" xr:uid="{81676946-85E4-47E3-9F26-8C9D8161162D}"/>
    <hyperlink ref="C88" location="'事業概要説明資料'!N_1a39b5cbc3d66a10b72c372c0501310c" display="'事業概要説明資料'!N_1a39b5cbc3d66a10b72c372c0501310c" xr:uid="{15E034E0-07AF-4B9A-82C0-8F2D1396D886}"/>
    <hyperlink ref="C90" location="'事業概要説明資料'!N_b73679c3c3d66a10b72c372c050131b7" display="'事業概要説明資料'!N_b73679c3c3d66a10b72c372c050131b7" xr:uid="{E91B8153-F52C-4433-864C-6D1CD19BF53F}"/>
    <hyperlink ref="C92" location="'事業概要説明資料'!N_29c3314fc3966a10b72c372c05013138" display="'事業概要説明資料'!N_29c3314fc3966a10b72c372c05013138" xr:uid="{3B8187E1-04A5-4129-A0BB-1DFAB15E35F8}"/>
    <hyperlink ref="C94" location="'事業概要説明資料'!N_7e57f587c3d66a10b72c372c05013165" display="'事業概要説明資料'!N_7e57f587c3d66a10b72c372c05013165" xr:uid="{6B884C02-A555-42A2-9651-B291E67B8FAE}"/>
    <hyperlink ref="C96" location="'事業概要説明資料'!N_d373350fc3966a10b72c372c050131bb" display="'事業概要説明資料'!N_d373350fc3966a10b72c372c050131bb" xr:uid="{9A01BE9E-45DA-4625-8C0F-C968F38BA0CB}"/>
    <hyperlink ref="C98" location="'事業概要説明資料'!N_0414060bc35a6a10b72c372c050131fc" display="'事業概要説明資料'!N_0414060bc35a6a10b72c372c050131fc" xr:uid="{DFC7E169-61BC-4C87-8617-A95599F25D41}"/>
    <hyperlink ref="C100" location="'事業概要説明資料'!N_28104e4fc31a6a10b72c372c050131bf" display="'事業概要説明資料'!N_28104e4fc31a6a10b72c372c050131bf" xr:uid="{2EA838AA-7452-4E9A-B76F-9DFC1CEA4597}"/>
    <hyperlink ref="C102" location="'事業概要説明資料'!N_706ab58fc3d66a10b72c372c0501315c" display="'事業概要説明資料'!N_706ab58fc3d66a10b72c372c0501315c" xr:uid="{7004B0B1-D145-430A-AAD3-AE3FCD775879}"/>
    <hyperlink ref="C104" location="'事業概要説明資料'!N_1435c2cbc35a6a10b72c372c05013148" display="'事業概要説明資料'!N_1435c2cbc35a6a10b72c372c05013148" xr:uid="{0DB38D8B-967D-4D75-8ABA-9E892A87D179}"/>
    <hyperlink ref="C106" location="'事業概要説明資料'!N_234b7d03c31a6a10b72c372c050131fe" display="'事業概要説明資料'!N_234b7d03c31a6a10b72c372c050131fe" xr:uid="{FC814AF9-4E2E-42C1-BF88-401109013FF1}"/>
    <hyperlink ref="C108" location="'事業概要説明資料'!N_6e28390bc3d66a10b72c372c05013154" display="'事業概要説明資料'!N_6e28390bc3d66a10b72c372c05013154" xr:uid="{FE90CB29-7CBE-4D99-BC9E-C4700C29E617}"/>
    <hyperlink ref="C110" location="'事業概要説明資料'!N_1fea7dcfc3d66a10b72c372c05013190" display="'事業概要説明資料'!N_1fea7dcfc3d66a10b72c372c05013190" xr:uid="{013E7FF6-9F13-40D0-8278-B0B034FFB117}"/>
    <hyperlink ref="C114" location="'事業概要説明資料'!N_3771bd87c3966a10b72c372c050131e6" display="'事業概要説明資料'!N_3771bd87c3966a10b72c372c050131e6" xr:uid="{0AF0E103-9055-45E3-A290-120F1584AF7B}"/>
  </hyperlinks>
  <pageMargins left="0.70866141732283472" right="0.70866141732283472" top="0.78740157480314965" bottom="0.59055118110236227" header="0.31496062992125984" footer="0.59055118110236227"/>
  <pageSetup paperSize="9" scale="72" fitToHeight="0" orientation="portrait" r:id="rId1"/>
  <rowBreaks count="1" manualBreakCount="1">
    <brk id="6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4DA49-650A-457A-B9AB-E2A463E68CEB}">
  <sheetPr codeName="Sheet4"/>
  <dimension ref="A1:IQ1945"/>
  <sheetViews>
    <sheetView showGridLines="0" view="pageBreakPreview" zoomScaleNormal="100" zoomScaleSheetLayoutView="100" workbookViewId="0"/>
  </sheetViews>
  <sheetFormatPr defaultRowHeight="13.2"/>
  <cols>
    <col min="1" max="111" width="1.69921875" style="2" customWidth="1"/>
    <col min="112" max="112" width="8.8984375" style="2" customWidth="1"/>
    <col min="113" max="113" width="11.5" style="2" customWidth="1"/>
    <col min="114" max="252" width="8.8984375" style="2" customWidth="1"/>
    <col min="253" max="367" width="1.59765625" style="2" customWidth="1"/>
    <col min="368" max="368" width="8.8984375" style="2" customWidth="1"/>
    <col min="369" max="369" width="11.5" style="2" customWidth="1"/>
    <col min="370" max="508" width="8.8984375" style="2" customWidth="1"/>
    <col min="509" max="623" width="1.59765625" style="2" customWidth="1"/>
    <col min="624" max="624" width="8.8984375" style="2" customWidth="1"/>
    <col min="625" max="625" width="11.5" style="2" customWidth="1"/>
    <col min="626" max="764" width="8.8984375" style="2" customWidth="1"/>
    <col min="765" max="879" width="1.59765625" style="2" customWidth="1"/>
    <col min="880" max="880" width="8.8984375" style="2" customWidth="1"/>
    <col min="881" max="881" width="11.5" style="2" customWidth="1"/>
    <col min="882" max="1020" width="8.8984375" style="2" customWidth="1"/>
    <col min="1021" max="1135" width="1.59765625" style="2" customWidth="1"/>
    <col min="1136" max="1136" width="8.8984375" style="2" customWidth="1"/>
    <col min="1137" max="1137" width="11.5" style="2" customWidth="1"/>
    <col min="1138" max="1276" width="8.8984375" style="2" customWidth="1"/>
    <col min="1277" max="1391" width="1.59765625" style="2" customWidth="1"/>
    <col min="1392" max="1392" width="8.8984375" style="2" customWidth="1"/>
    <col min="1393" max="1393" width="11.5" style="2" customWidth="1"/>
    <col min="1394" max="1532" width="8.8984375" style="2" customWidth="1"/>
    <col min="1533" max="1647" width="1.59765625" style="2" customWidth="1"/>
    <col min="1648" max="1648" width="8.8984375" style="2" customWidth="1"/>
    <col min="1649" max="1649" width="11.5" style="2" customWidth="1"/>
    <col min="1650" max="1788" width="8.8984375" style="2" customWidth="1"/>
    <col min="1789" max="1903" width="1.59765625" style="2" customWidth="1"/>
    <col min="1904" max="1904" width="8.8984375" style="2" customWidth="1"/>
    <col min="1905" max="1905" width="11.5" style="2" customWidth="1"/>
    <col min="1906" max="2044" width="8.8984375" style="2" customWidth="1"/>
    <col min="2045" max="2159" width="1.59765625" style="2" customWidth="1"/>
    <col min="2160" max="2160" width="8.8984375" style="2" customWidth="1"/>
    <col min="2161" max="2161" width="11.5" style="2" customWidth="1"/>
    <col min="2162" max="2300" width="8.8984375" style="2" customWidth="1"/>
    <col min="2301" max="2415" width="1.59765625" style="2" customWidth="1"/>
    <col min="2416" max="2416" width="8.8984375" style="2" customWidth="1"/>
    <col min="2417" max="2417" width="11.5" style="2" customWidth="1"/>
    <col min="2418" max="2556" width="8.8984375" style="2" customWidth="1"/>
    <col min="2557" max="2671" width="1.59765625" style="2" customWidth="1"/>
    <col min="2672" max="2672" width="8.8984375" style="2" customWidth="1"/>
    <col min="2673" max="2673" width="11.5" style="2" customWidth="1"/>
    <col min="2674" max="2812" width="8.8984375" style="2" customWidth="1"/>
    <col min="2813" max="2927" width="1.59765625" style="2" customWidth="1"/>
    <col min="2928" max="2928" width="8.8984375" style="2" customWidth="1"/>
    <col min="2929" max="2929" width="11.5" style="2" customWidth="1"/>
    <col min="2930" max="3068" width="8.8984375" style="2" customWidth="1"/>
    <col min="3069" max="3183" width="1.59765625" style="2" customWidth="1"/>
    <col min="3184" max="3184" width="8.8984375" style="2" customWidth="1"/>
    <col min="3185" max="3185" width="11.5" style="2" customWidth="1"/>
    <col min="3186" max="3324" width="8.8984375" style="2" customWidth="1"/>
    <col min="3325" max="3439" width="1.59765625" style="2" customWidth="1"/>
    <col min="3440" max="3440" width="8.8984375" style="2" customWidth="1"/>
    <col min="3441" max="3441" width="11.5" style="2" customWidth="1"/>
    <col min="3442" max="3580" width="8.8984375" style="2" customWidth="1"/>
    <col min="3581" max="3695" width="1.59765625" style="2" customWidth="1"/>
    <col min="3696" max="3696" width="8.8984375" style="2" customWidth="1"/>
    <col min="3697" max="3697" width="11.5" style="2" customWidth="1"/>
    <col min="3698" max="3836" width="8.8984375" style="2" customWidth="1"/>
    <col min="3837" max="3951" width="1.59765625" style="2" customWidth="1"/>
    <col min="3952" max="3952" width="8.8984375" style="2" customWidth="1"/>
    <col min="3953" max="3953" width="11.5" style="2" customWidth="1"/>
    <col min="3954" max="4092" width="8.8984375" style="2" customWidth="1"/>
    <col min="4093" max="4207" width="1.59765625" style="2" customWidth="1"/>
    <col min="4208" max="4208" width="8.8984375" style="2" customWidth="1"/>
    <col min="4209" max="4209" width="11.5" style="2" customWidth="1"/>
    <col min="4210" max="4348" width="8.8984375" style="2" customWidth="1"/>
    <col min="4349" max="4463" width="1.59765625" style="2" customWidth="1"/>
    <col min="4464" max="4464" width="8.8984375" style="2" customWidth="1"/>
    <col min="4465" max="4465" width="11.5" style="2" customWidth="1"/>
    <col min="4466" max="4604" width="8.8984375" style="2" customWidth="1"/>
    <col min="4605" max="4719" width="1.59765625" style="2" customWidth="1"/>
    <col min="4720" max="4720" width="8.8984375" style="2" customWidth="1"/>
    <col min="4721" max="4721" width="11.5" style="2" customWidth="1"/>
    <col min="4722" max="4860" width="8.8984375" style="2" customWidth="1"/>
    <col min="4861" max="4975" width="1.59765625" style="2" customWidth="1"/>
    <col min="4976" max="4976" width="8.8984375" style="2" customWidth="1"/>
    <col min="4977" max="4977" width="11.5" style="2" customWidth="1"/>
    <col min="4978" max="5116" width="8.8984375" style="2" customWidth="1"/>
    <col min="5117" max="5231" width="1.59765625" style="2" customWidth="1"/>
    <col min="5232" max="5232" width="8.8984375" style="2" customWidth="1"/>
    <col min="5233" max="5233" width="11.5" style="2" customWidth="1"/>
    <col min="5234" max="5372" width="8.8984375" style="2" customWidth="1"/>
    <col min="5373" max="5487" width="1.59765625" style="2" customWidth="1"/>
    <col min="5488" max="5488" width="8.8984375" style="2" customWidth="1"/>
    <col min="5489" max="5489" width="11.5" style="2" customWidth="1"/>
    <col min="5490" max="5628" width="8.8984375" style="2" customWidth="1"/>
    <col min="5629" max="5743" width="1.59765625" style="2" customWidth="1"/>
    <col min="5744" max="5744" width="8.8984375" style="2" customWidth="1"/>
    <col min="5745" max="5745" width="11.5" style="2" customWidth="1"/>
    <col min="5746" max="5884" width="8.8984375" style="2" customWidth="1"/>
    <col min="5885" max="5999" width="1.59765625" style="2" customWidth="1"/>
    <col min="6000" max="6000" width="8.8984375" style="2" customWidth="1"/>
    <col min="6001" max="6001" width="11.5" style="2" customWidth="1"/>
    <col min="6002" max="6140" width="8.8984375" style="2" customWidth="1"/>
    <col min="6141" max="6255" width="1.59765625" style="2" customWidth="1"/>
    <col min="6256" max="6256" width="8.8984375" style="2" customWidth="1"/>
    <col min="6257" max="6257" width="11.5" style="2" customWidth="1"/>
    <col min="6258" max="6396" width="8.8984375" style="2" customWidth="1"/>
    <col min="6397" max="6511" width="1.59765625" style="2" customWidth="1"/>
    <col min="6512" max="6512" width="8.8984375" style="2" customWidth="1"/>
    <col min="6513" max="6513" width="11.5" style="2" customWidth="1"/>
    <col min="6514" max="6652" width="8.8984375" style="2" customWidth="1"/>
    <col min="6653" max="6767" width="1.59765625" style="2" customWidth="1"/>
    <col min="6768" max="6768" width="8.8984375" style="2" customWidth="1"/>
    <col min="6769" max="6769" width="11.5" style="2" customWidth="1"/>
    <col min="6770" max="6908" width="8.8984375" style="2" customWidth="1"/>
    <col min="6909" max="7023" width="1.59765625" style="2" customWidth="1"/>
    <col min="7024" max="7024" width="8.8984375" style="2" customWidth="1"/>
    <col min="7025" max="7025" width="11.5" style="2" customWidth="1"/>
    <col min="7026" max="7164" width="8.8984375" style="2" customWidth="1"/>
    <col min="7165" max="7279" width="1.59765625" style="2" customWidth="1"/>
    <col min="7280" max="7280" width="8.8984375" style="2" customWidth="1"/>
    <col min="7281" max="7281" width="11.5" style="2" customWidth="1"/>
    <col min="7282" max="7420" width="8.8984375" style="2" customWidth="1"/>
    <col min="7421" max="7535" width="1.59765625" style="2" customWidth="1"/>
    <col min="7536" max="7536" width="8.8984375" style="2" customWidth="1"/>
    <col min="7537" max="7537" width="11.5" style="2" customWidth="1"/>
    <col min="7538" max="7676" width="8.8984375" style="2" customWidth="1"/>
    <col min="7677" max="7791" width="1.59765625" style="2" customWidth="1"/>
    <col min="7792" max="7792" width="8.8984375" style="2" customWidth="1"/>
    <col min="7793" max="7793" width="11.5" style="2" customWidth="1"/>
    <col min="7794" max="7932" width="8.8984375" style="2" customWidth="1"/>
    <col min="7933" max="8047" width="1.59765625" style="2" customWidth="1"/>
    <col min="8048" max="8048" width="8.8984375" style="2" customWidth="1"/>
    <col min="8049" max="8049" width="11.5" style="2" customWidth="1"/>
    <col min="8050" max="8188" width="8.8984375" style="2" customWidth="1"/>
    <col min="8189" max="8303" width="1.59765625" style="2" customWidth="1"/>
    <col min="8304" max="8304" width="8.8984375" style="2" customWidth="1"/>
    <col min="8305" max="8305" width="11.5" style="2" customWidth="1"/>
    <col min="8306" max="8444" width="8.8984375" style="2" customWidth="1"/>
    <col min="8445" max="8559" width="1.59765625" style="2" customWidth="1"/>
    <col min="8560" max="8560" width="8.8984375" style="2" customWidth="1"/>
    <col min="8561" max="8561" width="11.5" style="2" customWidth="1"/>
    <col min="8562" max="8700" width="8.8984375" style="2" customWidth="1"/>
    <col min="8701" max="8815" width="1.59765625" style="2" customWidth="1"/>
    <col min="8816" max="8816" width="8.8984375" style="2" customWidth="1"/>
    <col min="8817" max="8817" width="11.5" style="2" customWidth="1"/>
    <col min="8818" max="8956" width="8.8984375" style="2" customWidth="1"/>
    <col min="8957" max="9071" width="1.59765625" style="2" customWidth="1"/>
    <col min="9072" max="9072" width="8.8984375" style="2" customWidth="1"/>
    <col min="9073" max="9073" width="11.5" style="2" customWidth="1"/>
    <col min="9074" max="9212" width="8.8984375" style="2" customWidth="1"/>
    <col min="9213" max="9327" width="1.59765625" style="2" customWidth="1"/>
    <col min="9328" max="9328" width="8.8984375" style="2" customWidth="1"/>
    <col min="9329" max="9329" width="11.5" style="2" customWidth="1"/>
    <col min="9330" max="9468" width="8.8984375" style="2" customWidth="1"/>
    <col min="9469" max="9583" width="1.59765625" style="2" customWidth="1"/>
    <col min="9584" max="9584" width="8.8984375" style="2" customWidth="1"/>
    <col min="9585" max="9585" width="11.5" style="2" customWidth="1"/>
    <col min="9586" max="9724" width="8.8984375" style="2" customWidth="1"/>
    <col min="9725" max="9839" width="1.59765625" style="2" customWidth="1"/>
    <col min="9840" max="9840" width="8.8984375" style="2" customWidth="1"/>
    <col min="9841" max="9841" width="11.5" style="2" customWidth="1"/>
    <col min="9842" max="9980" width="8.8984375" style="2" customWidth="1"/>
    <col min="9981" max="10095" width="1.59765625" style="2" customWidth="1"/>
    <col min="10096" max="10096" width="8.8984375" style="2" customWidth="1"/>
    <col min="10097" max="10097" width="11.5" style="2" customWidth="1"/>
    <col min="10098" max="10236" width="8.8984375" style="2" customWidth="1"/>
    <col min="10237" max="10351" width="1.59765625" style="2" customWidth="1"/>
    <col min="10352" max="10352" width="8.8984375" style="2" customWidth="1"/>
    <col min="10353" max="10353" width="11.5" style="2" customWidth="1"/>
    <col min="10354" max="10492" width="8.8984375" style="2" customWidth="1"/>
    <col min="10493" max="10607" width="1.59765625" style="2" customWidth="1"/>
    <col min="10608" max="10608" width="8.8984375" style="2" customWidth="1"/>
    <col min="10609" max="10609" width="11.5" style="2" customWidth="1"/>
    <col min="10610" max="10748" width="8.8984375" style="2" customWidth="1"/>
    <col min="10749" max="10863" width="1.59765625" style="2" customWidth="1"/>
    <col min="10864" max="10864" width="8.8984375" style="2" customWidth="1"/>
    <col min="10865" max="10865" width="11.5" style="2" customWidth="1"/>
    <col min="10866" max="11004" width="8.8984375" style="2" customWidth="1"/>
    <col min="11005" max="11119" width="1.59765625" style="2" customWidth="1"/>
    <col min="11120" max="11120" width="8.8984375" style="2" customWidth="1"/>
    <col min="11121" max="11121" width="11.5" style="2" customWidth="1"/>
    <col min="11122" max="11260" width="8.8984375" style="2" customWidth="1"/>
    <col min="11261" max="11375" width="1.59765625" style="2" customWidth="1"/>
    <col min="11376" max="11376" width="8.8984375" style="2" customWidth="1"/>
    <col min="11377" max="11377" width="11.5" style="2" customWidth="1"/>
    <col min="11378" max="11516" width="8.8984375" style="2" customWidth="1"/>
    <col min="11517" max="11631" width="1.59765625" style="2" customWidth="1"/>
    <col min="11632" max="11632" width="8.8984375" style="2" customWidth="1"/>
    <col min="11633" max="11633" width="11.5" style="2" customWidth="1"/>
    <col min="11634" max="11772" width="8.8984375" style="2" customWidth="1"/>
    <col min="11773" max="11887" width="1.59765625" style="2" customWidth="1"/>
    <col min="11888" max="11888" width="8.8984375" style="2" customWidth="1"/>
    <col min="11889" max="11889" width="11.5" style="2" customWidth="1"/>
    <col min="11890" max="12028" width="8.8984375" style="2" customWidth="1"/>
    <col min="12029" max="12143" width="1.59765625" style="2" customWidth="1"/>
    <col min="12144" max="12144" width="8.8984375" style="2" customWidth="1"/>
    <col min="12145" max="12145" width="11.5" style="2" customWidth="1"/>
    <col min="12146" max="12284" width="8.8984375" style="2" customWidth="1"/>
    <col min="12285" max="12399" width="1.59765625" style="2" customWidth="1"/>
    <col min="12400" max="12400" width="8.8984375" style="2" customWidth="1"/>
    <col min="12401" max="12401" width="11.5" style="2" customWidth="1"/>
    <col min="12402" max="12540" width="8.8984375" style="2" customWidth="1"/>
    <col min="12541" max="12655" width="1.59765625" style="2" customWidth="1"/>
    <col min="12656" max="12656" width="8.8984375" style="2" customWidth="1"/>
    <col min="12657" max="12657" width="11.5" style="2" customWidth="1"/>
    <col min="12658" max="12796" width="8.8984375" style="2" customWidth="1"/>
    <col min="12797" max="12911" width="1.59765625" style="2" customWidth="1"/>
    <col min="12912" max="12912" width="8.8984375" style="2" customWidth="1"/>
    <col min="12913" max="12913" width="11.5" style="2" customWidth="1"/>
    <col min="12914" max="13052" width="8.8984375" style="2" customWidth="1"/>
    <col min="13053" max="13167" width="1.59765625" style="2" customWidth="1"/>
    <col min="13168" max="13168" width="8.8984375" style="2" customWidth="1"/>
    <col min="13169" max="13169" width="11.5" style="2" customWidth="1"/>
    <col min="13170" max="13308" width="8.8984375" style="2" customWidth="1"/>
    <col min="13309" max="13423" width="1.59765625" style="2" customWidth="1"/>
    <col min="13424" max="13424" width="8.8984375" style="2" customWidth="1"/>
    <col min="13425" max="13425" width="11.5" style="2" customWidth="1"/>
    <col min="13426" max="13564" width="8.8984375" style="2" customWidth="1"/>
    <col min="13565" max="13679" width="1.59765625" style="2" customWidth="1"/>
    <col min="13680" max="13680" width="8.8984375" style="2" customWidth="1"/>
    <col min="13681" max="13681" width="11.5" style="2" customWidth="1"/>
    <col min="13682" max="13820" width="8.8984375" style="2" customWidth="1"/>
    <col min="13821" max="13935" width="1.59765625" style="2" customWidth="1"/>
    <col min="13936" max="13936" width="8.8984375" style="2" customWidth="1"/>
    <col min="13937" max="13937" width="11.5" style="2" customWidth="1"/>
    <col min="13938" max="14076" width="8.8984375" style="2" customWidth="1"/>
    <col min="14077" max="14191" width="1.59765625" style="2" customWidth="1"/>
    <col min="14192" max="14192" width="8.8984375" style="2" customWidth="1"/>
    <col min="14193" max="14193" width="11.5" style="2" customWidth="1"/>
    <col min="14194" max="14332" width="8.8984375" style="2" customWidth="1"/>
    <col min="14333" max="14447" width="1.59765625" style="2" customWidth="1"/>
    <col min="14448" max="14448" width="8.8984375" style="2" customWidth="1"/>
    <col min="14449" max="14449" width="11.5" style="2" customWidth="1"/>
    <col min="14450" max="14588" width="8.8984375" style="2" customWidth="1"/>
    <col min="14589" max="14703" width="1.59765625" style="2" customWidth="1"/>
    <col min="14704" max="14704" width="8.8984375" style="2" customWidth="1"/>
    <col min="14705" max="14705" width="11.5" style="2" customWidth="1"/>
    <col min="14706" max="14844" width="8.8984375" style="2" customWidth="1"/>
    <col min="14845" max="14959" width="1.59765625" style="2" customWidth="1"/>
    <col min="14960" max="14960" width="8.8984375" style="2" customWidth="1"/>
    <col min="14961" max="14961" width="11.5" style="2" customWidth="1"/>
    <col min="14962" max="15100" width="8.8984375" style="2" customWidth="1"/>
    <col min="15101" max="15215" width="1.59765625" style="2" customWidth="1"/>
    <col min="15216" max="15216" width="8.8984375" style="2" customWidth="1"/>
    <col min="15217" max="15217" width="11.5" style="2" customWidth="1"/>
    <col min="15218" max="15356" width="8.8984375" style="2" customWidth="1"/>
    <col min="15357" max="15471" width="1.59765625" style="2" customWidth="1"/>
    <col min="15472" max="15472" width="8.8984375" style="2" customWidth="1"/>
    <col min="15473" max="15473" width="11.5" style="2" customWidth="1"/>
    <col min="15474" max="15612" width="8.8984375" style="2" customWidth="1"/>
    <col min="15613" max="15727" width="1.59765625" style="2" customWidth="1"/>
    <col min="15728" max="15728" width="8.8984375" style="2" customWidth="1"/>
    <col min="15729" max="15729" width="11.5" style="2" customWidth="1"/>
    <col min="15730" max="15868" width="8.8984375" style="2" customWidth="1"/>
    <col min="15869" max="15983" width="1.59765625" style="2" customWidth="1"/>
    <col min="15984" max="15984" width="8.8984375" style="2" customWidth="1"/>
    <col min="15985" max="15985" width="11.5" style="2" customWidth="1"/>
    <col min="15986" max="16124" width="8.8984375" style="2" customWidth="1"/>
    <col min="16125" max="16239" width="1.59765625" style="2" customWidth="1"/>
    <col min="16240" max="16240" width="8.8984375" style="2" customWidth="1"/>
    <col min="16241" max="16241" width="11.5" style="2" customWidth="1"/>
    <col min="16242" max="16242" width="8.8984375" style="2" customWidth="1"/>
    <col min="16243" max="16384" width="9" style="2"/>
  </cols>
  <sheetData>
    <row r="1" spans="1:113" ht="19.2">
      <c r="A1" s="1" t="s">
        <v>0</v>
      </c>
      <c r="AW1" s="3"/>
      <c r="AX1" s="4"/>
      <c r="AY1" s="3"/>
    </row>
    <row r="3" spans="1:113" ht="18">
      <c r="B3" s="111" t="s">
        <v>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3" t="s">
        <v>1</v>
      </c>
      <c r="C6" s="114"/>
      <c r="D6" s="114"/>
      <c r="E6" s="114"/>
      <c r="F6" s="114"/>
      <c r="G6" s="114"/>
      <c r="H6" s="115" t="s">
        <v>10</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7"/>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8" t="s">
        <v>10</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113" ht="12" customHeight="1">
      <c r="A11" s="8"/>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20"/>
      <c r="BC11" s="16"/>
    </row>
    <row r="12" spans="1:113" ht="12" customHeight="1">
      <c r="A12" s="8"/>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20"/>
    </row>
    <row r="13" spans="1:113" ht="12" customHeight="1">
      <c r="A13" s="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20"/>
    </row>
    <row r="14" spans="1:113" ht="12" customHeight="1">
      <c r="A14" s="8"/>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2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8" t="s">
        <v>11</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20"/>
    </row>
    <row r="20" spans="1:251" ht="12" customHeight="1">
      <c r="A20" s="8"/>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20"/>
      <c r="BC20" s="16"/>
    </row>
    <row r="21" spans="1:251" ht="12" customHeight="1">
      <c r="A21" s="8"/>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20"/>
    </row>
    <row r="22" spans="1:251" ht="12" customHeight="1">
      <c r="A22" s="8"/>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20"/>
    </row>
    <row r="23" spans="1:251" ht="12" customHeight="1">
      <c r="A23" s="8"/>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2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1" t="s">
        <v>6</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3"/>
      <c r="AA28" s="127" t="s">
        <v>12</v>
      </c>
      <c r="AB28" s="122"/>
      <c r="AC28" s="122"/>
      <c r="AD28" s="122"/>
      <c r="AE28" s="122"/>
      <c r="AF28" s="122"/>
      <c r="AG28" s="122"/>
      <c r="AH28" s="122"/>
      <c r="AI28" s="123"/>
      <c r="AJ28" s="127" t="s">
        <v>13</v>
      </c>
      <c r="AK28" s="122"/>
      <c r="AL28" s="122"/>
      <c r="AM28" s="122"/>
      <c r="AN28" s="122"/>
      <c r="AO28" s="122"/>
      <c r="AP28" s="122"/>
      <c r="AQ28" s="122"/>
      <c r="AR28" s="123"/>
      <c r="AS28" s="127" t="s">
        <v>7</v>
      </c>
      <c r="AT28" s="122"/>
      <c r="AU28" s="122"/>
      <c r="AV28" s="122"/>
      <c r="AW28" s="122"/>
      <c r="AX28" s="12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8"/>
      <c r="AB29" s="125"/>
      <c r="AC29" s="125"/>
      <c r="AD29" s="125"/>
      <c r="AE29" s="125"/>
      <c r="AF29" s="125"/>
      <c r="AG29" s="125"/>
      <c r="AH29" s="125"/>
      <c r="AI29" s="126"/>
      <c r="AJ29" s="128"/>
      <c r="AK29" s="125"/>
      <c r="AL29" s="125"/>
      <c r="AM29" s="125"/>
      <c r="AN29" s="125"/>
      <c r="AO29" s="125"/>
      <c r="AP29" s="125"/>
      <c r="AQ29" s="125"/>
      <c r="AR29" s="126"/>
      <c r="AS29" s="128"/>
      <c r="AT29" s="125"/>
      <c r="AU29" s="125"/>
      <c r="AV29" s="125"/>
      <c r="AW29" s="125"/>
      <c r="AX29" s="13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3" t="s">
        <v>9</v>
      </c>
      <c r="D30" s="94"/>
      <c r="E30" s="94"/>
      <c r="F30" s="94"/>
      <c r="G30" s="94"/>
      <c r="H30" s="94"/>
      <c r="I30" s="94"/>
      <c r="J30" s="94"/>
      <c r="K30" s="94"/>
      <c r="L30" s="94"/>
      <c r="M30" s="94"/>
      <c r="N30" s="94"/>
      <c r="O30" s="94"/>
      <c r="P30" s="94"/>
      <c r="Q30" s="94"/>
      <c r="R30" s="94"/>
      <c r="S30" s="94"/>
      <c r="T30" s="94"/>
      <c r="U30" s="94"/>
      <c r="V30" s="94"/>
      <c r="W30" s="94"/>
      <c r="X30" s="94"/>
      <c r="Y30" s="94"/>
      <c r="Z30" s="95"/>
      <c r="AA30" s="96">
        <v>1963811</v>
      </c>
      <c r="AB30" s="97"/>
      <c r="AC30" s="97"/>
      <c r="AD30" s="97"/>
      <c r="AE30" s="97"/>
      <c r="AF30" s="97"/>
      <c r="AG30" s="97"/>
      <c r="AH30" s="97"/>
      <c r="AI30" s="98"/>
      <c r="AJ30" s="96">
        <v>2030548</v>
      </c>
      <c r="AK30" s="97"/>
      <c r="AL30" s="97"/>
      <c r="AM30" s="97"/>
      <c r="AN30" s="97"/>
      <c r="AO30" s="97"/>
      <c r="AP30" s="97"/>
      <c r="AQ30" s="97"/>
      <c r="AR30" s="98"/>
      <c r="AS30" s="99"/>
      <c r="AT30" s="100"/>
      <c r="AU30" s="100"/>
      <c r="AV30" s="100"/>
      <c r="AW30" s="100"/>
      <c r="AX30" s="101"/>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2" t="s">
        <v>14</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4"/>
      <c r="AA31" s="105">
        <f>SUM($AA$30:$AA$30)</f>
        <v>1963811</v>
      </c>
      <c r="AB31" s="106"/>
      <c r="AC31" s="106"/>
      <c r="AD31" s="106"/>
      <c r="AE31" s="106"/>
      <c r="AF31" s="106"/>
      <c r="AG31" s="106"/>
      <c r="AH31" s="106"/>
      <c r="AI31" s="107"/>
      <c r="AJ31" s="105">
        <f>SUM($AJ$30:$AJ$30)</f>
        <v>2030548</v>
      </c>
      <c r="AK31" s="106"/>
      <c r="AL31" s="106"/>
      <c r="AM31" s="106"/>
      <c r="AN31" s="106"/>
      <c r="AO31" s="106"/>
      <c r="AP31" s="106"/>
      <c r="AQ31" s="106"/>
      <c r="AR31" s="107"/>
      <c r="AS31" s="108"/>
      <c r="AT31" s="109"/>
      <c r="AU31" s="109"/>
      <c r="AV31" s="109"/>
      <c r="AW31" s="109"/>
      <c r="AX31" s="11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11" t="s">
        <v>8</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3" t="s">
        <v>1</v>
      </c>
      <c r="C38" s="114"/>
      <c r="D38" s="114"/>
      <c r="E38" s="114"/>
      <c r="F38" s="114"/>
      <c r="G38" s="114"/>
      <c r="H38" s="115" t="s">
        <v>15</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7"/>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8" t="s">
        <v>16</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20"/>
    </row>
    <row r="43" spans="1:113" ht="12" customHeight="1">
      <c r="A43" s="8"/>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20"/>
      <c r="BC43" s="16"/>
    </row>
    <row r="44" spans="1:113" ht="12" customHeight="1">
      <c r="A44" s="8"/>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20"/>
    </row>
    <row r="45" spans="1:113" ht="12" customHeight="1">
      <c r="A45" s="8"/>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20"/>
    </row>
    <row r="46" spans="1:113" ht="12" customHeight="1">
      <c r="A46" s="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2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8" t="s">
        <v>17</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20"/>
    </row>
    <row r="52" spans="1:251" ht="12" customHeight="1">
      <c r="A52" s="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20"/>
      <c r="BC52" s="16"/>
    </row>
    <row r="53" spans="1:251" ht="12" customHeight="1">
      <c r="A53" s="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20"/>
    </row>
    <row r="54" spans="1:251" ht="12" customHeight="1">
      <c r="A54" s="8"/>
      <c r="B54" s="118"/>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20"/>
    </row>
    <row r="55" spans="1:251" ht="12" customHeight="1">
      <c r="A55" s="8"/>
      <c r="B55" s="118"/>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20"/>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21" t="s">
        <v>6</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3"/>
      <c r="AA60" s="127" t="s">
        <v>12</v>
      </c>
      <c r="AB60" s="122"/>
      <c r="AC60" s="122"/>
      <c r="AD60" s="122"/>
      <c r="AE60" s="122"/>
      <c r="AF60" s="122"/>
      <c r="AG60" s="122"/>
      <c r="AH60" s="122"/>
      <c r="AI60" s="123"/>
      <c r="AJ60" s="127" t="s">
        <v>13</v>
      </c>
      <c r="AK60" s="122"/>
      <c r="AL60" s="122"/>
      <c r="AM60" s="122"/>
      <c r="AN60" s="122"/>
      <c r="AO60" s="122"/>
      <c r="AP60" s="122"/>
      <c r="AQ60" s="122"/>
      <c r="AR60" s="123"/>
      <c r="AS60" s="127" t="s">
        <v>7</v>
      </c>
      <c r="AT60" s="122"/>
      <c r="AU60" s="122"/>
      <c r="AV60" s="122"/>
      <c r="AW60" s="122"/>
      <c r="AX60" s="129"/>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6"/>
      <c r="AA61" s="128"/>
      <c r="AB61" s="125"/>
      <c r="AC61" s="125"/>
      <c r="AD61" s="125"/>
      <c r="AE61" s="125"/>
      <c r="AF61" s="125"/>
      <c r="AG61" s="125"/>
      <c r="AH61" s="125"/>
      <c r="AI61" s="126"/>
      <c r="AJ61" s="128"/>
      <c r="AK61" s="125"/>
      <c r="AL61" s="125"/>
      <c r="AM61" s="125"/>
      <c r="AN61" s="125"/>
      <c r="AO61" s="125"/>
      <c r="AP61" s="125"/>
      <c r="AQ61" s="125"/>
      <c r="AR61" s="126"/>
      <c r="AS61" s="128"/>
      <c r="AT61" s="125"/>
      <c r="AU61" s="125"/>
      <c r="AV61" s="125"/>
      <c r="AW61" s="125"/>
      <c r="AX61" s="130"/>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3" t="s">
        <v>18</v>
      </c>
      <c r="D62" s="94"/>
      <c r="E62" s="94"/>
      <c r="F62" s="94"/>
      <c r="G62" s="94"/>
      <c r="H62" s="94"/>
      <c r="I62" s="94"/>
      <c r="J62" s="94"/>
      <c r="K62" s="94"/>
      <c r="L62" s="94"/>
      <c r="M62" s="94"/>
      <c r="N62" s="94"/>
      <c r="O62" s="94"/>
      <c r="P62" s="94"/>
      <c r="Q62" s="94"/>
      <c r="R62" s="94"/>
      <c r="S62" s="94"/>
      <c r="T62" s="94"/>
      <c r="U62" s="94"/>
      <c r="V62" s="94"/>
      <c r="W62" s="94"/>
      <c r="X62" s="94"/>
      <c r="Y62" s="94"/>
      <c r="Z62" s="95"/>
      <c r="AA62" s="96">
        <v>67189</v>
      </c>
      <c r="AB62" s="97"/>
      <c r="AC62" s="97"/>
      <c r="AD62" s="97"/>
      <c r="AE62" s="97"/>
      <c r="AF62" s="97"/>
      <c r="AG62" s="97"/>
      <c r="AH62" s="97"/>
      <c r="AI62" s="98"/>
      <c r="AJ62" s="96">
        <v>73718</v>
      </c>
      <c r="AK62" s="97"/>
      <c r="AL62" s="97"/>
      <c r="AM62" s="97"/>
      <c r="AN62" s="97"/>
      <c r="AO62" s="97"/>
      <c r="AP62" s="97"/>
      <c r="AQ62" s="97"/>
      <c r="AR62" s="98"/>
      <c r="AS62" s="99"/>
      <c r="AT62" s="100"/>
      <c r="AU62" s="100"/>
      <c r="AV62" s="100"/>
      <c r="AW62" s="100"/>
      <c r="AX62" s="101"/>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thickBot="1">
      <c r="A63" s="17"/>
      <c r="B63" s="102" t="s">
        <v>14</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4"/>
      <c r="AA63" s="105">
        <f>SUM($AA$62:$AA$62)</f>
        <v>67189</v>
      </c>
      <c r="AB63" s="106"/>
      <c r="AC63" s="106"/>
      <c r="AD63" s="106"/>
      <c r="AE63" s="106"/>
      <c r="AF63" s="106"/>
      <c r="AG63" s="106"/>
      <c r="AH63" s="106"/>
      <c r="AI63" s="107"/>
      <c r="AJ63" s="105">
        <f>SUM($AJ$62:$AJ$62)</f>
        <v>73718</v>
      </c>
      <c r="AK63" s="106"/>
      <c r="AL63" s="106"/>
      <c r="AM63" s="106"/>
      <c r="AN63" s="106"/>
      <c r="AO63" s="106"/>
      <c r="AP63" s="106"/>
      <c r="AQ63" s="106"/>
      <c r="AR63" s="107"/>
      <c r="AS63" s="108"/>
      <c r="AT63" s="109"/>
      <c r="AU63" s="109"/>
      <c r="AV63" s="109"/>
      <c r="AW63" s="109"/>
      <c r="AX63" s="110"/>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5" spans="1:113" ht="19.2">
      <c r="A65" s="1" t="s">
        <v>0</v>
      </c>
      <c r="AW65" s="3"/>
      <c r="AX65" s="4"/>
      <c r="AY65" s="3"/>
    </row>
    <row r="67" spans="1:113" ht="18">
      <c r="B67" s="111" t="s">
        <v>8</v>
      </c>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row>
    <row r="68" spans="1:113">
      <c r="Z68" s="5"/>
      <c r="AD68" s="5"/>
      <c r="AE68" s="5"/>
      <c r="AF68" s="5"/>
      <c r="AG68" s="5"/>
      <c r="AH68" s="5"/>
      <c r="AI68" s="5"/>
      <c r="AO68" s="5"/>
    </row>
    <row r="69" spans="1:113" ht="13.8" thickBot="1">
      <c r="Z69" s="5"/>
      <c r="AD69" s="5"/>
      <c r="AE69" s="5"/>
      <c r="AF69" s="5"/>
      <c r="AG69" s="5"/>
      <c r="AH69" s="5"/>
      <c r="AI69" s="5"/>
      <c r="AO69" s="5"/>
      <c r="DI69" s="6"/>
    </row>
    <row r="70" spans="1:113" ht="24.75" customHeight="1" thickBot="1">
      <c r="B70" s="113" t="s">
        <v>1</v>
      </c>
      <c r="C70" s="114"/>
      <c r="D70" s="114"/>
      <c r="E70" s="114"/>
      <c r="F70" s="114"/>
      <c r="G70" s="114"/>
      <c r="H70" s="115" t="s">
        <v>19</v>
      </c>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7"/>
      <c r="DI70" s="6"/>
    </row>
    <row r="71" spans="1:113" ht="14.4">
      <c r="B71" s="7"/>
      <c r="C71" s="7"/>
      <c r="D71" s="7"/>
      <c r="E71" s="7"/>
      <c r="F71" s="7"/>
      <c r="G71" s="7"/>
      <c r="H71" s="8"/>
      <c r="I71" s="8"/>
      <c r="J71" s="8"/>
      <c r="K71" s="8"/>
      <c r="L71" s="9"/>
      <c r="M71" s="9"/>
      <c r="N71" s="9"/>
      <c r="O71" s="9"/>
      <c r="P71" s="8"/>
      <c r="Q71" s="8"/>
      <c r="R71" s="8"/>
      <c r="S71" s="8"/>
      <c r="T71" s="8"/>
      <c r="U71" s="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DI71" s="6"/>
    </row>
    <row r="72" spans="1:113" ht="15" thickBot="1">
      <c r="A72" s="11"/>
      <c r="B72" s="10" t="s">
        <v>2</v>
      </c>
      <c r="C72" s="8"/>
      <c r="D72" s="8"/>
      <c r="E72" s="8"/>
      <c r="F72" s="8"/>
      <c r="G72" s="8"/>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4.4">
      <c r="A73" s="8"/>
      <c r="B73" s="12"/>
      <c r="C73" s="7"/>
      <c r="D73" s="7"/>
      <c r="E73" s="7"/>
      <c r="F73" s="7"/>
      <c r="G73" s="7"/>
      <c r="H73" s="7"/>
      <c r="I73" s="7"/>
      <c r="J73" s="7"/>
      <c r="K73" s="7"/>
      <c r="L73" s="13"/>
      <c r="M73" s="13"/>
      <c r="N73" s="13"/>
      <c r="O73" s="13"/>
      <c r="P73" s="7"/>
      <c r="Q73" s="7"/>
      <c r="R73" s="7"/>
      <c r="S73" s="7"/>
      <c r="T73" s="7"/>
      <c r="U73" s="7"/>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5"/>
    </row>
    <row r="74" spans="1:113" ht="12" customHeight="1">
      <c r="A74" s="8"/>
      <c r="B74" s="118" t="s">
        <v>20</v>
      </c>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20"/>
    </row>
    <row r="75" spans="1:113" ht="12" customHeight="1">
      <c r="A75" s="8"/>
      <c r="B75" s="118"/>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20"/>
    </row>
    <row r="76" spans="1:113" ht="12" customHeight="1">
      <c r="A76" s="8"/>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20"/>
    </row>
    <row r="77" spans="1:113" ht="12" customHeight="1">
      <c r="A77" s="8"/>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20"/>
    </row>
    <row r="78" spans="1:113" ht="12" customHeight="1">
      <c r="A78" s="8"/>
      <c r="B78" s="118"/>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20"/>
    </row>
    <row r="79" spans="1:113" ht="12" customHeight="1">
      <c r="A79" s="8"/>
      <c r="B79" s="118"/>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20"/>
    </row>
    <row r="80" spans="1:113" ht="12" customHeight="1">
      <c r="A80" s="8"/>
      <c r="B80" s="118"/>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20"/>
    </row>
    <row r="81" spans="1:113" ht="12" customHeight="1">
      <c r="A81" s="8"/>
      <c r="B81" s="118"/>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20"/>
    </row>
    <row r="82" spans="1:113" ht="12" customHeight="1">
      <c r="A82" s="8"/>
      <c r="B82" s="118"/>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20"/>
    </row>
    <row r="83" spans="1:113" ht="12" customHeight="1">
      <c r="A83" s="8"/>
      <c r="B83" s="118"/>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20"/>
    </row>
    <row r="84" spans="1:113" ht="12" customHeight="1">
      <c r="A84" s="8"/>
      <c r="B84" s="118"/>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20"/>
      <c r="BC84" s="16"/>
    </row>
    <row r="85" spans="1:113" ht="12" customHeight="1">
      <c r="A85" s="8"/>
      <c r="B85" s="118"/>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20"/>
    </row>
    <row r="86" spans="1:113" ht="12" customHeight="1">
      <c r="A86" s="8"/>
      <c r="B86" s="118"/>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20"/>
    </row>
    <row r="87" spans="1:113" ht="12" customHeight="1">
      <c r="A87" s="8"/>
      <c r="B87" s="118"/>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20"/>
    </row>
    <row r="88" spans="1:113" ht="15" thickBot="1">
      <c r="A88" s="17"/>
      <c r="B88" s="18"/>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113">
      <c r="B89" s="21"/>
    </row>
    <row r="90" spans="1:113" ht="15" thickBot="1">
      <c r="A90" s="11"/>
      <c r="B90" s="10" t="s">
        <v>3</v>
      </c>
      <c r="C90" s="8"/>
      <c r="D90" s="8"/>
      <c r="E90" s="8"/>
      <c r="F90" s="8"/>
      <c r="G90" s="8"/>
      <c r="H90" s="8"/>
      <c r="I90" s="8"/>
      <c r="J90" s="8"/>
      <c r="K90" s="8"/>
      <c r="L90" s="9"/>
      <c r="M90" s="9"/>
      <c r="N90" s="9"/>
      <c r="O90" s="9"/>
      <c r="P90" s="8"/>
      <c r="Q90" s="8"/>
      <c r="R90" s="8"/>
      <c r="S90" s="8"/>
      <c r="T90" s="8"/>
      <c r="U90" s="8"/>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DI90" s="6"/>
    </row>
    <row r="91" spans="1:113" ht="14.4">
      <c r="A91" s="8"/>
      <c r="B91" s="12"/>
      <c r="C91" s="7"/>
      <c r="D91" s="7"/>
      <c r="E91" s="7"/>
      <c r="F91" s="7"/>
      <c r="G91" s="7"/>
      <c r="H91" s="7"/>
      <c r="I91" s="7"/>
      <c r="J91" s="7"/>
      <c r="K91" s="7"/>
      <c r="L91" s="13"/>
      <c r="M91" s="13"/>
      <c r="N91" s="13"/>
      <c r="O91" s="13"/>
      <c r="P91" s="7"/>
      <c r="Q91" s="7"/>
      <c r="R91" s="7"/>
      <c r="S91" s="7"/>
      <c r="T91" s="7"/>
      <c r="U91" s="7"/>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5"/>
    </row>
    <row r="92" spans="1:113" ht="12" customHeight="1">
      <c r="A92" s="8"/>
      <c r="B92" s="118" t="s">
        <v>21</v>
      </c>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20"/>
    </row>
    <row r="93" spans="1:113" ht="12" customHeight="1">
      <c r="A93" s="8"/>
      <c r="B93" s="118"/>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20"/>
    </row>
    <row r="94" spans="1:113" ht="12" customHeight="1">
      <c r="A94" s="8"/>
      <c r="B94" s="118"/>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20"/>
    </row>
    <row r="95" spans="1:113" ht="12" customHeight="1">
      <c r="A95" s="8"/>
      <c r="B95" s="118"/>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20"/>
    </row>
    <row r="96" spans="1:113" ht="12" customHeight="1">
      <c r="A96" s="8"/>
      <c r="B96" s="118"/>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20"/>
    </row>
    <row r="97" spans="1:55" ht="12" customHeight="1">
      <c r="A97" s="8"/>
      <c r="B97" s="118"/>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20"/>
    </row>
    <row r="98" spans="1:55" ht="12" customHeight="1">
      <c r="A98" s="8"/>
      <c r="B98" s="118"/>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20"/>
    </row>
    <row r="99" spans="1:55" ht="12" customHeight="1">
      <c r="A99" s="8"/>
      <c r="B99" s="118"/>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20"/>
    </row>
    <row r="100" spans="1:55" ht="12" customHeight="1">
      <c r="A100" s="8"/>
      <c r="B100" s="118"/>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20"/>
    </row>
    <row r="101" spans="1:55" ht="12" customHeight="1">
      <c r="A101" s="8"/>
      <c r="B101" s="118"/>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20"/>
    </row>
    <row r="102" spans="1:55" ht="12" customHeight="1">
      <c r="A102" s="8"/>
      <c r="B102" s="118"/>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20"/>
    </row>
    <row r="103" spans="1:55" ht="12" customHeight="1">
      <c r="A103" s="8"/>
      <c r="B103" s="118"/>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20"/>
    </row>
    <row r="104" spans="1:55" ht="12" customHeight="1">
      <c r="A104" s="8"/>
      <c r="B104" s="118"/>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20"/>
    </row>
    <row r="105" spans="1:55" ht="12" customHeight="1">
      <c r="A105" s="8"/>
      <c r="B105" s="118"/>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20"/>
    </row>
    <row r="106" spans="1:55" ht="12" customHeight="1">
      <c r="A106" s="8"/>
      <c r="B106" s="118"/>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20"/>
    </row>
    <row r="107" spans="1:55" ht="12" customHeight="1">
      <c r="A107" s="8"/>
      <c r="B107" s="118"/>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20"/>
      <c r="BC107" s="16"/>
    </row>
    <row r="108" spans="1:55" ht="12" customHeight="1">
      <c r="A108" s="8"/>
      <c r="B108" s="118"/>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20"/>
    </row>
    <row r="109" spans="1:55" ht="12" customHeight="1">
      <c r="A109" s="8"/>
      <c r="B109" s="118"/>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20"/>
    </row>
    <row r="110" spans="1:55" ht="12" customHeight="1">
      <c r="A110" s="8"/>
      <c r="B110" s="118"/>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20"/>
    </row>
    <row r="111" spans="1:55" ht="15" thickBot="1">
      <c r="A111" s="17"/>
      <c r="B111" s="18"/>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20"/>
    </row>
    <row r="112" spans="1:55">
      <c r="B112" s="21"/>
    </row>
    <row r="113" spans="1:251" ht="14.4">
      <c r="B113" s="10" t="s">
        <v>4</v>
      </c>
      <c r="C113" s="8"/>
      <c r="D113" s="8"/>
      <c r="E113" s="8"/>
      <c r="F113" s="8"/>
      <c r="G113" s="8"/>
      <c r="H113" s="8"/>
      <c r="I113" s="8"/>
      <c r="J113" s="8"/>
      <c r="K113" s="8"/>
      <c r="L113" s="9"/>
      <c r="M113" s="9"/>
      <c r="N113" s="9"/>
      <c r="O113" s="9"/>
      <c r="P113" s="8"/>
      <c r="Q113" s="8"/>
      <c r="R113" s="8"/>
      <c r="S113" s="8"/>
      <c r="T113" s="8"/>
      <c r="U113" s="8"/>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row>
    <row r="114" spans="1:251" ht="15" thickBot="1">
      <c r="B114" s="8"/>
      <c r="C114" s="8"/>
      <c r="D114" s="8"/>
      <c r="E114" s="8"/>
      <c r="F114" s="8"/>
      <c r="G114" s="8"/>
      <c r="H114" s="8"/>
      <c r="I114" s="8"/>
      <c r="J114" s="8"/>
      <c r="K114" s="8"/>
      <c r="L114" s="9"/>
      <c r="M114" s="9"/>
      <c r="N114" s="9"/>
      <c r="O114" s="9"/>
      <c r="P114" s="8"/>
      <c r="Q114" s="8"/>
      <c r="R114" s="8"/>
      <c r="S114" s="8"/>
      <c r="T114" s="8"/>
      <c r="U114" s="8"/>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22" t="s">
        <v>5</v>
      </c>
    </row>
    <row r="115" spans="1:251" s="16" customFormat="1" ht="13.5" customHeight="1">
      <c r="A115" s="8"/>
      <c r="B115" s="121" t="s">
        <v>6</v>
      </c>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3"/>
      <c r="AA115" s="127" t="s">
        <v>12</v>
      </c>
      <c r="AB115" s="122"/>
      <c r="AC115" s="122"/>
      <c r="AD115" s="122"/>
      <c r="AE115" s="122"/>
      <c r="AF115" s="122"/>
      <c r="AG115" s="122"/>
      <c r="AH115" s="122"/>
      <c r="AI115" s="123"/>
      <c r="AJ115" s="127" t="s">
        <v>13</v>
      </c>
      <c r="AK115" s="122"/>
      <c r="AL115" s="122"/>
      <c r="AM115" s="122"/>
      <c r="AN115" s="122"/>
      <c r="AO115" s="122"/>
      <c r="AP115" s="122"/>
      <c r="AQ115" s="122"/>
      <c r="AR115" s="123"/>
      <c r="AS115" s="127" t="s">
        <v>7</v>
      </c>
      <c r="AT115" s="122"/>
      <c r="AU115" s="122"/>
      <c r="AV115" s="122"/>
      <c r="AW115" s="122"/>
      <c r="AX115" s="129"/>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pans="1:251" s="16" customFormat="1">
      <c r="A116" s="8"/>
      <c r="B116" s="124"/>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6"/>
      <c r="AA116" s="128"/>
      <c r="AB116" s="125"/>
      <c r="AC116" s="125"/>
      <c r="AD116" s="125"/>
      <c r="AE116" s="125"/>
      <c r="AF116" s="125"/>
      <c r="AG116" s="125"/>
      <c r="AH116" s="125"/>
      <c r="AI116" s="126"/>
      <c r="AJ116" s="128"/>
      <c r="AK116" s="125"/>
      <c r="AL116" s="125"/>
      <c r="AM116" s="125"/>
      <c r="AN116" s="125"/>
      <c r="AO116" s="125"/>
      <c r="AP116" s="125"/>
      <c r="AQ116" s="125"/>
      <c r="AR116" s="126"/>
      <c r="AS116" s="128"/>
      <c r="AT116" s="125"/>
      <c r="AU116" s="125"/>
      <c r="AV116" s="125"/>
      <c r="AW116" s="125"/>
      <c r="AX116" s="130"/>
      <c r="AY116" s="2"/>
      <c r="AZ116" s="2"/>
      <c r="BA116" s="2"/>
      <c r="BB116" s="23"/>
      <c r="BC116" s="24"/>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7" spans="1:251" s="16" customFormat="1" ht="18.75" customHeight="1">
      <c r="A117" s="8"/>
      <c r="B117" s="25"/>
      <c r="C117" s="93" t="s">
        <v>22</v>
      </c>
      <c r="D117" s="94"/>
      <c r="E117" s="94"/>
      <c r="F117" s="94"/>
      <c r="G117" s="94"/>
      <c r="H117" s="94"/>
      <c r="I117" s="94"/>
      <c r="J117" s="94"/>
      <c r="K117" s="94"/>
      <c r="L117" s="94"/>
      <c r="M117" s="94"/>
      <c r="N117" s="94"/>
      <c r="O117" s="94"/>
      <c r="P117" s="94"/>
      <c r="Q117" s="94"/>
      <c r="R117" s="94"/>
      <c r="S117" s="94"/>
      <c r="T117" s="94"/>
      <c r="U117" s="94"/>
      <c r="V117" s="94"/>
      <c r="W117" s="94"/>
      <c r="X117" s="94"/>
      <c r="Y117" s="94"/>
      <c r="Z117" s="95"/>
      <c r="AA117" s="96">
        <v>7715</v>
      </c>
      <c r="AB117" s="97"/>
      <c r="AC117" s="97"/>
      <c r="AD117" s="97"/>
      <c r="AE117" s="97"/>
      <c r="AF117" s="97"/>
      <c r="AG117" s="97"/>
      <c r="AH117" s="97"/>
      <c r="AI117" s="98"/>
      <c r="AJ117" s="96">
        <v>7893</v>
      </c>
      <c r="AK117" s="97"/>
      <c r="AL117" s="97"/>
      <c r="AM117" s="97"/>
      <c r="AN117" s="97"/>
      <c r="AO117" s="97"/>
      <c r="AP117" s="97"/>
      <c r="AQ117" s="97"/>
      <c r="AR117" s="98"/>
      <c r="AS117" s="99"/>
      <c r="AT117" s="100"/>
      <c r="AU117" s="100"/>
      <c r="AV117" s="100"/>
      <c r="AW117" s="100"/>
      <c r="AX117" s="101"/>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row>
    <row r="118" spans="1:251" s="16" customFormat="1" ht="18.75" customHeight="1">
      <c r="A118" s="8"/>
      <c r="B118" s="25"/>
      <c r="C118" s="93" t="s">
        <v>23</v>
      </c>
      <c r="D118" s="94"/>
      <c r="E118" s="94"/>
      <c r="F118" s="94"/>
      <c r="G118" s="94"/>
      <c r="H118" s="94"/>
      <c r="I118" s="94"/>
      <c r="J118" s="94"/>
      <c r="K118" s="94"/>
      <c r="L118" s="94"/>
      <c r="M118" s="94"/>
      <c r="N118" s="94"/>
      <c r="O118" s="94"/>
      <c r="P118" s="94"/>
      <c r="Q118" s="94"/>
      <c r="R118" s="94"/>
      <c r="S118" s="94"/>
      <c r="T118" s="94"/>
      <c r="U118" s="94"/>
      <c r="V118" s="94"/>
      <c r="W118" s="94"/>
      <c r="X118" s="94"/>
      <c r="Y118" s="94"/>
      <c r="Z118" s="95"/>
      <c r="AA118" s="96">
        <v>627</v>
      </c>
      <c r="AB118" s="97"/>
      <c r="AC118" s="97"/>
      <c r="AD118" s="97"/>
      <c r="AE118" s="97"/>
      <c r="AF118" s="97"/>
      <c r="AG118" s="97"/>
      <c r="AH118" s="97"/>
      <c r="AI118" s="98"/>
      <c r="AJ118" s="96">
        <v>450</v>
      </c>
      <c r="AK118" s="97"/>
      <c r="AL118" s="97"/>
      <c r="AM118" s="97"/>
      <c r="AN118" s="97"/>
      <c r="AO118" s="97"/>
      <c r="AP118" s="97"/>
      <c r="AQ118" s="97"/>
      <c r="AR118" s="98"/>
      <c r="AS118" s="99"/>
      <c r="AT118" s="100"/>
      <c r="AU118" s="100"/>
      <c r="AV118" s="100"/>
      <c r="AW118" s="100"/>
      <c r="AX118" s="101"/>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row>
    <row r="119" spans="1:251" s="16" customFormat="1" ht="18.75" customHeight="1" thickBot="1">
      <c r="A119" s="17"/>
      <c r="B119" s="102" t="s">
        <v>14</v>
      </c>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4"/>
      <c r="AA119" s="105">
        <f>SUM($AA$117:$AA$118)</f>
        <v>8342</v>
      </c>
      <c r="AB119" s="106"/>
      <c r="AC119" s="106"/>
      <c r="AD119" s="106"/>
      <c r="AE119" s="106"/>
      <c r="AF119" s="106"/>
      <c r="AG119" s="106"/>
      <c r="AH119" s="106"/>
      <c r="AI119" s="107"/>
      <c r="AJ119" s="105">
        <f>SUM($AJ$117:$AJ$118)</f>
        <v>8343</v>
      </c>
      <c r="AK119" s="106"/>
      <c r="AL119" s="106"/>
      <c r="AM119" s="106"/>
      <c r="AN119" s="106"/>
      <c r="AO119" s="106"/>
      <c r="AP119" s="106"/>
      <c r="AQ119" s="106"/>
      <c r="AR119" s="107"/>
      <c r="AS119" s="108"/>
      <c r="AT119" s="109"/>
      <c r="AU119" s="109"/>
      <c r="AV119" s="109"/>
      <c r="AW119" s="109"/>
      <c r="AX119" s="110"/>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row>
    <row r="121" spans="1:251" ht="19.2">
      <c r="A121" s="1" t="s">
        <v>0</v>
      </c>
      <c r="AW121" s="3"/>
      <c r="AX121" s="4"/>
      <c r="AY121" s="3"/>
    </row>
    <row r="123" spans="1:251" ht="18">
      <c r="B123" s="111" t="s">
        <v>8</v>
      </c>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1"/>
    </row>
    <row r="124" spans="1:251">
      <c r="Z124" s="5"/>
      <c r="AD124" s="5"/>
      <c r="AE124" s="5"/>
      <c r="AF124" s="5"/>
      <c r="AG124" s="5"/>
      <c r="AH124" s="5"/>
      <c r="AI124" s="5"/>
      <c r="AO124" s="5"/>
    </row>
    <row r="125" spans="1:251" ht="13.8" thickBot="1">
      <c r="Z125" s="5"/>
      <c r="AD125" s="5"/>
      <c r="AE125" s="5"/>
      <c r="AF125" s="5"/>
      <c r="AG125" s="5"/>
      <c r="AH125" s="5"/>
      <c r="AI125" s="5"/>
      <c r="AO125" s="5"/>
      <c r="DI125" s="6"/>
    </row>
    <row r="126" spans="1:251" ht="24.75" customHeight="1" thickBot="1">
      <c r="B126" s="113" t="s">
        <v>1</v>
      </c>
      <c r="C126" s="114"/>
      <c r="D126" s="114"/>
      <c r="E126" s="114"/>
      <c r="F126" s="114"/>
      <c r="G126" s="114"/>
      <c r="H126" s="115" t="s">
        <v>24</v>
      </c>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7"/>
      <c r="DI126" s="6"/>
    </row>
    <row r="127" spans="1:251" ht="14.4">
      <c r="B127" s="7"/>
      <c r="C127" s="7"/>
      <c r="D127" s="7"/>
      <c r="E127" s="7"/>
      <c r="F127" s="7"/>
      <c r="G127" s="7"/>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DI127" s="6"/>
    </row>
    <row r="128" spans="1:251" ht="15" thickBot="1">
      <c r="A128" s="11"/>
      <c r="B128" s="10" t="s">
        <v>2</v>
      </c>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DI128" s="6"/>
    </row>
    <row r="129" spans="1:113" ht="14.4">
      <c r="A129" s="8"/>
      <c r="B129" s="12"/>
      <c r="C129" s="7"/>
      <c r="D129" s="7"/>
      <c r="E129" s="7"/>
      <c r="F129" s="7"/>
      <c r="G129" s="7"/>
      <c r="H129" s="7"/>
      <c r="I129" s="7"/>
      <c r="J129" s="7"/>
      <c r="K129" s="7"/>
      <c r="L129" s="13"/>
      <c r="M129" s="13"/>
      <c r="N129" s="13"/>
      <c r="O129" s="13"/>
      <c r="P129" s="7"/>
      <c r="Q129" s="7"/>
      <c r="R129" s="7"/>
      <c r="S129" s="7"/>
      <c r="T129" s="7"/>
      <c r="U129" s="7"/>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5"/>
    </row>
    <row r="130" spans="1:113" ht="12" customHeight="1">
      <c r="A130" s="8"/>
      <c r="B130" s="118" t="s">
        <v>25</v>
      </c>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20"/>
    </row>
    <row r="131" spans="1:113" ht="12" customHeight="1">
      <c r="A131" s="8"/>
      <c r="B131" s="118"/>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20"/>
    </row>
    <row r="132" spans="1:113" ht="12" customHeight="1">
      <c r="A132" s="8"/>
      <c r="B132" s="118"/>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20"/>
      <c r="BC132" s="16"/>
    </row>
    <row r="133" spans="1:113" ht="12" customHeight="1">
      <c r="A133" s="8"/>
      <c r="B133" s="118"/>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20"/>
    </row>
    <row r="134" spans="1:113" ht="12" customHeight="1">
      <c r="A134" s="8"/>
      <c r="B134" s="118"/>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20"/>
    </row>
    <row r="135" spans="1:113" ht="12" customHeight="1">
      <c r="A135" s="8"/>
      <c r="B135" s="118"/>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20"/>
    </row>
    <row r="136" spans="1:113" ht="15" thickBot="1">
      <c r="A136" s="17"/>
      <c r="B136" s="18"/>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20"/>
    </row>
    <row r="137" spans="1:113">
      <c r="B137" s="21"/>
    </row>
    <row r="138" spans="1:113" ht="15" thickBot="1">
      <c r="A138" s="11"/>
      <c r="B138" s="10" t="s">
        <v>3</v>
      </c>
      <c r="C138" s="8"/>
      <c r="D138" s="8"/>
      <c r="E138" s="8"/>
      <c r="F138" s="8"/>
      <c r="G138" s="8"/>
      <c r="H138" s="8"/>
      <c r="I138" s="8"/>
      <c r="J138" s="8"/>
      <c r="K138" s="8"/>
      <c r="L138" s="9"/>
      <c r="M138" s="9"/>
      <c r="N138" s="9"/>
      <c r="O138" s="9"/>
      <c r="P138" s="8"/>
      <c r="Q138" s="8"/>
      <c r="R138" s="8"/>
      <c r="S138" s="8"/>
      <c r="T138" s="8"/>
      <c r="U138" s="8"/>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DI138" s="6"/>
    </row>
    <row r="139" spans="1:113" ht="14.4">
      <c r="A139" s="8"/>
      <c r="B139" s="12"/>
      <c r="C139" s="7"/>
      <c r="D139" s="7"/>
      <c r="E139" s="7"/>
      <c r="F139" s="7"/>
      <c r="G139" s="7"/>
      <c r="H139" s="7"/>
      <c r="I139" s="7"/>
      <c r="J139" s="7"/>
      <c r="K139" s="7"/>
      <c r="L139" s="13"/>
      <c r="M139" s="13"/>
      <c r="N139" s="13"/>
      <c r="O139" s="13"/>
      <c r="P139" s="7"/>
      <c r="Q139" s="7"/>
      <c r="R139" s="7"/>
      <c r="S139" s="7"/>
      <c r="T139" s="7"/>
      <c r="U139" s="7"/>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5"/>
    </row>
    <row r="140" spans="1:113" ht="12" customHeight="1">
      <c r="A140" s="8"/>
      <c r="B140" s="118" t="s">
        <v>26</v>
      </c>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19"/>
      <c r="AS140" s="119"/>
      <c r="AT140" s="119"/>
      <c r="AU140" s="119"/>
      <c r="AV140" s="119"/>
      <c r="AW140" s="119"/>
      <c r="AX140" s="120"/>
    </row>
    <row r="141" spans="1:113" ht="12" customHeight="1">
      <c r="A141" s="8"/>
      <c r="B141" s="118"/>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19"/>
      <c r="AM141" s="119"/>
      <c r="AN141" s="119"/>
      <c r="AO141" s="119"/>
      <c r="AP141" s="119"/>
      <c r="AQ141" s="119"/>
      <c r="AR141" s="119"/>
      <c r="AS141" s="119"/>
      <c r="AT141" s="119"/>
      <c r="AU141" s="119"/>
      <c r="AV141" s="119"/>
      <c r="AW141" s="119"/>
      <c r="AX141" s="120"/>
    </row>
    <row r="142" spans="1:113" ht="12" customHeight="1">
      <c r="A142" s="8"/>
      <c r="B142" s="118"/>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20"/>
    </row>
    <row r="143" spans="1:113" ht="12" customHeight="1">
      <c r="A143" s="8"/>
      <c r="B143" s="118"/>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20"/>
    </row>
    <row r="144" spans="1:113" ht="12" customHeight="1">
      <c r="A144" s="8"/>
      <c r="B144" s="118"/>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20"/>
    </row>
    <row r="145" spans="1:50" ht="12" customHeight="1">
      <c r="A145" s="8"/>
      <c r="B145" s="118"/>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20"/>
    </row>
    <row r="146" spans="1:50" ht="12" customHeight="1">
      <c r="A146" s="8"/>
      <c r="B146" s="118"/>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20"/>
    </row>
    <row r="147" spans="1:50" ht="12" customHeight="1">
      <c r="A147" s="8"/>
      <c r="B147" s="118"/>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20"/>
    </row>
    <row r="148" spans="1:50" ht="12" customHeight="1">
      <c r="A148" s="8"/>
      <c r="B148" s="118"/>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M148" s="119"/>
      <c r="AN148" s="119"/>
      <c r="AO148" s="119"/>
      <c r="AP148" s="119"/>
      <c r="AQ148" s="119"/>
      <c r="AR148" s="119"/>
      <c r="AS148" s="119"/>
      <c r="AT148" s="119"/>
      <c r="AU148" s="119"/>
      <c r="AV148" s="119"/>
      <c r="AW148" s="119"/>
      <c r="AX148" s="120"/>
    </row>
    <row r="149" spans="1:50" ht="12" customHeight="1">
      <c r="A149" s="8"/>
      <c r="B149" s="118"/>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20"/>
    </row>
    <row r="150" spans="1:50" ht="12" customHeight="1">
      <c r="A150" s="8"/>
      <c r="B150" s="118"/>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19"/>
      <c r="AM150" s="119"/>
      <c r="AN150" s="119"/>
      <c r="AO150" s="119"/>
      <c r="AP150" s="119"/>
      <c r="AQ150" s="119"/>
      <c r="AR150" s="119"/>
      <c r="AS150" s="119"/>
      <c r="AT150" s="119"/>
      <c r="AU150" s="119"/>
      <c r="AV150" s="119"/>
      <c r="AW150" s="119"/>
      <c r="AX150" s="120"/>
    </row>
    <row r="151" spans="1:50" ht="12" customHeight="1">
      <c r="A151" s="8"/>
      <c r="B151" s="118"/>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c r="AG151" s="119"/>
      <c r="AH151" s="119"/>
      <c r="AI151" s="119"/>
      <c r="AJ151" s="119"/>
      <c r="AK151" s="119"/>
      <c r="AL151" s="119"/>
      <c r="AM151" s="119"/>
      <c r="AN151" s="119"/>
      <c r="AO151" s="119"/>
      <c r="AP151" s="119"/>
      <c r="AQ151" s="119"/>
      <c r="AR151" s="119"/>
      <c r="AS151" s="119"/>
      <c r="AT151" s="119"/>
      <c r="AU151" s="119"/>
      <c r="AV151" s="119"/>
      <c r="AW151" s="119"/>
      <c r="AX151" s="120"/>
    </row>
    <row r="152" spans="1:50" ht="12" customHeight="1">
      <c r="A152" s="8"/>
      <c r="B152" s="118"/>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c r="AG152" s="119"/>
      <c r="AH152" s="119"/>
      <c r="AI152" s="119"/>
      <c r="AJ152" s="119"/>
      <c r="AK152" s="119"/>
      <c r="AL152" s="119"/>
      <c r="AM152" s="119"/>
      <c r="AN152" s="119"/>
      <c r="AO152" s="119"/>
      <c r="AP152" s="119"/>
      <c r="AQ152" s="119"/>
      <c r="AR152" s="119"/>
      <c r="AS152" s="119"/>
      <c r="AT152" s="119"/>
      <c r="AU152" s="119"/>
      <c r="AV152" s="119"/>
      <c r="AW152" s="119"/>
      <c r="AX152" s="120"/>
    </row>
    <row r="153" spans="1:50" ht="12" customHeight="1">
      <c r="A153" s="8"/>
      <c r="B153" s="118"/>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20"/>
    </row>
    <row r="154" spans="1:50" ht="12" customHeight="1">
      <c r="A154" s="8"/>
      <c r="B154" s="118"/>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20"/>
    </row>
    <row r="155" spans="1:50" ht="12" customHeight="1">
      <c r="A155" s="8"/>
      <c r="B155" s="118"/>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20"/>
    </row>
    <row r="156" spans="1:50" ht="12" customHeight="1">
      <c r="A156" s="8"/>
      <c r="B156" s="118"/>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20"/>
    </row>
    <row r="157" spans="1:50" ht="12" customHeight="1">
      <c r="A157" s="8"/>
      <c r="B157" s="118"/>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20"/>
    </row>
    <row r="158" spans="1:50" ht="12" customHeight="1">
      <c r="A158" s="8"/>
      <c r="B158" s="118"/>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20"/>
    </row>
    <row r="159" spans="1:50" ht="12" customHeight="1">
      <c r="A159" s="8"/>
      <c r="B159" s="118"/>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20"/>
    </row>
    <row r="160" spans="1:50" ht="12" customHeight="1">
      <c r="A160" s="8"/>
      <c r="B160" s="118"/>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20"/>
    </row>
    <row r="161" spans="1:251" ht="12" customHeight="1">
      <c r="A161" s="8"/>
      <c r="B161" s="118"/>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20"/>
    </row>
    <row r="162" spans="1:251" ht="12" customHeight="1">
      <c r="A162" s="8"/>
      <c r="B162" s="118"/>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20"/>
    </row>
    <row r="163" spans="1:251" ht="12" customHeight="1">
      <c r="A163" s="8"/>
      <c r="B163" s="118"/>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20"/>
    </row>
    <row r="164" spans="1:251" ht="12" customHeight="1">
      <c r="A164" s="8"/>
      <c r="B164" s="118"/>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20"/>
    </row>
    <row r="165" spans="1:251" ht="12" customHeight="1">
      <c r="A165" s="8"/>
      <c r="B165" s="118"/>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20"/>
      <c r="BC165" s="16"/>
    </row>
    <row r="166" spans="1:251" ht="12" customHeight="1">
      <c r="A166" s="8"/>
      <c r="B166" s="118"/>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20"/>
    </row>
    <row r="167" spans="1:251" ht="12" customHeight="1">
      <c r="A167" s="8"/>
      <c r="B167" s="118"/>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20"/>
    </row>
    <row r="168" spans="1:251" ht="12" customHeight="1">
      <c r="A168" s="8"/>
      <c r="B168" s="118"/>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20"/>
    </row>
    <row r="169" spans="1:251" ht="15" thickBot="1">
      <c r="A169" s="17"/>
      <c r="B169" s="18"/>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251">
      <c r="B170" s="21"/>
    </row>
    <row r="171" spans="1:251" ht="14.4">
      <c r="B171" s="10" t="s">
        <v>4</v>
      </c>
      <c r="C171" s="8"/>
      <c r="D171" s="8"/>
      <c r="E171" s="8"/>
      <c r="F171" s="8"/>
      <c r="G171" s="8"/>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row>
    <row r="172" spans="1:251" ht="15" thickBot="1">
      <c r="B172" s="8"/>
      <c r="C172" s="8"/>
      <c r="D172" s="8"/>
      <c r="E172" s="8"/>
      <c r="F172" s="8"/>
      <c r="G172" s="8"/>
      <c r="H172" s="8"/>
      <c r="I172" s="8"/>
      <c r="J172" s="8"/>
      <c r="K172" s="8"/>
      <c r="L172" s="9"/>
      <c r="M172" s="9"/>
      <c r="N172" s="9"/>
      <c r="O172" s="9"/>
      <c r="P172" s="8"/>
      <c r="Q172" s="8"/>
      <c r="R172" s="8"/>
      <c r="S172" s="8"/>
      <c r="T172" s="8"/>
      <c r="U172" s="8"/>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22" t="s">
        <v>5</v>
      </c>
    </row>
    <row r="173" spans="1:251" s="16" customFormat="1" ht="13.5" customHeight="1">
      <c r="A173" s="8"/>
      <c r="B173" s="121" t="s">
        <v>6</v>
      </c>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3"/>
      <c r="AA173" s="127" t="s">
        <v>12</v>
      </c>
      <c r="AB173" s="122"/>
      <c r="AC173" s="122"/>
      <c r="AD173" s="122"/>
      <c r="AE173" s="122"/>
      <c r="AF173" s="122"/>
      <c r="AG173" s="122"/>
      <c r="AH173" s="122"/>
      <c r="AI173" s="123"/>
      <c r="AJ173" s="127" t="s">
        <v>13</v>
      </c>
      <c r="AK173" s="122"/>
      <c r="AL173" s="122"/>
      <c r="AM173" s="122"/>
      <c r="AN173" s="122"/>
      <c r="AO173" s="122"/>
      <c r="AP173" s="122"/>
      <c r="AQ173" s="122"/>
      <c r="AR173" s="123"/>
      <c r="AS173" s="127" t="s">
        <v>7</v>
      </c>
      <c r="AT173" s="122"/>
      <c r="AU173" s="122"/>
      <c r="AV173" s="122"/>
      <c r="AW173" s="122"/>
      <c r="AX173" s="129"/>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s="16" customFormat="1">
      <c r="A174" s="8"/>
      <c r="B174" s="124"/>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6"/>
      <c r="AA174" s="128"/>
      <c r="AB174" s="125"/>
      <c r="AC174" s="125"/>
      <c r="AD174" s="125"/>
      <c r="AE174" s="125"/>
      <c r="AF174" s="125"/>
      <c r="AG174" s="125"/>
      <c r="AH174" s="125"/>
      <c r="AI174" s="126"/>
      <c r="AJ174" s="128"/>
      <c r="AK174" s="125"/>
      <c r="AL174" s="125"/>
      <c r="AM174" s="125"/>
      <c r="AN174" s="125"/>
      <c r="AO174" s="125"/>
      <c r="AP174" s="125"/>
      <c r="AQ174" s="125"/>
      <c r="AR174" s="126"/>
      <c r="AS174" s="128"/>
      <c r="AT174" s="125"/>
      <c r="AU174" s="125"/>
      <c r="AV174" s="125"/>
      <c r="AW174" s="125"/>
      <c r="AX174" s="130"/>
      <c r="AY174" s="2"/>
      <c r="AZ174" s="2"/>
      <c r="BA174" s="2"/>
      <c r="BB174" s="23"/>
      <c r="BC174" s="24"/>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s="16" customFormat="1" ht="18.75" customHeight="1">
      <c r="A175" s="8"/>
      <c r="B175" s="25"/>
      <c r="C175" s="93" t="s">
        <v>27</v>
      </c>
      <c r="D175" s="94"/>
      <c r="E175" s="94"/>
      <c r="F175" s="94"/>
      <c r="G175" s="94"/>
      <c r="H175" s="94"/>
      <c r="I175" s="94"/>
      <c r="J175" s="94"/>
      <c r="K175" s="94"/>
      <c r="L175" s="94"/>
      <c r="M175" s="94"/>
      <c r="N175" s="94"/>
      <c r="O175" s="94"/>
      <c r="P175" s="94"/>
      <c r="Q175" s="94"/>
      <c r="R175" s="94"/>
      <c r="S175" s="94"/>
      <c r="T175" s="94"/>
      <c r="U175" s="94"/>
      <c r="V175" s="94"/>
      <c r="W175" s="94"/>
      <c r="X175" s="94"/>
      <c r="Y175" s="94"/>
      <c r="Z175" s="95"/>
      <c r="AA175" s="96">
        <v>16275</v>
      </c>
      <c r="AB175" s="97"/>
      <c r="AC175" s="97"/>
      <c r="AD175" s="97"/>
      <c r="AE175" s="97"/>
      <c r="AF175" s="97"/>
      <c r="AG175" s="97"/>
      <c r="AH175" s="97"/>
      <c r="AI175" s="98"/>
      <c r="AJ175" s="96">
        <v>17188</v>
      </c>
      <c r="AK175" s="97"/>
      <c r="AL175" s="97"/>
      <c r="AM175" s="97"/>
      <c r="AN175" s="97"/>
      <c r="AO175" s="97"/>
      <c r="AP175" s="97"/>
      <c r="AQ175" s="97"/>
      <c r="AR175" s="98"/>
      <c r="AS175" s="99"/>
      <c r="AT175" s="100"/>
      <c r="AU175" s="100"/>
      <c r="AV175" s="100"/>
      <c r="AW175" s="100"/>
      <c r="AX175" s="101"/>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s="16" customFormat="1" ht="18.75" customHeight="1" thickBot="1">
      <c r="A176" s="17"/>
      <c r="B176" s="102" t="s">
        <v>14</v>
      </c>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4"/>
      <c r="AA176" s="105">
        <f>SUM($AA$175:$AA$175)</f>
        <v>16275</v>
      </c>
      <c r="AB176" s="106"/>
      <c r="AC176" s="106"/>
      <c r="AD176" s="106"/>
      <c r="AE176" s="106"/>
      <c r="AF176" s="106"/>
      <c r="AG176" s="106"/>
      <c r="AH176" s="106"/>
      <c r="AI176" s="107"/>
      <c r="AJ176" s="105">
        <f>SUM($AJ$175:$AJ$175)</f>
        <v>17188</v>
      </c>
      <c r="AK176" s="106"/>
      <c r="AL176" s="106"/>
      <c r="AM176" s="106"/>
      <c r="AN176" s="106"/>
      <c r="AO176" s="106"/>
      <c r="AP176" s="106"/>
      <c r="AQ176" s="106"/>
      <c r="AR176" s="107"/>
      <c r="AS176" s="108"/>
      <c r="AT176" s="109"/>
      <c r="AU176" s="109"/>
      <c r="AV176" s="109"/>
      <c r="AW176" s="109"/>
      <c r="AX176" s="110"/>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8" spans="1:113" ht="19.2">
      <c r="A178" s="1" t="s">
        <v>0</v>
      </c>
      <c r="AW178" s="3"/>
      <c r="AX178" s="4"/>
      <c r="AY178" s="3"/>
    </row>
    <row r="180" spans="1:113" ht="18">
      <c r="B180" s="111" t="s">
        <v>8</v>
      </c>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row>
    <row r="181" spans="1:113">
      <c r="Z181" s="5"/>
      <c r="AD181" s="5"/>
      <c r="AE181" s="5"/>
      <c r="AF181" s="5"/>
      <c r="AG181" s="5"/>
      <c r="AH181" s="5"/>
      <c r="AI181" s="5"/>
      <c r="AO181" s="5"/>
    </row>
    <row r="182" spans="1:113" ht="13.8" thickBot="1">
      <c r="Z182" s="5"/>
      <c r="AD182" s="5"/>
      <c r="AE182" s="5"/>
      <c r="AF182" s="5"/>
      <c r="AG182" s="5"/>
      <c r="AH182" s="5"/>
      <c r="AI182" s="5"/>
      <c r="AO182" s="5"/>
      <c r="DI182" s="6"/>
    </row>
    <row r="183" spans="1:113" ht="24.75" customHeight="1" thickBot="1">
      <c r="B183" s="113" t="s">
        <v>1</v>
      </c>
      <c r="C183" s="114"/>
      <c r="D183" s="114"/>
      <c r="E183" s="114"/>
      <c r="F183" s="114"/>
      <c r="G183" s="114"/>
      <c r="H183" s="115" t="s">
        <v>28</v>
      </c>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7"/>
      <c r="DI183" s="6"/>
    </row>
    <row r="184" spans="1:113" ht="14.4">
      <c r="B184" s="7"/>
      <c r="C184" s="7"/>
      <c r="D184" s="7"/>
      <c r="E184" s="7"/>
      <c r="F184" s="7"/>
      <c r="G184" s="7"/>
      <c r="H184" s="8"/>
      <c r="I184" s="8"/>
      <c r="J184" s="8"/>
      <c r="K184" s="8"/>
      <c r="L184" s="9"/>
      <c r="M184" s="9"/>
      <c r="N184" s="9"/>
      <c r="O184" s="9"/>
      <c r="P184" s="8"/>
      <c r="Q184" s="8"/>
      <c r="R184" s="8"/>
      <c r="S184" s="8"/>
      <c r="T184" s="8"/>
      <c r="U184" s="8"/>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DI184" s="6"/>
    </row>
    <row r="185" spans="1:113" ht="15" thickBot="1">
      <c r="A185" s="11"/>
      <c r="B185" s="10" t="s">
        <v>2</v>
      </c>
      <c r="C185" s="8"/>
      <c r="D185" s="8"/>
      <c r="E185" s="8"/>
      <c r="F185" s="8"/>
      <c r="G185" s="8"/>
      <c r="H185" s="8"/>
      <c r="I185" s="8"/>
      <c r="J185" s="8"/>
      <c r="K185" s="8"/>
      <c r="L185" s="9"/>
      <c r="M185" s="9"/>
      <c r="N185" s="9"/>
      <c r="O185" s="9"/>
      <c r="P185" s="8"/>
      <c r="Q185" s="8"/>
      <c r="R185" s="8"/>
      <c r="S185" s="8"/>
      <c r="T185" s="8"/>
      <c r="U185" s="8"/>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DI185" s="6"/>
    </row>
    <row r="186" spans="1:113" ht="14.4">
      <c r="A186" s="8"/>
      <c r="B186" s="12"/>
      <c r="C186" s="7"/>
      <c r="D186" s="7"/>
      <c r="E186" s="7"/>
      <c r="F186" s="7"/>
      <c r="G186" s="7"/>
      <c r="H186" s="7"/>
      <c r="I186" s="7"/>
      <c r="J186" s="7"/>
      <c r="K186" s="7"/>
      <c r="L186" s="13"/>
      <c r="M186" s="13"/>
      <c r="N186" s="13"/>
      <c r="O186" s="13"/>
      <c r="P186" s="7"/>
      <c r="Q186" s="7"/>
      <c r="R186" s="7"/>
      <c r="S186" s="7"/>
      <c r="T186" s="7"/>
      <c r="U186" s="7"/>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5"/>
    </row>
    <row r="187" spans="1:113" ht="12" customHeight="1">
      <c r="A187" s="8"/>
      <c r="B187" s="118" t="s">
        <v>29</v>
      </c>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M187" s="119"/>
      <c r="AN187" s="119"/>
      <c r="AO187" s="119"/>
      <c r="AP187" s="119"/>
      <c r="AQ187" s="119"/>
      <c r="AR187" s="119"/>
      <c r="AS187" s="119"/>
      <c r="AT187" s="119"/>
      <c r="AU187" s="119"/>
      <c r="AV187" s="119"/>
      <c r="AW187" s="119"/>
      <c r="AX187" s="120"/>
    </row>
    <row r="188" spans="1:113" ht="12" customHeight="1">
      <c r="A188" s="8"/>
      <c r="B188" s="118"/>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c r="AI188" s="119"/>
      <c r="AJ188" s="119"/>
      <c r="AK188" s="119"/>
      <c r="AL188" s="119"/>
      <c r="AM188" s="119"/>
      <c r="AN188" s="119"/>
      <c r="AO188" s="119"/>
      <c r="AP188" s="119"/>
      <c r="AQ188" s="119"/>
      <c r="AR188" s="119"/>
      <c r="AS188" s="119"/>
      <c r="AT188" s="119"/>
      <c r="AU188" s="119"/>
      <c r="AV188" s="119"/>
      <c r="AW188" s="119"/>
      <c r="AX188" s="120"/>
      <c r="BC188" s="16"/>
    </row>
    <row r="189" spans="1:113" ht="12" customHeight="1">
      <c r="A189" s="8"/>
      <c r="B189" s="118"/>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20"/>
    </row>
    <row r="190" spans="1:113" ht="12" customHeight="1">
      <c r="A190" s="8"/>
      <c r="B190" s="118"/>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20"/>
    </row>
    <row r="191" spans="1:113" ht="12" customHeight="1">
      <c r="A191" s="8"/>
      <c r="B191" s="118"/>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20"/>
    </row>
    <row r="192" spans="1:113" ht="15" thickBot="1">
      <c r="A192" s="17"/>
      <c r="B192" s="18"/>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113">
      <c r="B193" s="21"/>
    </row>
    <row r="194" spans="1:113" ht="15" thickBot="1">
      <c r="A194" s="11"/>
      <c r="B194" s="10" t="s">
        <v>3</v>
      </c>
      <c r="C194" s="8"/>
      <c r="D194" s="8"/>
      <c r="E194" s="8"/>
      <c r="F194" s="8"/>
      <c r="G194" s="8"/>
      <c r="H194" s="8"/>
      <c r="I194" s="8"/>
      <c r="J194" s="8"/>
      <c r="K194" s="8"/>
      <c r="L194" s="9"/>
      <c r="M194" s="9"/>
      <c r="N194" s="9"/>
      <c r="O194" s="9"/>
      <c r="P194" s="8"/>
      <c r="Q194" s="8"/>
      <c r="R194" s="8"/>
      <c r="S194" s="8"/>
      <c r="T194" s="8"/>
      <c r="U194" s="8"/>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DI194" s="6"/>
    </row>
    <row r="195" spans="1:113" ht="14.4">
      <c r="A195" s="8"/>
      <c r="B195" s="12"/>
      <c r="C195" s="7"/>
      <c r="D195" s="7"/>
      <c r="E195" s="7"/>
      <c r="F195" s="7"/>
      <c r="G195" s="7"/>
      <c r="H195" s="7"/>
      <c r="I195" s="7"/>
      <c r="J195" s="7"/>
      <c r="K195" s="7"/>
      <c r="L195" s="13"/>
      <c r="M195" s="13"/>
      <c r="N195" s="13"/>
      <c r="O195" s="13"/>
      <c r="P195" s="7"/>
      <c r="Q195" s="7"/>
      <c r="R195" s="7"/>
      <c r="S195" s="7"/>
      <c r="T195" s="7"/>
      <c r="U195" s="7"/>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5"/>
    </row>
    <row r="196" spans="1:113" ht="12" customHeight="1">
      <c r="A196" s="8"/>
      <c r="B196" s="118" t="s">
        <v>30</v>
      </c>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20"/>
    </row>
    <row r="197" spans="1:113" ht="12" customHeight="1">
      <c r="A197" s="8"/>
      <c r="B197" s="118"/>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20"/>
    </row>
    <row r="198" spans="1:113" ht="12" customHeight="1">
      <c r="A198" s="8"/>
      <c r="B198" s="118"/>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20"/>
    </row>
    <row r="199" spans="1:113" ht="12" customHeight="1">
      <c r="A199" s="8"/>
      <c r="B199" s="118"/>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c r="AG199" s="119"/>
      <c r="AH199" s="119"/>
      <c r="AI199" s="119"/>
      <c r="AJ199" s="119"/>
      <c r="AK199" s="119"/>
      <c r="AL199" s="119"/>
      <c r="AM199" s="119"/>
      <c r="AN199" s="119"/>
      <c r="AO199" s="119"/>
      <c r="AP199" s="119"/>
      <c r="AQ199" s="119"/>
      <c r="AR199" s="119"/>
      <c r="AS199" s="119"/>
      <c r="AT199" s="119"/>
      <c r="AU199" s="119"/>
      <c r="AV199" s="119"/>
      <c r="AW199" s="119"/>
      <c r="AX199" s="120"/>
    </row>
    <row r="200" spans="1:113" ht="12" customHeight="1">
      <c r="A200" s="8"/>
      <c r="B200" s="118"/>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20"/>
    </row>
    <row r="201" spans="1:113" ht="12" customHeight="1">
      <c r="A201" s="8"/>
      <c r="B201" s="118"/>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20"/>
    </row>
    <row r="202" spans="1:113" ht="12" customHeight="1">
      <c r="A202" s="8"/>
      <c r="B202" s="118"/>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20"/>
    </row>
    <row r="203" spans="1:113" ht="12" customHeight="1">
      <c r="A203" s="8"/>
      <c r="B203" s="118"/>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c r="AG203" s="119"/>
      <c r="AH203" s="119"/>
      <c r="AI203" s="119"/>
      <c r="AJ203" s="119"/>
      <c r="AK203" s="119"/>
      <c r="AL203" s="119"/>
      <c r="AM203" s="119"/>
      <c r="AN203" s="119"/>
      <c r="AO203" s="119"/>
      <c r="AP203" s="119"/>
      <c r="AQ203" s="119"/>
      <c r="AR203" s="119"/>
      <c r="AS203" s="119"/>
      <c r="AT203" s="119"/>
      <c r="AU203" s="119"/>
      <c r="AV203" s="119"/>
      <c r="AW203" s="119"/>
      <c r="AX203" s="120"/>
      <c r="BC203" s="16"/>
    </row>
    <row r="204" spans="1:113" ht="12" customHeight="1">
      <c r="A204" s="8"/>
      <c r="B204" s="118"/>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20"/>
    </row>
    <row r="205" spans="1:113" ht="12" customHeight="1">
      <c r="A205" s="8"/>
      <c r="B205" s="118"/>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20"/>
    </row>
    <row r="206" spans="1:113" ht="12" customHeight="1">
      <c r="A206" s="8"/>
      <c r="B206" s="118"/>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c r="AG206" s="119"/>
      <c r="AH206" s="119"/>
      <c r="AI206" s="119"/>
      <c r="AJ206" s="119"/>
      <c r="AK206" s="119"/>
      <c r="AL206" s="119"/>
      <c r="AM206" s="119"/>
      <c r="AN206" s="119"/>
      <c r="AO206" s="119"/>
      <c r="AP206" s="119"/>
      <c r="AQ206" s="119"/>
      <c r="AR206" s="119"/>
      <c r="AS206" s="119"/>
      <c r="AT206" s="119"/>
      <c r="AU206" s="119"/>
      <c r="AV206" s="119"/>
      <c r="AW206" s="119"/>
      <c r="AX206" s="120"/>
    </row>
    <row r="207" spans="1:113" ht="15" thickBot="1">
      <c r="A207" s="17"/>
      <c r="B207" s="18"/>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20"/>
    </row>
    <row r="208" spans="1:113">
      <c r="B208" s="21"/>
    </row>
    <row r="209" spans="1:251" ht="14.4">
      <c r="B209" s="10" t="s">
        <v>4</v>
      </c>
      <c r="C209" s="8"/>
      <c r="D209" s="8"/>
      <c r="E209" s="8"/>
      <c r="F209" s="8"/>
      <c r="G209" s="8"/>
      <c r="H209" s="8"/>
      <c r="I209" s="8"/>
      <c r="J209" s="8"/>
      <c r="K209" s="8"/>
      <c r="L209" s="9"/>
      <c r="M209" s="9"/>
      <c r="N209" s="9"/>
      <c r="O209" s="9"/>
      <c r="P209" s="8"/>
      <c r="Q209" s="8"/>
      <c r="R209" s="8"/>
      <c r="S209" s="8"/>
      <c r="T209" s="8"/>
      <c r="U209" s="8"/>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row>
    <row r="210" spans="1:251" ht="15" thickBot="1">
      <c r="B210" s="8"/>
      <c r="C210" s="8"/>
      <c r="D210" s="8"/>
      <c r="E210" s="8"/>
      <c r="F210" s="8"/>
      <c r="G210" s="8"/>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22" t="s">
        <v>5</v>
      </c>
    </row>
    <row r="211" spans="1:251" s="16" customFormat="1" ht="13.5" customHeight="1">
      <c r="A211" s="8"/>
      <c r="B211" s="121" t="s">
        <v>6</v>
      </c>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3"/>
      <c r="AA211" s="127" t="s">
        <v>12</v>
      </c>
      <c r="AB211" s="122"/>
      <c r="AC211" s="122"/>
      <c r="AD211" s="122"/>
      <c r="AE211" s="122"/>
      <c r="AF211" s="122"/>
      <c r="AG211" s="122"/>
      <c r="AH211" s="122"/>
      <c r="AI211" s="123"/>
      <c r="AJ211" s="127" t="s">
        <v>13</v>
      </c>
      <c r="AK211" s="122"/>
      <c r="AL211" s="122"/>
      <c r="AM211" s="122"/>
      <c r="AN211" s="122"/>
      <c r="AO211" s="122"/>
      <c r="AP211" s="122"/>
      <c r="AQ211" s="122"/>
      <c r="AR211" s="123"/>
      <c r="AS211" s="127" t="s">
        <v>7</v>
      </c>
      <c r="AT211" s="122"/>
      <c r="AU211" s="122"/>
      <c r="AV211" s="122"/>
      <c r="AW211" s="122"/>
      <c r="AX211" s="129"/>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c r="A212" s="8"/>
      <c r="B212" s="124"/>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6"/>
      <c r="AA212" s="128"/>
      <c r="AB212" s="125"/>
      <c r="AC212" s="125"/>
      <c r="AD212" s="125"/>
      <c r="AE212" s="125"/>
      <c r="AF212" s="125"/>
      <c r="AG212" s="125"/>
      <c r="AH212" s="125"/>
      <c r="AI212" s="126"/>
      <c r="AJ212" s="128"/>
      <c r="AK212" s="125"/>
      <c r="AL212" s="125"/>
      <c r="AM212" s="125"/>
      <c r="AN212" s="125"/>
      <c r="AO212" s="125"/>
      <c r="AP212" s="125"/>
      <c r="AQ212" s="125"/>
      <c r="AR212" s="126"/>
      <c r="AS212" s="128"/>
      <c r="AT212" s="125"/>
      <c r="AU212" s="125"/>
      <c r="AV212" s="125"/>
      <c r="AW212" s="125"/>
      <c r="AX212" s="130"/>
      <c r="AY212" s="2"/>
      <c r="AZ212" s="2"/>
      <c r="BA212" s="2"/>
      <c r="BB212" s="23"/>
      <c r="BC212" s="24"/>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c r="A213" s="8"/>
      <c r="B213" s="25"/>
      <c r="C213" s="93" t="s">
        <v>31</v>
      </c>
      <c r="D213" s="94"/>
      <c r="E213" s="94"/>
      <c r="F213" s="94"/>
      <c r="G213" s="94"/>
      <c r="H213" s="94"/>
      <c r="I213" s="94"/>
      <c r="J213" s="94"/>
      <c r="K213" s="94"/>
      <c r="L213" s="94"/>
      <c r="M213" s="94"/>
      <c r="N213" s="94"/>
      <c r="O213" s="94"/>
      <c r="P213" s="94"/>
      <c r="Q213" s="94"/>
      <c r="R213" s="94"/>
      <c r="S213" s="94"/>
      <c r="T213" s="94"/>
      <c r="U213" s="94"/>
      <c r="V213" s="94"/>
      <c r="W213" s="94"/>
      <c r="X213" s="94"/>
      <c r="Y213" s="94"/>
      <c r="Z213" s="95"/>
      <c r="AA213" s="96">
        <v>4066</v>
      </c>
      <c r="AB213" s="97"/>
      <c r="AC213" s="97"/>
      <c r="AD213" s="97"/>
      <c r="AE213" s="97"/>
      <c r="AF213" s="97"/>
      <c r="AG213" s="97"/>
      <c r="AH213" s="97"/>
      <c r="AI213" s="98"/>
      <c r="AJ213" s="96">
        <v>4067</v>
      </c>
      <c r="AK213" s="97"/>
      <c r="AL213" s="97"/>
      <c r="AM213" s="97"/>
      <c r="AN213" s="97"/>
      <c r="AO213" s="97"/>
      <c r="AP213" s="97"/>
      <c r="AQ213" s="97"/>
      <c r="AR213" s="98"/>
      <c r="AS213" s="99"/>
      <c r="AT213" s="100"/>
      <c r="AU213" s="100"/>
      <c r="AV213" s="100"/>
      <c r="AW213" s="100"/>
      <c r="AX213" s="101"/>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c r="A214" s="8"/>
      <c r="B214" s="25"/>
      <c r="C214" s="93" t="s">
        <v>32</v>
      </c>
      <c r="D214" s="94"/>
      <c r="E214" s="94"/>
      <c r="F214" s="94"/>
      <c r="G214" s="94"/>
      <c r="H214" s="94"/>
      <c r="I214" s="94"/>
      <c r="J214" s="94"/>
      <c r="K214" s="94"/>
      <c r="L214" s="94"/>
      <c r="M214" s="94"/>
      <c r="N214" s="94"/>
      <c r="O214" s="94"/>
      <c r="P214" s="94"/>
      <c r="Q214" s="94"/>
      <c r="R214" s="94"/>
      <c r="S214" s="94"/>
      <c r="T214" s="94"/>
      <c r="U214" s="94"/>
      <c r="V214" s="94"/>
      <c r="W214" s="94"/>
      <c r="X214" s="94"/>
      <c r="Y214" s="94"/>
      <c r="Z214" s="95"/>
      <c r="AA214" s="96">
        <v>1129</v>
      </c>
      <c r="AB214" s="97"/>
      <c r="AC214" s="97"/>
      <c r="AD214" s="97"/>
      <c r="AE214" s="97"/>
      <c r="AF214" s="97"/>
      <c r="AG214" s="97"/>
      <c r="AH214" s="97"/>
      <c r="AI214" s="98"/>
      <c r="AJ214" s="96">
        <v>1203</v>
      </c>
      <c r="AK214" s="97"/>
      <c r="AL214" s="97"/>
      <c r="AM214" s="97"/>
      <c r="AN214" s="97"/>
      <c r="AO214" s="97"/>
      <c r="AP214" s="97"/>
      <c r="AQ214" s="97"/>
      <c r="AR214" s="98"/>
      <c r="AS214" s="99"/>
      <c r="AT214" s="100"/>
      <c r="AU214" s="100"/>
      <c r="AV214" s="100"/>
      <c r="AW214" s="100"/>
      <c r="AX214" s="101"/>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25"/>
      <c r="C215" s="93" t="s">
        <v>33</v>
      </c>
      <c r="D215" s="94"/>
      <c r="E215" s="94"/>
      <c r="F215" s="94"/>
      <c r="G215" s="94"/>
      <c r="H215" s="94"/>
      <c r="I215" s="94"/>
      <c r="J215" s="94"/>
      <c r="K215" s="94"/>
      <c r="L215" s="94"/>
      <c r="M215" s="94"/>
      <c r="N215" s="94"/>
      <c r="O215" s="94"/>
      <c r="P215" s="94"/>
      <c r="Q215" s="94"/>
      <c r="R215" s="94"/>
      <c r="S215" s="94"/>
      <c r="T215" s="94"/>
      <c r="U215" s="94"/>
      <c r="V215" s="94"/>
      <c r="W215" s="94"/>
      <c r="X215" s="94"/>
      <c r="Y215" s="94"/>
      <c r="Z215" s="95"/>
      <c r="AA215" s="96">
        <v>441</v>
      </c>
      <c r="AB215" s="97"/>
      <c r="AC215" s="97"/>
      <c r="AD215" s="97"/>
      <c r="AE215" s="97"/>
      <c r="AF215" s="97"/>
      <c r="AG215" s="97"/>
      <c r="AH215" s="97"/>
      <c r="AI215" s="98"/>
      <c r="AJ215" s="96">
        <v>441</v>
      </c>
      <c r="AK215" s="97"/>
      <c r="AL215" s="97"/>
      <c r="AM215" s="97"/>
      <c r="AN215" s="97"/>
      <c r="AO215" s="97"/>
      <c r="AP215" s="97"/>
      <c r="AQ215" s="97"/>
      <c r="AR215" s="98"/>
      <c r="AS215" s="99"/>
      <c r="AT215" s="100"/>
      <c r="AU215" s="100"/>
      <c r="AV215" s="100"/>
      <c r="AW215" s="100"/>
      <c r="AX215" s="101"/>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thickBot="1">
      <c r="A216" s="17"/>
      <c r="B216" s="102" t="s">
        <v>14</v>
      </c>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4"/>
      <c r="AA216" s="105">
        <f>SUM($AA$213:$AA$215)</f>
        <v>5636</v>
      </c>
      <c r="AB216" s="106"/>
      <c r="AC216" s="106"/>
      <c r="AD216" s="106"/>
      <c r="AE216" s="106"/>
      <c r="AF216" s="106"/>
      <c r="AG216" s="106"/>
      <c r="AH216" s="106"/>
      <c r="AI216" s="107"/>
      <c r="AJ216" s="105">
        <f>SUM($AJ$213:$AJ$215)</f>
        <v>5711</v>
      </c>
      <c r="AK216" s="106"/>
      <c r="AL216" s="106"/>
      <c r="AM216" s="106"/>
      <c r="AN216" s="106"/>
      <c r="AO216" s="106"/>
      <c r="AP216" s="106"/>
      <c r="AQ216" s="106"/>
      <c r="AR216" s="107"/>
      <c r="AS216" s="108"/>
      <c r="AT216" s="109"/>
      <c r="AU216" s="109"/>
      <c r="AV216" s="109"/>
      <c r="AW216" s="109"/>
      <c r="AX216" s="110"/>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8" spans="1:251" ht="19.2">
      <c r="A218" s="1" t="s">
        <v>0</v>
      </c>
      <c r="AW218" s="3"/>
      <c r="AX218" s="4"/>
      <c r="AY218" s="3"/>
    </row>
    <row r="220" spans="1:251" ht="18">
      <c r="B220" s="111" t="s">
        <v>8</v>
      </c>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c r="AB220" s="131"/>
      <c r="AC220" s="131"/>
      <c r="AD220" s="131"/>
      <c r="AE220" s="131"/>
      <c r="AF220" s="131"/>
      <c r="AG220" s="131"/>
      <c r="AH220" s="131"/>
      <c r="AI220" s="131"/>
      <c r="AJ220" s="131"/>
      <c r="AK220" s="131"/>
      <c r="AL220" s="131"/>
      <c r="AM220" s="131"/>
      <c r="AN220" s="131"/>
      <c r="AO220" s="131"/>
      <c r="AP220" s="131"/>
      <c r="AQ220" s="131"/>
      <c r="AR220" s="131"/>
      <c r="AS220" s="131"/>
      <c r="AT220" s="131"/>
      <c r="AU220" s="131"/>
      <c r="AV220" s="131"/>
      <c r="AW220" s="131"/>
      <c r="AX220" s="131"/>
    </row>
    <row r="221" spans="1:251">
      <c r="Z221" s="5"/>
      <c r="AD221" s="5"/>
      <c r="AE221" s="5"/>
      <c r="AF221" s="5"/>
      <c r="AG221" s="5"/>
      <c r="AH221" s="5"/>
      <c r="AI221" s="5"/>
      <c r="AO221" s="5"/>
    </row>
    <row r="222" spans="1:251" ht="13.8" thickBot="1">
      <c r="Z222" s="5"/>
      <c r="AD222" s="5"/>
      <c r="AE222" s="5"/>
      <c r="AF222" s="5"/>
      <c r="AG222" s="5"/>
      <c r="AH222" s="5"/>
      <c r="AI222" s="5"/>
      <c r="AO222" s="5"/>
      <c r="DI222" s="6"/>
    </row>
    <row r="223" spans="1:251" ht="24.75" customHeight="1" thickBot="1">
      <c r="B223" s="113" t="s">
        <v>1</v>
      </c>
      <c r="C223" s="114"/>
      <c r="D223" s="114"/>
      <c r="E223" s="114"/>
      <c r="F223" s="114"/>
      <c r="G223" s="114"/>
      <c r="H223" s="115" t="s">
        <v>35</v>
      </c>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c r="AP223" s="116"/>
      <c r="AQ223" s="116"/>
      <c r="AR223" s="116"/>
      <c r="AS223" s="116"/>
      <c r="AT223" s="116"/>
      <c r="AU223" s="116"/>
      <c r="AV223" s="116"/>
      <c r="AW223" s="116"/>
      <c r="AX223" s="117"/>
      <c r="DI223" s="6"/>
    </row>
    <row r="224" spans="1:251" ht="14.4">
      <c r="B224" s="7"/>
      <c r="C224" s="7"/>
      <c r="D224" s="7"/>
      <c r="E224" s="7"/>
      <c r="F224" s="7"/>
      <c r="G224" s="7"/>
      <c r="H224" s="8"/>
      <c r="I224" s="8"/>
      <c r="J224" s="8"/>
      <c r="K224" s="8"/>
      <c r="L224" s="9"/>
      <c r="M224" s="9"/>
      <c r="N224" s="9"/>
      <c r="O224" s="9"/>
      <c r="P224" s="8"/>
      <c r="Q224" s="8"/>
      <c r="R224" s="8"/>
      <c r="S224" s="8"/>
      <c r="T224" s="8"/>
      <c r="U224" s="8"/>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DI224" s="6"/>
    </row>
    <row r="225" spans="1:113" ht="15" thickBot="1">
      <c r="A225" s="11"/>
      <c r="B225" s="10" t="s">
        <v>2</v>
      </c>
      <c r="C225" s="8"/>
      <c r="D225" s="8"/>
      <c r="E225" s="8"/>
      <c r="F225" s="8"/>
      <c r="G225" s="8"/>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DI225" s="6"/>
    </row>
    <row r="226" spans="1:113" ht="14.4">
      <c r="A226" s="8"/>
      <c r="B226" s="12"/>
      <c r="C226" s="7"/>
      <c r="D226" s="7"/>
      <c r="E226" s="7"/>
      <c r="F226" s="7"/>
      <c r="G226" s="7"/>
      <c r="H226" s="7"/>
      <c r="I226" s="7"/>
      <c r="J226" s="7"/>
      <c r="K226" s="7"/>
      <c r="L226" s="13"/>
      <c r="M226" s="13"/>
      <c r="N226" s="13"/>
      <c r="O226" s="13"/>
      <c r="P226" s="7"/>
      <c r="Q226" s="7"/>
      <c r="R226" s="7"/>
      <c r="S226" s="7"/>
      <c r="T226" s="7"/>
      <c r="U226" s="7"/>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5"/>
    </row>
    <row r="227" spans="1:113" ht="12" customHeight="1">
      <c r="A227" s="8"/>
      <c r="B227" s="118" t="s">
        <v>36</v>
      </c>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20"/>
    </row>
    <row r="228" spans="1:113" ht="12" customHeight="1">
      <c r="A228" s="8"/>
      <c r="B228" s="118"/>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20"/>
      <c r="BC228" s="16"/>
    </row>
    <row r="229" spans="1:113" ht="12" customHeight="1">
      <c r="A229" s="8"/>
      <c r="B229" s="118"/>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20"/>
    </row>
    <row r="230" spans="1:113" ht="12" customHeight="1">
      <c r="A230" s="8"/>
      <c r="B230" s="118"/>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20"/>
    </row>
    <row r="231" spans="1:113" ht="12" customHeight="1">
      <c r="A231" s="8"/>
      <c r="B231" s="118"/>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20"/>
    </row>
    <row r="232" spans="1:113" ht="15" thickBot="1">
      <c r="A232" s="17"/>
      <c r="B232" s="18"/>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20"/>
    </row>
    <row r="233" spans="1:113">
      <c r="B233" s="21"/>
    </row>
    <row r="234" spans="1:113" ht="15" thickBot="1">
      <c r="A234" s="11"/>
      <c r="B234" s="10" t="s">
        <v>3</v>
      </c>
      <c r="C234" s="8"/>
      <c r="D234" s="8"/>
      <c r="E234" s="8"/>
      <c r="F234" s="8"/>
      <c r="G234" s="8"/>
      <c r="H234" s="8"/>
      <c r="I234" s="8"/>
      <c r="J234" s="8"/>
      <c r="K234" s="8"/>
      <c r="L234" s="9"/>
      <c r="M234" s="9"/>
      <c r="N234" s="9"/>
      <c r="O234" s="9"/>
      <c r="P234" s="8"/>
      <c r="Q234" s="8"/>
      <c r="R234" s="8"/>
      <c r="S234" s="8"/>
      <c r="T234" s="8"/>
      <c r="U234" s="8"/>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DI234" s="6"/>
    </row>
    <row r="235" spans="1:113" ht="14.4">
      <c r="A235" s="8"/>
      <c r="B235" s="12"/>
      <c r="C235" s="7"/>
      <c r="D235" s="7"/>
      <c r="E235" s="7"/>
      <c r="F235" s="7"/>
      <c r="G235" s="7"/>
      <c r="H235" s="7"/>
      <c r="I235" s="7"/>
      <c r="J235" s="7"/>
      <c r="K235" s="7"/>
      <c r="L235" s="13"/>
      <c r="M235" s="13"/>
      <c r="N235" s="13"/>
      <c r="O235" s="13"/>
      <c r="P235" s="7"/>
      <c r="Q235" s="7"/>
      <c r="R235" s="7"/>
      <c r="S235" s="7"/>
      <c r="T235" s="7"/>
      <c r="U235" s="7"/>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5"/>
    </row>
    <row r="236" spans="1:113" ht="12" customHeight="1">
      <c r="A236" s="8"/>
      <c r="B236" s="118" t="s">
        <v>37</v>
      </c>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c r="AI236" s="119"/>
      <c r="AJ236" s="119"/>
      <c r="AK236" s="119"/>
      <c r="AL236" s="119"/>
      <c r="AM236" s="119"/>
      <c r="AN236" s="119"/>
      <c r="AO236" s="119"/>
      <c r="AP236" s="119"/>
      <c r="AQ236" s="119"/>
      <c r="AR236" s="119"/>
      <c r="AS236" s="119"/>
      <c r="AT236" s="119"/>
      <c r="AU236" s="119"/>
      <c r="AV236" s="119"/>
      <c r="AW236" s="119"/>
      <c r="AX236" s="120"/>
    </row>
    <row r="237" spans="1:113" ht="12" customHeight="1">
      <c r="A237" s="8"/>
      <c r="B237" s="118"/>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20"/>
    </row>
    <row r="238" spans="1:113" ht="12" customHeight="1">
      <c r="A238" s="8"/>
      <c r="B238" s="118"/>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20"/>
    </row>
    <row r="239" spans="1:113" ht="12" customHeight="1">
      <c r="A239" s="8"/>
      <c r="B239" s="118"/>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20"/>
    </row>
    <row r="240" spans="1:113" ht="12" customHeight="1">
      <c r="A240" s="8"/>
      <c r="B240" s="118"/>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20"/>
      <c r="BC240" s="16"/>
    </row>
    <row r="241" spans="1:251" ht="12" customHeight="1">
      <c r="A241" s="8"/>
      <c r="B241" s="118"/>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20"/>
    </row>
    <row r="242" spans="1:251" ht="12" customHeight="1">
      <c r="A242" s="8"/>
      <c r="B242" s="118"/>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19"/>
      <c r="AL242" s="119"/>
      <c r="AM242" s="119"/>
      <c r="AN242" s="119"/>
      <c r="AO242" s="119"/>
      <c r="AP242" s="119"/>
      <c r="AQ242" s="119"/>
      <c r="AR242" s="119"/>
      <c r="AS242" s="119"/>
      <c r="AT242" s="119"/>
      <c r="AU242" s="119"/>
      <c r="AV242" s="119"/>
      <c r="AW242" s="119"/>
      <c r="AX242" s="120"/>
    </row>
    <row r="243" spans="1:251" ht="12" customHeight="1">
      <c r="A243" s="8"/>
      <c r="B243" s="118"/>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20"/>
    </row>
    <row r="244" spans="1:251" ht="15" thickBot="1">
      <c r="A244" s="17"/>
      <c r="B244" s="18"/>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20"/>
    </row>
    <row r="245" spans="1:251">
      <c r="B245" s="21"/>
    </row>
    <row r="246" spans="1:251" ht="14.4">
      <c r="B246" s="10" t="s">
        <v>4</v>
      </c>
      <c r="C246" s="8"/>
      <c r="D246" s="8"/>
      <c r="E246" s="8"/>
      <c r="F246" s="8"/>
      <c r="G246" s="8"/>
      <c r="H246" s="8"/>
      <c r="I246" s="8"/>
      <c r="J246" s="8"/>
      <c r="K246" s="8"/>
      <c r="L246" s="9"/>
      <c r="M246" s="9"/>
      <c r="N246" s="9"/>
      <c r="O246" s="9"/>
      <c r="P246" s="8"/>
      <c r="Q246" s="8"/>
      <c r="R246" s="8"/>
      <c r="S246" s="8"/>
      <c r="T246" s="8"/>
      <c r="U246" s="8"/>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row>
    <row r="247" spans="1:251" ht="15" thickBot="1">
      <c r="B247" s="8"/>
      <c r="C247" s="8"/>
      <c r="D247" s="8"/>
      <c r="E247" s="8"/>
      <c r="F247" s="8"/>
      <c r="G247" s="8"/>
      <c r="H247" s="8"/>
      <c r="I247" s="8"/>
      <c r="J247" s="8"/>
      <c r="K247" s="8"/>
      <c r="L247" s="9"/>
      <c r="M247" s="9"/>
      <c r="N247" s="9"/>
      <c r="O247" s="9"/>
      <c r="P247" s="8"/>
      <c r="Q247" s="8"/>
      <c r="R247" s="8"/>
      <c r="S247" s="8"/>
      <c r="T247" s="8"/>
      <c r="U247" s="8"/>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22" t="s">
        <v>5</v>
      </c>
    </row>
    <row r="248" spans="1:251" s="16" customFormat="1" ht="13.5" customHeight="1">
      <c r="A248" s="8"/>
      <c r="B248" s="121" t="s">
        <v>6</v>
      </c>
      <c r="C248" s="122"/>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3"/>
      <c r="AA248" s="127" t="s">
        <v>12</v>
      </c>
      <c r="AB248" s="122"/>
      <c r="AC248" s="122"/>
      <c r="AD248" s="122"/>
      <c r="AE248" s="122"/>
      <c r="AF248" s="122"/>
      <c r="AG248" s="122"/>
      <c r="AH248" s="122"/>
      <c r="AI248" s="123"/>
      <c r="AJ248" s="127" t="s">
        <v>13</v>
      </c>
      <c r="AK248" s="122"/>
      <c r="AL248" s="122"/>
      <c r="AM248" s="122"/>
      <c r="AN248" s="122"/>
      <c r="AO248" s="122"/>
      <c r="AP248" s="122"/>
      <c r="AQ248" s="122"/>
      <c r="AR248" s="123"/>
      <c r="AS248" s="127" t="s">
        <v>7</v>
      </c>
      <c r="AT248" s="122"/>
      <c r="AU248" s="122"/>
      <c r="AV248" s="122"/>
      <c r="AW248" s="122"/>
      <c r="AX248" s="129"/>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s="16" customFormat="1">
      <c r="A249" s="8"/>
      <c r="B249" s="124"/>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6"/>
      <c r="AA249" s="128"/>
      <c r="AB249" s="125"/>
      <c r="AC249" s="125"/>
      <c r="AD249" s="125"/>
      <c r="AE249" s="125"/>
      <c r="AF249" s="125"/>
      <c r="AG249" s="125"/>
      <c r="AH249" s="125"/>
      <c r="AI249" s="126"/>
      <c r="AJ249" s="128"/>
      <c r="AK249" s="125"/>
      <c r="AL249" s="125"/>
      <c r="AM249" s="125"/>
      <c r="AN249" s="125"/>
      <c r="AO249" s="125"/>
      <c r="AP249" s="125"/>
      <c r="AQ249" s="125"/>
      <c r="AR249" s="126"/>
      <c r="AS249" s="128"/>
      <c r="AT249" s="125"/>
      <c r="AU249" s="125"/>
      <c r="AV249" s="125"/>
      <c r="AW249" s="125"/>
      <c r="AX249" s="130"/>
      <c r="AY249" s="2"/>
      <c r="AZ249" s="2"/>
      <c r="BA249" s="2"/>
      <c r="BB249" s="23"/>
      <c r="BC249" s="24"/>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0" spans="1:251" s="16" customFormat="1" ht="18.75" customHeight="1">
      <c r="A250" s="8"/>
      <c r="B250" s="25"/>
      <c r="C250" s="93" t="s">
        <v>34</v>
      </c>
      <c r="D250" s="94"/>
      <c r="E250" s="94"/>
      <c r="F250" s="94"/>
      <c r="G250" s="94"/>
      <c r="H250" s="94"/>
      <c r="I250" s="94"/>
      <c r="J250" s="94"/>
      <c r="K250" s="94"/>
      <c r="L250" s="94"/>
      <c r="M250" s="94"/>
      <c r="N250" s="94"/>
      <c r="O250" s="94"/>
      <c r="P250" s="94"/>
      <c r="Q250" s="94"/>
      <c r="R250" s="94"/>
      <c r="S250" s="94"/>
      <c r="T250" s="94"/>
      <c r="U250" s="94"/>
      <c r="V250" s="94"/>
      <c r="W250" s="94"/>
      <c r="X250" s="94"/>
      <c r="Y250" s="94"/>
      <c r="Z250" s="95"/>
      <c r="AA250" s="96">
        <v>568</v>
      </c>
      <c r="AB250" s="97"/>
      <c r="AC250" s="97"/>
      <c r="AD250" s="97"/>
      <c r="AE250" s="97"/>
      <c r="AF250" s="97"/>
      <c r="AG250" s="97"/>
      <c r="AH250" s="97"/>
      <c r="AI250" s="98"/>
      <c r="AJ250" s="96">
        <v>5448</v>
      </c>
      <c r="AK250" s="97"/>
      <c r="AL250" s="97"/>
      <c r="AM250" s="97"/>
      <c r="AN250" s="97"/>
      <c r="AO250" s="97"/>
      <c r="AP250" s="97"/>
      <c r="AQ250" s="97"/>
      <c r="AR250" s="98"/>
      <c r="AS250" s="99"/>
      <c r="AT250" s="100"/>
      <c r="AU250" s="100"/>
      <c r="AV250" s="100"/>
      <c r="AW250" s="100"/>
      <c r="AX250" s="101"/>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row>
    <row r="251" spans="1:251" s="16" customFormat="1" ht="18.75" customHeight="1" thickBot="1">
      <c r="A251" s="17"/>
      <c r="B251" s="102" t="s">
        <v>14</v>
      </c>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4"/>
      <c r="AA251" s="105">
        <f>SUM($AA$250:$AA$250)</f>
        <v>568</v>
      </c>
      <c r="AB251" s="106"/>
      <c r="AC251" s="106"/>
      <c r="AD251" s="106"/>
      <c r="AE251" s="106"/>
      <c r="AF251" s="106"/>
      <c r="AG251" s="106"/>
      <c r="AH251" s="106"/>
      <c r="AI251" s="107"/>
      <c r="AJ251" s="105">
        <f>SUM($AJ$250:$AJ$250)</f>
        <v>5448</v>
      </c>
      <c r="AK251" s="106"/>
      <c r="AL251" s="106"/>
      <c r="AM251" s="106"/>
      <c r="AN251" s="106"/>
      <c r="AO251" s="106"/>
      <c r="AP251" s="106"/>
      <c r="AQ251" s="106"/>
      <c r="AR251" s="107"/>
      <c r="AS251" s="108"/>
      <c r="AT251" s="109"/>
      <c r="AU251" s="109"/>
      <c r="AV251" s="109"/>
      <c r="AW251" s="109"/>
      <c r="AX251" s="110"/>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row>
    <row r="253" spans="1:251" ht="19.2">
      <c r="A253" s="1" t="s">
        <v>0</v>
      </c>
      <c r="AW253" s="3"/>
      <c r="AX253" s="4"/>
      <c r="AY253" s="3"/>
    </row>
    <row r="255" spans="1:251" ht="18">
      <c r="B255" s="111" t="s">
        <v>8</v>
      </c>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1"/>
      <c r="AH255" s="131"/>
      <c r="AI255" s="131"/>
      <c r="AJ255" s="131"/>
      <c r="AK255" s="131"/>
      <c r="AL255" s="131"/>
      <c r="AM255" s="131"/>
      <c r="AN255" s="131"/>
      <c r="AO255" s="131"/>
      <c r="AP255" s="131"/>
      <c r="AQ255" s="131"/>
      <c r="AR255" s="131"/>
      <c r="AS255" s="131"/>
      <c r="AT255" s="131"/>
      <c r="AU255" s="131"/>
      <c r="AV255" s="131"/>
      <c r="AW255" s="131"/>
      <c r="AX255" s="131"/>
    </row>
    <row r="256" spans="1:251">
      <c r="Z256" s="5"/>
      <c r="AD256" s="5"/>
      <c r="AE256" s="5"/>
      <c r="AF256" s="5"/>
      <c r="AG256" s="5"/>
      <c r="AH256" s="5"/>
      <c r="AI256" s="5"/>
      <c r="AO256" s="5"/>
    </row>
    <row r="257" spans="1:113" ht="13.8" thickBot="1">
      <c r="Z257" s="5"/>
      <c r="AD257" s="5"/>
      <c r="AE257" s="5"/>
      <c r="AF257" s="5"/>
      <c r="AG257" s="5"/>
      <c r="AH257" s="5"/>
      <c r="AI257" s="5"/>
      <c r="AO257" s="5"/>
      <c r="DI257" s="6"/>
    </row>
    <row r="258" spans="1:113" ht="24.75" customHeight="1" thickBot="1">
      <c r="B258" s="113" t="s">
        <v>1</v>
      </c>
      <c r="C258" s="114"/>
      <c r="D258" s="114"/>
      <c r="E258" s="114"/>
      <c r="F258" s="114"/>
      <c r="G258" s="114"/>
      <c r="H258" s="115" t="s">
        <v>38</v>
      </c>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c r="AQ258" s="116"/>
      <c r="AR258" s="116"/>
      <c r="AS258" s="116"/>
      <c r="AT258" s="116"/>
      <c r="AU258" s="116"/>
      <c r="AV258" s="116"/>
      <c r="AW258" s="116"/>
      <c r="AX258" s="117"/>
      <c r="DI258" s="6"/>
    </row>
    <row r="259" spans="1:113" ht="14.4">
      <c r="B259" s="7"/>
      <c r="C259" s="7"/>
      <c r="D259" s="7"/>
      <c r="E259" s="7"/>
      <c r="F259" s="7"/>
      <c r="G259" s="7"/>
      <c r="H259" s="8"/>
      <c r="I259" s="8"/>
      <c r="J259" s="8"/>
      <c r="K259" s="8"/>
      <c r="L259" s="9"/>
      <c r="M259" s="9"/>
      <c r="N259" s="9"/>
      <c r="O259" s="9"/>
      <c r="P259" s="8"/>
      <c r="Q259" s="8"/>
      <c r="R259" s="8"/>
      <c r="S259" s="8"/>
      <c r="T259" s="8"/>
      <c r="U259" s="8"/>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DI259" s="6"/>
    </row>
    <row r="260" spans="1:113" ht="15" thickBot="1">
      <c r="A260" s="11"/>
      <c r="B260" s="10" t="s">
        <v>2</v>
      </c>
      <c r="C260" s="8"/>
      <c r="D260" s="8"/>
      <c r="E260" s="8"/>
      <c r="F260" s="8"/>
      <c r="G260" s="8"/>
      <c r="H260" s="8"/>
      <c r="I260" s="8"/>
      <c r="J260" s="8"/>
      <c r="K260" s="8"/>
      <c r="L260" s="9"/>
      <c r="M260" s="9"/>
      <c r="N260" s="9"/>
      <c r="O260" s="9"/>
      <c r="P260" s="8"/>
      <c r="Q260" s="8"/>
      <c r="R260" s="8"/>
      <c r="S260" s="8"/>
      <c r="T260" s="8"/>
      <c r="U260" s="8"/>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DI260" s="6"/>
    </row>
    <row r="261" spans="1:113" ht="14.4">
      <c r="A261" s="8"/>
      <c r="B261" s="12"/>
      <c r="C261" s="7"/>
      <c r="D261" s="7"/>
      <c r="E261" s="7"/>
      <c r="F261" s="7"/>
      <c r="G261" s="7"/>
      <c r="H261" s="7"/>
      <c r="I261" s="7"/>
      <c r="J261" s="7"/>
      <c r="K261" s="7"/>
      <c r="L261" s="13"/>
      <c r="M261" s="13"/>
      <c r="N261" s="13"/>
      <c r="O261" s="13"/>
      <c r="P261" s="7"/>
      <c r="Q261" s="7"/>
      <c r="R261" s="7"/>
      <c r="S261" s="7"/>
      <c r="T261" s="7"/>
      <c r="U261" s="7"/>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5"/>
    </row>
    <row r="262" spans="1:113" ht="12" customHeight="1">
      <c r="A262" s="8"/>
      <c r="B262" s="118" t="s">
        <v>39</v>
      </c>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20"/>
    </row>
    <row r="263" spans="1:113" ht="12" customHeight="1">
      <c r="A263" s="8"/>
      <c r="B263" s="118"/>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20"/>
      <c r="BC263" s="16"/>
    </row>
    <row r="264" spans="1:113" ht="12" customHeight="1">
      <c r="A264" s="8"/>
      <c r="B264" s="118"/>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20"/>
    </row>
    <row r="265" spans="1:113" ht="12" customHeight="1">
      <c r="A265" s="8"/>
      <c r="B265" s="118"/>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19"/>
      <c r="AL265" s="119"/>
      <c r="AM265" s="119"/>
      <c r="AN265" s="119"/>
      <c r="AO265" s="119"/>
      <c r="AP265" s="119"/>
      <c r="AQ265" s="119"/>
      <c r="AR265" s="119"/>
      <c r="AS265" s="119"/>
      <c r="AT265" s="119"/>
      <c r="AU265" s="119"/>
      <c r="AV265" s="119"/>
      <c r="AW265" s="119"/>
      <c r="AX265" s="120"/>
    </row>
    <row r="266" spans="1:113" ht="12" customHeight="1">
      <c r="A266" s="8"/>
      <c r="B266" s="118"/>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20"/>
    </row>
    <row r="267" spans="1:113" ht="15" thickBot="1">
      <c r="A267" s="17"/>
      <c r="B267" s="18"/>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20"/>
    </row>
    <row r="268" spans="1:113">
      <c r="B268" s="21"/>
    </row>
    <row r="269" spans="1:113" ht="15" thickBot="1">
      <c r="A269" s="11"/>
      <c r="B269" s="10" t="s">
        <v>3</v>
      </c>
      <c r="C269" s="8"/>
      <c r="D269" s="8"/>
      <c r="E269" s="8"/>
      <c r="F269" s="8"/>
      <c r="G269" s="8"/>
      <c r="H269" s="8"/>
      <c r="I269" s="8"/>
      <c r="J269" s="8"/>
      <c r="K269" s="8"/>
      <c r="L269" s="9"/>
      <c r="M269" s="9"/>
      <c r="N269" s="9"/>
      <c r="O269" s="9"/>
      <c r="P269" s="8"/>
      <c r="Q269" s="8"/>
      <c r="R269" s="8"/>
      <c r="S269" s="8"/>
      <c r="T269" s="8"/>
      <c r="U269" s="8"/>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DI269" s="6"/>
    </row>
    <row r="270" spans="1:113" ht="14.4">
      <c r="A270" s="8"/>
      <c r="B270" s="12"/>
      <c r="C270" s="7"/>
      <c r="D270" s="7"/>
      <c r="E270" s="7"/>
      <c r="F270" s="7"/>
      <c r="G270" s="7"/>
      <c r="H270" s="7"/>
      <c r="I270" s="7"/>
      <c r="J270" s="7"/>
      <c r="K270" s="7"/>
      <c r="L270" s="13"/>
      <c r="M270" s="13"/>
      <c r="N270" s="13"/>
      <c r="O270" s="13"/>
      <c r="P270" s="7"/>
      <c r="Q270" s="7"/>
      <c r="R270" s="7"/>
      <c r="S270" s="7"/>
      <c r="T270" s="7"/>
      <c r="U270" s="7"/>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5"/>
    </row>
    <row r="271" spans="1:113" ht="12" customHeight="1">
      <c r="A271" s="8"/>
      <c r="B271" s="118" t="s">
        <v>40</v>
      </c>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20"/>
    </row>
    <row r="272" spans="1:113" ht="12" customHeight="1">
      <c r="A272" s="8"/>
      <c r="B272" s="118"/>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20"/>
    </row>
    <row r="273" spans="1:251" ht="12" customHeight="1">
      <c r="A273" s="8"/>
      <c r="B273" s="118"/>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20"/>
    </row>
    <row r="274" spans="1:251" ht="12" customHeight="1">
      <c r="A274" s="8"/>
      <c r="B274" s="118"/>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20"/>
    </row>
    <row r="275" spans="1:251" ht="12" customHeight="1">
      <c r="A275" s="8"/>
      <c r="B275" s="118"/>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20"/>
    </row>
    <row r="276" spans="1:251" ht="12" customHeight="1">
      <c r="A276" s="8"/>
      <c r="B276" s="118"/>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20"/>
    </row>
    <row r="277" spans="1:251" ht="12" customHeight="1">
      <c r="A277" s="8"/>
      <c r="B277" s="118"/>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20"/>
    </row>
    <row r="278" spans="1:251" ht="12" customHeight="1">
      <c r="A278" s="8"/>
      <c r="B278" s="118"/>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20"/>
    </row>
    <row r="279" spans="1:251" ht="12" customHeight="1">
      <c r="A279" s="8"/>
      <c r="B279" s="118"/>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20"/>
      <c r="BC279" s="16"/>
    </row>
    <row r="280" spans="1:251" ht="12" customHeight="1">
      <c r="A280" s="8"/>
      <c r="B280" s="118"/>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20"/>
    </row>
    <row r="281" spans="1:251" ht="12" customHeight="1">
      <c r="A281" s="8"/>
      <c r="B281" s="118"/>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20"/>
    </row>
    <row r="282" spans="1:251" ht="12" customHeight="1">
      <c r="A282" s="8"/>
      <c r="B282" s="118"/>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19"/>
      <c r="AL282" s="119"/>
      <c r="AM282" s="119"/>
      <c r="AN282" s="119"/>
      <c r="AO282" s="119"/>
      <c r="AP282" s="119"/>
      <c r="AQ282" s="119"/>
      <c r="AR282" s="119"/>
      <c r="AS282" s="119"/>
      <c r="AT282" s="119"/>
      <c r="AU282" s="119"/>
      <c r="AV282" s="119"/>
      <c r="AW282" s="119"/>
      <c r="AX282" s="120"/>
    </row>
    <row r="283" spans="1:251" ht="15" thickBot="1">
      <c r="A283" s="17"/>
      <c r="B283" s="18"/>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20"/>
    </row>
    <row r="284" spans="1:251">
      <c r="B284" s="21"/>
    </row>
    <row r="285" spans="1:251" ht="14.4">
      <c r="B285" s="10" t="s">
        <v>4</v>
      </c>
      <c r="C285" s="8"/>
      <c r="D285" s="8"/>
      <c r="E285" s="8"/>
      <c r="F285" s="8"/>
      <c r="G285" s="8"/>
      <c r="H285" s="8"/>
      <c r="I285" s="8"/>
      <c r="J285" s="8"/>
      <c r="K285" s="8"/>
      <c r="L285" s="9"/>
      <c r="M285" s="9"/>
      <c r="N285" s="9"/>
      <c r="O285" s="9"/>
      <c r="P285" s="8"/>
      <c r="Q285" s="8"/>
      <c r="R285" s="8"/>
      <c r="S285" s="8"/>
      <c r="T285" s="8"/>
      <c r="U285" s="8"/>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row>
    <row r="286" spans="1:251" ht="15" thickBot="1">
      <c r="B286" s="8"/>
      <c r="C286" s="8"/>
      <c r="D286" s="8"/>
      <c r="E286" s="8"/>
      <c r="F286" s="8"/>
      <c r="G286" s="8"/>
      <c r="H286" s="8"/>
      <c r="I286" s="8"/>
      <c r="J286" s="8"/>
      <c r="K286" s="8"/>
      <c r="L286" s="9"/>
      <c r="M286" s="9"/>
      <c r="N286" s="9"/>
      <c r="O286" s="9"/>
      <c r="P286" s="8"/>
      <c r="Q286" s="8"/>
      <c r="R286" s="8"/>
      <c r="S286" s="8"/>
      <c r="T286" s="8"/>
      <c r="U286" s="8"/>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22" t="s">
        <v>5</v>
      </c>
    </row>
    <row r="287" spans="1:251" s="16" customFormat="1" ht="13.5" customHeight="1">
      <c r="A287" s="8"/>
      <c r="B287" s="121" t="s">
        <v>6</v>
      </c>
      <c r="C287" s="122"/>
      <c r="D287" s="122"/>
      <c r="E287" s="122"/>
      <c r="F287" s="122"/>
      <c r="G287" s="122"/>
      <c r="H287" s="122"/>
      <c r="I287" s="122"/>
      <c r="J287" s="122"/>
      <c r="K287" s="122"/>
      <c r="L287" s="122"/>
      <c r="M287" s="122"/>
      <c r="N287" s="122"/>
      <c r="O287" s="122"/>
      <c r="P287" s="122"/>
      <c r="Q287" s="122"/>
      <c r="R287" s="122"/>
      <c r="S287" s="122"/>
      <c r="T287" s="122"/>
      <c r="U287" s="122"/>
      <c r="V287" s="122"/>
      <c r="W287" s="122"/>
      <c r="X287" s="122"/>
      <c r="Y287" s="122"/>
      <c r="Z287" s="123"/>
      <c r="AA287" s="127" t="s">
        <v>12</v>
      </c>
      <c r="AB287" s="122"/>
      <c r="AC287" s="122"/>
      <c r="AD287" s="122"/>
      <c r="AE287" s="122"/>
      <c r="AF287" s="122"/>
      <c r="AG287" s="122"/>
      <c r="AH287" s="122"/>
      <c r="AI287" s="123"/>
      <c r="AJ287" s="127" t="s">
        <v>13</v>
      </c>
      <c r="AK287" s="122"/>
      <c r="AL287" s="122"/>
      <c r="AM287" s="122"/>
      <c r="AN287" s="122"/>
      <c r="AO287" s="122"/>
      <c r="AP287" s="122"/>
      <c r="AQ287" s="122"/>
      <c r="AR287" s="123"/>
      <c r="AS287" s="127" t="s">
        <v>7</v>
      </c>
      <c r="AT287" s="122"/>
      <c r="AU287" s="122"/>
      <c r="AV287" s="122"/>
      <c r="AW287" s="122"/>
      <c r="AX287" s="129"/>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c r="HC287" s="2"/>
      <c r="HD287" s="2"/>
      <c r="HE287" s="2"/>
      <c r="HF287" s="2"/>
      <c r="HG287" s="2"/>
      <c r="HH287" s="2"/>
      <c r="HI287" s="2"/>
      <c r="HJ287" s="2"/>
      <c r="HK287" s="2"/>
      <c r="HL287" s="2"/>
      <c r="HM287" s="2"/>
      <c r="HN287" s="2"/>
      <c r="HO287" s="2"/>
      <c r="HP287" s="2"/>
      <c r="HQ287" s="2"/>
      <c r="HR287" s="2"/>
      <c r="HS287" s="2"/>
      <c r="HT287" s="2"/>
      <c r="HU287" s="2"/>
      <c r="HV287" s="2"/>
      <c r="HW287" s="2"/>
      <c r="HX287" s="2"/>
      <c r="HY287" s="2"/>
      <c r="HZ287" s="2"/>
      <c r="IA287" s="2"/>
      <c r="IB287" s="2"/>
      <c r="IC287" s="2"/>
      <c r="ID287" s="2"/>
      <c r="IE287" s="2"/>
      <c r="IF287" s="2"/>
      <c r="IG287" s="2"/>
      <c r="IH287" s="2"/>
      <c r="II287" s="2"/>
      <c r="IJ287" s="2"/>
      <c r="IK287" s="2"/>
      <c r="IL287" s="2"/>
      <c r="IM287" s="2"/>
      <c r="IN287" s="2"/>
      <c r="IO287" s="2"/>
      <c r="IP287" s="2"/>
      <c r="IQ287" s="2"/>
    </row>
    <row r="288" spans="1:251" s="16" customFormat="1">
      <c r="A288" s="8"/>
      <c r="B288" s="124"/>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6"/>
      <c r="AA288" s="128"/>
      <c r="AB288" s="125"/>
      <c r="AC288" s="125"/>
      <c r="AD288" s="125"/>
      <c r="AE288" s="125"/>
      <c r="AF288" s="125"/>
      <c r="AG288" s="125"/>
      <c r="AH288" s="125"/>
      <c r="AI288" s="126"/>
      <c r="AJ288" s="128"/>
      <c r="AK288" s="125"/>
      <c r="AL288" s="125"/>
      <c r="AM288" s="125"/>
      <c r="AN288" s="125"/>
      <c r="AO288" s="125"/>
      <c r="AP288" s="125"/>
      <c r="AQ288" s="125"/>
      <c r="AR288" s="126"/>
      <c r="AS288" s="128"/>
      <c r="AT288" s="125"/>
      <c r="AU288" s="125"/>
      <c r="AV288" s="125"/>
      <c r="AW288" s="125"/>
      <c r="AX288" s="130"/>
      <c r="AY288" s="2"/>
      <c r="AZ288" s="2"/>
      <c r="BA288" s="2"/>
      <c r="BB288" s="23"/>
      <c r="BC288" s="24"/>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row>
    <row r="289" spans="1:251" s="16" customFormat="1" ht="18.75" customHeight="1">
      <c r="A289" s="8"/>
      <c r="B289" s="25"/>
      <c r="C289" s="93" t="s">
        <v>41</v>
      </c>
      <c r="D289" s="94"/>
      <c r="E289" s="94"/>
      <c r="F289" s="94"/>
      <c r="G289" s="94"/>
      <c r="H289" s="94"/>
      <c r="I289" s="94"/>
      <c r="J289" s="94"/>
      <c r="K289" s="94"/>
      <c r="L289" s="94"/>
      <c r="M289" s="94"/>
      <c r="N289" s="94"/>
      <c r="O289" s="94"/>
      <c r="P289" s="94"/>
      <c r="Q289" s="94"/>
      <c r="R289" s="94"/>
      <c r="S289" s="94"/>
      <c r="T289" s="94"/>
      <c r="U289" s="94"/>
      <c r="V289" s="94"/>
      <c r="W289" s="94"/>
      <c r="X289" s="94"/>
      <c r="Y289" s="94"/>
      <c r="Z289" s="95"/>
      <c r="AA289" s="96">
        <v>4317</v>
      </c>
      <c r="AB289" s="97"/>
      <c r="AC289" s="97"/>
      <c r="AD289" s="97"/>
      <c r="AE289" s="97"/>
      <c r="AF289" s="97"/>
      <c r="AG289" s="97"/>
      <c r="AH289" s="97"/>
      <c r="AI289" s="98"/>
      <c r="AJ289" s="96">
        <v>4532</v>
      </c>
      <c r="AK289" s="97"/>
      <c r="AL289" s="97"/>
      <c r="AM289" s="97"/>
      <c r="AN289" s="97"/>
      <c r="AO289" s="97"/>
      <c r="AP289" s="97"/>
      <c r="AQ289" s="97"/>
      <c r="AR289" s="98"/>
      <c r="AS289" s="99"/>
      <c r="AT289" s="100"/>
      <c r="AU289" s="100"/>
      <c r="AV289" s="100"/>
      <c r="AW289" s="100"/>
      <c r="AX289" s="101"/>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0" spans="1:251" s="16" customFormat="1" ht="18.75" customHeight="1" thickBot="1">
      <c r="A290" s="17"/>
      <c r="B290" s="102" t="s">
        <v>14</v>
      </c>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4"/>
      <c r="AA290" s="105">
        <f>SUM($AA$289:$AA$289)</f>
        <v>4317</v>
      </c>
      <c r="AB290" s="106"/>
      <c r="AC290" s="106"/>
      <c r="AD290" s="106"/>
      <c r="AE290" s="106"/>
      <c r="AF290" s="106"/>
      <c r="AG290" s="106"/>
      <c r="AH290" s="106"/>
      <c r="AI290" s="107"/>
      <c r="AJ290" s="105">
        <f>SUM($AJ$289:$AJ$289)</f>
        <v>4532</v>
      </c>
      <c r="AK290" s="106"/>
      <c r="AL290" s="106"/>
      <c r="AM290" s="106"/>
      <c r="AN290" s="106"/>
      <c r="AO290" s="106"/>
      <c r="AP290" s="106"/>
      <c r="AQ290" s="106"/>
      <c r="AR290" s="107"/>
      <c r="AS290" s="108"/>
      <c r="AT290" s="109"/>
      <c r="AU290" s="109"/>
      <c r="AV290" s="109"/>
      <c r="AW290" s="109"/>
      <c r="AX290" s="110"/>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row>
    <row r="292" spans="1:251" ht="19.2">
      <c r="A292" s="1" t="s">
        <v>0</v>
      </c>
      <c r="AW292" s="3"/>
      <c r="AX292" s="4"/>
      <c r="AY292" s="3"/>
    </row>
    <row r="294" spans="1:251" ht="18">
      <c r="B294" s="111" t="s">
        <v>8</v>
      </c>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1"/>
      <c r="AA294" s="131"/>
      <c r="AB294" s="131"/>
      <c r="AC294" s="131"/>
      <c r="AD294" s="131"/>
      <c r="AE294" s="131"/>
      <c r="AF294" s="131"/>
      <c r="AG294" s="131"/>
      <c r="AH294" s="131"/>
      <c r="AI294" s="131"/>
      <c r="AJ294" s="131"/>
      <c r="AK294" s="131"/>
      <c r="AL294" s="131"/>
      <c r="AM294" s="131"/>
      <c r="AN294" s="131"/>
      <c r="AO294" s="131"/>
      <c r="AP294" s="131"/>
      <c r="AQ294" s="131"/>
      <c r="AR294" s="131"/>
      <c r="AS294" s="131"/>
      <c r="AT294" s="131"/>
      <c r="AU294" s="131"/>
      <c r="AV294" s="131"/>
      <c r="AW294" s="131"/>
      <c r="AX294" s="131"/>
    </row>
    <row r="295" spans="1:251">
      <c r="Z295" s="5"/>
      <c r="AD295" s="5"/>
      <c r="AE295" s="5"/>
      <c r="AF295" s="5"/>
      <c r="AG295" s="5"/>
      <c r="AH295" s="5"/>
      <c r="AI295" s="5"/>
      <c r="AO295" s="5"/>
    </row>
    <row r="296" spans="1:251" ht="13.8" thickBot="1">
      <c r="Z296" s="5"/>
      <c r="AD296" s="5"/>
      <c r="AE296" s="5"/>
      <c r="AF296" s="5"/>
      <c r="AG296" s="5"/>
      <c r="AH296" s="5"/>
      <c r="AI296" s="5"/>
      <c r="AO296" s="5"/>
      <c r="DI296" s="6"/>
    </row>
    <row r="297" spans="1:251" ht="24.75" customHeight="1" thickBot="1">
      <c r="B297" s="113" t="s">
        <v>1</v>
      </c>
      <c r="C297" s="114"/>
      <c r="D297" s="114"/>
      <c r="E297" s="114"/>
      <c r="F297" s="114"/>
      <c r="G297" s="114"/>
      <c r="H297" s="115" t="s">
        <v>42</v>
      </c>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c r="AP297" s="116"/>
      <c r="AQ297" s="116"/>
      <c r="AR297" s="116"/>
      <c r="AS297" s="116"/>
      <c r="AT297" s="116"/>
      <c r="AU297" s="116"/>
      <c r="AV297" s="116"/>
      <c r="AW297" s="116"/>
      <c r="AX297" s="117"/>
      <c r="DI297" s="6"/>
    </row>
    <row r="298" spans="1:251" ht="14.4">
      <c r="B298" s="7"/>
      <c r="C298" s="7"/>
      <c r="D298" s="7"/>
      <c r="E298" s="7"/>
      <c r="F298" s="7"/>
      <c r="G298" s="7"/>
      <c r="H298" s="8"/>
      <c r="I298" s="8"/>
      <c r="J298" s="8"/>
      <c r="K298" s="8"/>
      <c r="L298" s="9"/>
      <c r="M298" s="9"/>
      <c r="N298" s="9"/>
      <c r="O298" s="9"/>
      <c r="P298" s="8"/>
      <c r="Q298" s="8"/>
      <c r="R298" s="8"/>
      <c r="S298" s="8"/>
      <c r="T298" s="8"/>
      <c r="U298" s="8"/>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DI298" s="6"/>
    </row>
    <row r="299" spans="1:251" ht="15" thickBot="1">
      <c r="A299" s="11"/>
      <c r="B299" s="10" t="s">
        <v>2</v>
      </c>
      <c r="C299" s="8"/>
      <c r="D299" s="8"/>
      <c r="E299" s="8"/>
      <c r="F299" s="8"/>
      <c r="G299" s="8"/>
      <c r="H299" s="8"/>
      <c r="I299" s="8"/>
      <c r="J299" s="8"/>
      <c r="K299" s="8"/>
      <c r="L299" s="9"/>
      <c r="M299" s="9"/>
      <c r="N299" s="9"/>
      <c r="O299" s="9"/>
      <c r="P299" s="8"/>
      <c r="Q299" s="8"/>
      <c r="R299" s="8"/>
      <c r="S299" s="8"/>
      <c r="T299" s="8"/>
      <c r="U299" s="8"/>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DI299" s="6"/>
    </row>
    <row r="300" spans="1:251" ht="14.4">
      <c r="A300" s="8"/>
      <c r="B300" s="12"/>
      <c r="C300" s="7"/>
      <c r="D300" s="7"/>
      <c r="E300" s="7"/>
      <c r="F300" s="7"/>
      <c r="G300" s="7"/>
      <c r="H300" s="7"/>
      <c r="I300" s="7"/>
      <c r="J300" s="7"/>
      <c r="K300" s="7"/>
      <c r="L300" s="13"/>
      <c r="M300" s="13"/>
      <c r="N300" s="13"/>
      <c r="O300" s="13"/>
      <c r="P300" s="7"/>
      <c r="Q300" s="7"/>
      <c r="R300" s="7"/>
      <c r="S300" s="7"/>
      <c r="T300" s="7"/>
      <c r="U300" s="7"/>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5"/>
    </row>
    <row r="301" spans="1:251" ht="12" customHeight="1">
      <c r="A301" s="8"/>
      <c r="B301" s="118" t="s">
        <v>43</v>
      </c>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19"/>
      <c r="AL301" s="119"/>
      <c r="AM301" s="119"/>
      <c r="AN301" s="119"/>
      <c r="AO301" s="119"/>
      <c r="AP301" s="119"/>
      <c r="AQ301" s="119"/>
      <c r="AR301" s="119"/>
      <c r="AS301" s="119"/>
      <c r="AT301" s="119"/>
      <c r="AU301" s="119"/>
      <c r="AV301" s="119"/>
      <c r="AW301" s="119"/>
      <c r="AX301" s="120"/>
    </row>
    <row r="302" spans="1:251" ht="12" customHeight="1">
      <c r="A302" s="8"/>
      <c r="B302" s="118"/>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19"/>
      <c r="AL302" s="119"/>
      <c r="AM302" s="119"/>
      <c r="AN302" s="119"/>
      <c r="AO302" s="119"/>
      <c r="AP302" s="119"/>
      <c r="AQ302" s="119"/>
      <c r="AR302" s="119"/>
      <c r="AS302" s="119"/>
      <c r="AT302" s="119"/>
      <c r="AU302" s="119"/>
      <c r="AV302" s="119"/>
      <c r="AW302" s="119"/>
      <c r="AX302" s="120"/>
      <c r="BC302" s="16"/>
    </row>
    <row r="303" spans="1:251" ht="12" customHeight="1">
      <c r="A303" s="8"/>
      <c r="B303" s="118"/>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19"/>
      <c r="AL303" s="119"/>
      <c r="AM303" s="119"/>
      <c r="AN303" s="119"/>
      <c r="AO303" s="119"/>
      <c r="AP303" s="119"/>
      <c r="AQ303" s="119"/>
      <c r="AR303" s="119"/>
      <c r="AS303" s="119"/>
      <c r="AT303" s="119"/>
      <c r="AU303" s="119"/>
      <c r="AV303" s="119"/>
      <c r="AW303" s="119"/>
      <c r="AX303" s="120"/>
    </row>
    <row r="304" spans="1:251" ht="12" customHeight="1">
      <c r="A304" s="8"/>
      <c r="B304" s="118"/>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20"/>
    </row>
    <row r="305" spans="1:251" ht="12" customHeight="1">
      <c r="A305" s="8"/>
      <c r="B305" s="118"/>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20"/>
    </row>
    <row r="306" spans="1:251" ht="15" thickBot="1">
      <c r="A306" s="17"/>
      <c r="B306" s="18"/>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20"/>
    </row>
    <row r="307" spans="1:251">
      <c r="B307" s="21"/>
    </row>
    <row r="308" spans="1:251" ht="15" thickBot="1">
      <c r="A308" s="11"/>
      <c r="B308" s="10" t="s">
        <v>3</v>
      </c>
      <c r="C308" s="8"/>
      <c r="D308" s="8"/>
      <c r="E308" s="8"/>
      <c r="F308" s="8"/>
      <c r="G308" s="8"/>
      <c r="H308" s="8"/>
      <c r="I308" s="8"/>
      <c r="J308" s="8"/>
      <c r="K308" s="8"/>
      <c r="L308" s="9"/>
      <c r="M308" s="9"/>
      <c r="N308" s="9"/>
      <c r="O308" s="9"/>
      <c r="P308" s="8"/>
      <c r="Q308" s="8"/>
      <c r="R308" s="8"/>
      <c r="S308" s="8"/>
      <c r="T308" s="8"/>
      <c r="U308" s="8"/>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DI308" s="6"/>
    </row>
    <row r="309" spans="1:251" ht="14.4">
      <c r="A309" s="8"/>
      <c r="B309" s="12"/>
      <c r="C309" s="7"/>
      <c r="D309" s="7"/>
      <c r="E309" s="7"/>
      <c r="F309" s="7"/>
      <c r="G309" s="7"/>
      <c r="H309" s="7"/>
      <c r="I309" s="7"/>
      <c r="J309" s="7"/>
      <c r="K309" s="7"/>
      <c r="L309" s="13"/>
      <c r="M309" s="13"/>
      <c r="N309" s="13"/>
      <c r="O309" s="13"/>
      <c r="P309" s="7"/>
      <c r="Q309" s="7"/>
      <c r="R309" s="7"/>
      <c r="S309" s="7"/>
      <c r="T309" s="7"/>
      <c r="U309" s="7"/>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5"/>
    </row>
    <row r="310" spans="1:251" ht="12" customHeight="1">
      <c r="A310" s="8"/>
      <c r="B310" s="118" t="s">
        <v>44</v>
      </c>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20"/>
    </row>
    <row r="311" spans="1:251" ht="12" customHeight="1">
      <c r="A311" s="8"/>
      <c r="B311" s="118"/>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20"/>
      <c r="BC311" s="16"/>
    </row>
    <row r="312" spans="1:251" ht="12" customHeight="1">
      <c r="A312" s="8"/>
      <c r="B312" s="118"/>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19"/>
      <c r="AS312" s="119"/>
      <c r="AT312" s="119"/>
      <c r="AU312" s="119"/>
      <c r="AV312" s="119"/>
      <c r="AW312" s="119"/>
      <c r="AX312" s="120"/>
    </row>
    <row r="313" spans="1:251" ht="12" customHeight="1">
      <c r="A313" s="8"/>
      <c r="B313" s="118"/>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19"/>
      <c r="AL313" s="119"/>
      <c r="AM313" s="119"/>
      <c r="AN313" s="119"/>
      <c r="AO313" s="119"/>
      <c r="AP313" s="119"/>
      <c r="AQ313" s="119"/>
      <c r="AR313" s="119"/>
      <c r="AS313" s="119"/>
      <c r="AT313" s="119"/>
      <c r="AU313" s="119"/>
      <c r="AV313" s="119"/>
      <c r="AW313" s="119"/>
      <c r="AX313" s="120"/>
    </row>
    <row r="314" spans="1:251" ht="12" customHeight="1">
      <c r="A314" s="8"/>
      <c r="B314" s="118"/>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19"/>
      <c r="AL314" s="119"/>
      <c r="AM314" s="119"/>
      <c r="AN314" s="119"/>
      <c r="AO314" s="119"/>
      <c r="AP314" s="119"/>
      <c r="AQ314" s="119"/>
      <c r="AR314" s="119"/>
      <c r="AS314" s="119"/>
      <c r="AT314" s="119"/>
      <c r="AU314" s="119"/>
      <c r="AV314" s="119"/>
      <c r="AW314" s="119"/>
      <c r="AX314" s="120"/>
    </row>
    <row r="315" spans="1:251" ht="15" thickBot="1">
      <c r="A315" s="17"/>
      <c r="B315" s="18"/>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20"/>
    </row>
    <row r="316" spans="1:251">
      <c r="B316" s="21"/>
    </row>
    <row r="317" spans="1:251" ht="14.4">
      <c r="B317" s="10" t="s">
        <v>4</v>
      </c>
      <c r="C317" s="8"/>
      <c r="D317" s="8"/>
      <c r="E317" s="8"/>
      <c r="F317" s="8"/>
      <c r="G317" s="8"/>
      <c r="H317" s="8"/>
      <c r="I317" s="8"/>
      <c r="J317" s="8"/>
      <c r="K317" s="8"/>
      <c r="L317" s="9"/>
      <c r="M317" s="9"/>
      <c r="N317" s="9"/>
      <c r="O317" s="9"/>
      <c r="P317" s="8"/>
      <c r="Q317" s="8"/>
      <c r="R317" s="8"/>
      <c r="S317" s="8"/>
      <c r="T317" s="8"/>
      <c r="U317" s="8"/>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row>
    <row r="318" spans="1:251" ht="15" thickBot="1">
      <c r="B318" s="8"/>
      <c r="C318" s="8"/>
      <c r="D318" s="8"/>
      <c r="E318" s="8"/>
      <c r="F318" s="8"/>
      <c r="G318" s="8"/>
      <c r="H318" s="8"/>
      <c r="I318" s="8"/>
      <c r="J318" s="8"/>
      <c r="K318" s="8"/>
      <c r="L318" s="9"/>
      <c r="M318" s="9"/>
      <c r="N318" s="9"/>
      <c r="O318" s="9"/>
      <c r="P318" s="8"/>
      <c r="Q318" s="8"/>
      <c r="R318" s="8"/>
      <c r="S318" s="8"/>
      <c r="T318" s="8"/>
      <c r="U318" s="8"/>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22" t="s">
        <v>5</v>
      </c>
    </row>
    <row r="319" spans="1:251" s="16" customFormat="1" ht="13.5" customHeight="1">
      <c r="A319" s="8"/>
      <c r="B319" s="121" t="s">
        <v>6</v>
      </c>
      <c r="C319" s="122"/>
      <c r="D319" s="122"/>
      <c r="E319" s="122"/>
      <c r="F319" s="122"/>
      <c r="G319" s="122"/>
      <c r="H319" s="122"/>
      <c r="I319" s="122"/>
      <c r="J319" s="122"/>
      <c r="K319" s="122"/>
      <c r="L319" s="122"/>
      <c r="M319" s="122"/>
      <c r="N319" s="122"/>
      <c r="O319" s="122"/>
      <c r="P319" s="122"/>
      <c r="Q319" s="122"/>
      <c r="R319" s="122"/>
      <c r="S319" s="122"/>
      <c r="T319" s="122"/>
      <c r="U319" s="122"/>
      <c r="V319" s="122"/>
      <c r="W319" s="122"/>
      <c r="X319" s="122"/>
      <c r="Y319" s="122"/>
      <c r="Z319" s="123"/>
      <c r="AA319" s="127" t="s">
        <v>12</v>
      </c>
      <c r="AB319" s="122"/>
      <c r="AC319" s="122"/>
      <c r="AD319" s="122"/>
      <c r="AE319" s="122"/>
      <c r="AF319" s="122"/>
      <c r="AG319" s="122"/>
      <c r="AH319" s="122"/>
      <c r="AI319" s="123"/>
      <c r="AJ319" s="127" t="s">
        <v>13</v>
      </c>
      <c r="AK319" s="122"/>
      <c r="AL319" s="122"/>
      <c r="AM319" s="122"/>
      <c r="AN319" s="122"/>
      <c r="AO319" s="122"/>
      <c r="AP319" s="122"/>
      <c r="AQ319" s="122"/>
      <c r="AR319" s="123"/>
      <c r="AS319" s="127" t="s">
        <v>7</v>
      </c>
      <c r="AT319" s="122"/>
      <c r="AU319" s="122"/>
      <c r="AV319" s="122"/>
      <c r="AW319" s="122"/>
      <c r="AX319" s="129"/>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row>
    <row r="320" spans="1:251" s="16" customFormat="1">
      <c r="A320" s="8"/>
      <c r="B320" s="124"/>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6"/>
      <c r="AA320" s="128"/>
      <c r="AB320" s="125"/>
      <c r="AC320" s="125"/>
      <c r="AD320" s="125"/>
      <c r="AE320" s="125"/>
      <c r="AF320" s="125"/>
      <c r="AG320" s="125"/>
      <c r="AH320" s="125"/>
      <c r="AI320" s="126"/>
      <c r="AJ320" s="128"/>
      <c r="AK320" s="125"/>
      <c r="AL320" s="125"/>
      <c r="AM320" s="125"/>
      <c r="AN320" s="125"/>
      <c r="AO320" s="125"/>
      <c r="AP320" s="125"/>
      <c r="AQ320" s="125"/>
      <c r="AR320" s="126"/>
      <c r="AS320" s="128"/>
      <c r="AT320" s="125"/>
      <c r="AU320" s="125"/>
      <c r="AV320" s="125"/>
      <c r="AW320" s="125"/>
      <c r="AX320" s="130"/>
      <c r="AY320" s="2"/>
      <c r="AZ320" s="2"/>
      <c r="BA320" s="2"/>
      <c r="BB320" s="23"/>
      <c r="BC320" s="24"/>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2"/>
      <c r="GE320" s="2"/>
      <c r="GF320" s="2"/>
      <c r="GG320" s="2"/>
      <c r="GH320" s="2"/>
      <c r="GI320" s="2"/>
      <c r="GJ320" s="2"/>
      <c r="GK320" s="2"/>
      <c r="GL320" s="2"/>
      <c r="GM320" s="2"/>
      <c r="GN320" s="2"/>
      <c r="GO320" s="2"/>
      <c r="GP320" s="2"/>
      <c r="GQ320" s="2"/>
      <c r="GR320" s="2"/>
      <c r="GS320" s="2"/>
      <c r="GT320" s="2"/>
      <c r="GU320" s="2"/>
      <c r="GV320" s="2"/>
      <c r="GW320" s="2"/>
      <c r="GX320" s="2"/>
      <c r="GY320" s="2"/>
      <c r="GZ320" s="2"/>
      <c r="HA320" s="2"/>
      <c r="HB320" s="2"/>
      <c r="HC320" s="2"/>
      <c r="HD320" s="2"/>
      <c r="HE320" s="2"/>
      <c r="HF320" s="2"/>
      <c r="HG320" s="2"/>
      <c r="HH320" s="2"/>
      <c r="HI320" s="2"/>
      <c r="HJ320" s="2"/>
      <c r="HK320" s="2"/>
      <c r="HL320" s="2"/>
      <c r="HM320" s="2"/>
      <c r="HN320" s="2"/>
      <c r="HO320" s="2"/>
      <c r="HP320" s="2"/>
      <c r="HQ320" s="2"/>
      <c r="HR320" s="2"/>
      <c r="HS320" s="2"/>
      <c r="HT320" s="2"/>
      <c r="HU320" s="2"/>
      <c r="HV320" s="2"/>
      <c r="HW320" s="2"/>
      <c r="HX320" s="2"/>
      <c r="HY320" s="2"/>
      <c r="HZ320" s="2"/>
      <c r="IA320" s="2"/>
      <c r="IB320" s="2"/>
      <c r="IC320" s="2"/>
      <c r="ID320" s="2"/>
      <c r="IE320" s="2"/>
      <c r="IF320" s="2"/>
      <c r="IG320" s="2"/>
      <c r="IH320" s="2"/>
      <c r="II320" s="2"/>
      <c r="IJ320" s="2"/>
      <c r="IK320" s="2"/>
      <c r="IL320" s="2"/>
      <c r="IM320" s="2"/>
      <c r="IN320" s="2"/>
      <c r="IO320" s="2"/>
      <c r="IP320" s="2"/>
      <c r="IQ320" s="2"/>
    </row>
    <row r="321" spans="1:251" s="16" customFormat="1" ht="18.75" customHeight="1">
      <c r="A321" s="8"/>
      <c r="B321" s="25"/>
      <c r="C321" s="93" t="s">
        <v>45</v>
      </c>
      <c r="D321" s="94"/>
      <c r="E321" s="94"/>
      <c r="F321" s="94"/>
      <c r="G321" s="94"/>
      <c r="H321" s="94"/>
      <c r="I321" s="94"/>
      <c r="J321" s="94"/>
      <c r="K321" s="94"/>
      <c r="L321" s="94"/>
      <c r="M321" s="94"/>
      <c r="N321" s="94"/>
      <c r="O321" s="94"/>
      <c r="P321" s="94"/>
      <c r="Q321" s="94"/>
      <c r="R321" s="94"/>
      <c r="S321" s="94"/>
      <c r="T321" s="94"/>
      <c r="U321" s="94"/>
      <c r="V321" s="94"/>
      <c r="W321" s="94"/>
      <c r="X321" s="94"/>
      <c r="Y321" s="94"/>
      <c r="Z321" s="95"/>
      <c r="AA321" s="96">
        <v>3885</v>
      </c>
      <c r="AB321" s="97"/>
      <c r="AC321" s="97"/>
      <c r="AD321" s="97"/>
      <c r="AE321" s="97"/>
      <c r="AF321" s="97"/>
      <c r="AG321" s="97"/>
      <c r="AH321" s="97"/>
      <c r="AI321" s="98"/>
      <c r="AJ321" s="96">
        <v>4113</v>
      </c>
      <c r="AK321" s="97"/>
      <c r="AL321" s="97"/>
      <c r="AM321" s="97"/>
      <c r="AN321" s="97"/>
      <c r="AO321" s="97"/>
      <c r="AP321" s="97"/>
      <c r="AQ321" s="97"/>
      <c r="AR321" s="98"/>
      <c r="AS321" s="99"/>
      <c r="AT321" s="100"/>
      <c r="AU321" s="100"/>
      <c r="AV321" s="100"/>
      <c r="AW321" s="100"/>
      <c r="AX321" s="101"/>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row>
    <row r="322" spans="1:251" s="16" customFormat="1" ht="18.75" customHeight="1">
      <c r="A322" s="8"/>
      <c r="B322" s="25"/>
      <c r="C322" s="93" t="s">
        <v>46</v>
      </c>
      <c r="D322" s="94"/>
      <c r="E322" s="94"/>
      <c r="F322" s="94"/>
      <c r="G322" s="94"/>
      <c r="H322" s="94"/>
      <c r="I322" s="94"/>
      <c r="J322" s="94"/>
      <c r="K322" s="94"/>
      <c r="L322" s="94"/>
      <c r="M322" s="94"/>
      <c r="N322" s="94"/>
      <c r="O322" s="94"/>
      <c r="P322" s="94"/>
      <c r="Q322" s="94"/>
      <c r="R322" s="94"/>
      <c r="S322" s="94"/>
      <c r="T322" s="94"/>
      <c r="U322" s="94"/>
      <c r="V322" s="94"/>
      <c r="W322" s="94"/>
      <c r="X322" s="94"/>
      <c r="Y322" s="94"/>
      <c r="Z322" s="95"/>
      <c r="AA322" s="96">
        <v>70</v>
      </c>
      <c r="AB322" s="97"/>
      <c r="AC322" s="97"/>
      <c r="AD322" s="97"/>
      <c r="AE322" s="97"/>
      <c r="AF322" s="97"/>
      <c r="AG322" s="97"/>
      <c r="AH322" s="97"/>
      <c r="AI322" s="98"/>
      <c r="AJ322" s="96">
        <v>70</v>
      </c>
      <c r="AK322" s="97"/>
      <c r="AL322" s="97"/>
      <c r="AM322" s="97"/>
      <c r="AN322" s="97"/>
      <c r="AO322" s="97"/>
      <c r="AP322" s="97"/>
      <c r="AQ322" s="97"/>
      <c r="AR322" s="98"/>
      <c r="AS322" s="99"/>
      <c r="AT322" s="100"/>
      <c r="AU322" s="100"/>
      <c r="AV322" s="100"/>
      <c r="AW322" s="100"/>
      <c r="AX322" s="101"/>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row>
    <row r="323" spans="1:251" s="16" customFormat="1" ht="18.75" customHeight="1">
      <c r="A323" s="8"/>
      <c r="B323" s="25"/>
      <c r="C323" s="93" t="s">
        <v>47</v>
      </c>
      <c r="D323" s="94"/>
      <c r="E323" s="94"/>
      <c r="F323" s="94"/>
      <c r="G323" s="94"/>
      <c r="H323" s="94"/>
      <c r="I323" s="94"/>
      <c r="J323" s="94"/>
      <c r="K323" s="94"/>
      <c r="L323" s="94"/>
      <c r="M323" s="94"/>
      <c r="N323" s="94"/>
      <c r="O323" s="94"/>
      <c r="P323" s="94"/>
      <c r="Q323" s="94"/>
      <c r="R323" s="94"/>
      <c r="S323" s="94"/>
      <c r="T323" s="94"/>
      <c r="U323" s="94"/>
      <c r="V323" s="94"/>
      <c r="W323" s="94"/>
      <c r="X323" s="94"/>
      <c r="Y323" s="94"/>
      <c r="Z323" s="95"/>
      <c r="AA323" s="96">
        <v>48</v>
      </c>
      <c r="AB323" s="97"/>
      <c r="AC323" s="97"/>
      <c r="AD323" s="97"/>
      <c r="AE323" s="97"/>
      <c r="AF323" s="97"/>
      <c r="AG323" s="97"/>
      <c r="AH323" s="97"/>
      <c r="AI323" s="98"/>
      <c r="AJ323" s="96">
        <v>48</v>
      </c>
      <c r="AK323" s="97"/>
      <c r="AL323" s="97"/>
      <c r="AM323" s="97"/>
      <c r="AN323" s="97"/>
      <c r="AO323" s="97"/>
      <c r="AP323" s="97"/>
      <c r="AQ323" s="97"/>
      <c r="AR323" s="98"/>
      <c r="AS323" s="99"/>
      <c r="AT323" s="100"/>
      <c r="AU323" s="100"/>
      <c r="AV323" s="100"/>
      <c r="AW323" s="100"/>
      <c r="AX323" s="101"/>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row>
    <row r="324" spans="1:251" s="16" customFormat="1" ht="18.75" customHeight="1" thickBot="1">
      <c r="A324" s="17"/>
      <c r="B324" s="102" t="s">
        <v>14</v>
      </c>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4"/>
      <c r="AA324" s="105">
        <f>SUM($AA$321:$AA$323)</f>
        <v>4003</v>
      </c>
      <c r="AB324" s="106"/>
      <c r="AC324" s="106"/>
      <c r="AD324" s="106"/>
      <c r="AE324" s="106"/>
      <c r="AF324" s="106"/>
      <c r="AG324" s="106"/>
      <c r="AH324" s="106"/>
      <c r="AI324" s="107"/>
      <c r="AJ324" s="105">
        <f>SUM($AJ$321:$AJ$323)</f>
        <v>4231</v>
      </c>
      <c r="AK324" s="106"/>
      <c r="AL324" s="106"/>
      <c r="AM324" s="106"/>
      <c r="AN324" s="106"/>
      <c r="AO324" s="106"/>
      <c r="AP324" s="106"/>
      <c r="AQ324" s="106"/>
      <c r="AR324" s="107"/>
      <c r="AS324" s="108"/>
      <c r="AT324" s="109"/>
      <c r="AU324" s="109"/>
      <c r="AV324" s="109"/>
      <c r="AW324" s="109"/>
      <c r="AX324" s="110"/>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6" spans="1:251" ht="19.2">
      <c r="A326" s="1" t="s">
        <v>0</v>
      </c>
      <c r="AW326" s="3"/>
      <c r="AX326" s="4"/>
      <c r="AY326" s="3"/>
    </row>
    <row r="328" spans="1:251" ht="18">
      <c r="B328" s="111" t="s">
        <v>8</v>
      </c>
      <c r="C328" s="131"/>
      <c r="D328" s="131"/>
      <c r="E328" s="131"/>
      <c r="F328" s="131"/>
      <c r="G328" s="131"/>
      <c r="H328" s="131"/>
      <c r="I328" s="131"/>
      <c r="J328" s="131"/>
      <c r="K328" s="131"/>
      <c r="L328" s="131"/>
      <c r="M328" s="131"/>
      <c r="N328" s="131"/>
      <c r="O328" s="131"/>
      <c r="P328" s="131"/>
      <c r="Q328" s="131"/>
      <c r="R328" s="131"/>
      <c r="S328" s="131"/>
      <c r="T328" s="131"/>
      <c r="U328" s="131"/>
      <c r="V328" s="131"/>
      <c r="W328" s="131"/>
      <c r="X328" s="131"/>
      <c r="Y328" s="131"/>
      <c r="Z328" s="131"/>
      <c r="AA328" s="131"/>
      <c r="AB328" s="131"/>
      <c r="AC328" s="131"/>
      <c r="AD328" s="131"/>
      <c r="AE328" s="131"/>
      <c r="AF328" s="131"/>
      <c r="AG328" s="131"/>
      <c r="AH328" s="131"/>
      <c r="AI328" s="131"/>
      <c r="AJ328" s="131"/>
      <c r="AK328" s="131"/>
      <c r="AL328" s="131"/>
      <c r="AM328" s="131"/>
      <c r="AN328" s="131"/>
      <c r="AO328" s="131"/>
      <c r="AP328" s="131"/>
      <c r="AQ328" s="131"/>
      <c r="AR328" s="131"/>
      <c r="AS328" s="131"/>
      <c r="AT328" s="131"/>
      <c r="AU328" s="131"/>
      <c r="AV328" s="131"/>
      <c r="AW328" s="131"/>
      <c r="AX328" s="131"/>
    </row>
    <row r="329" spans="1:251">
      <c r="Z329" s="5"/>
      <c r="AD329" s="5"/>
      <c r="AE329" s="5"/>
      <c r="AF329" s="5"/>
      <c r="AG329" s="5"/>
      <c r="AH329" s="5"/>
      <c r="AI329" s="5"/>
      <c r="AO329" s="5"/>
    </row>
    <row r="330" spans="1:251" ht="13.8" thickBot="1">
      <c r="Z330" s="5"/>
      <c r="AD330" s="5"/>
      <c r="AE330" s="5"/>
      <c r="AF330" s="5"/>
      <c r="AG330" s="5"/>
      <c r="AH330" s="5"/>
      <c r="AI330" s="5"/>
      <c r="AO330" s="5"/>
      <c r="DI330" s="6"/>
    </row>
    <row r="331" spans="1:251" ht="24.75" customHeight="1" thickBot="1">
      <c r="B331" s="113" t="s">
        <v>1</v>
      </c>
      <c r="C331" s="114"/>
      <c r="D331" s="114"/>
      <c r="E331" s="114"/>
      <c r="F331" s="114"/>
      <c r="G331" s="114"/>
      <c r="H331" s="115" t="s">
        <v>48</v>
      </c>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6"/>
      <c r="AL331" s="116"/>
      <c r="AM331" s="116"/>
      <c r="AN331" s="116"/>
      <c r="AO331" s="116"/>
      <c r="AP331" s="116"/>
      <c r="AQ331" s="116"/>
      <c r="AR331" s="116"/>
      <c r="AS331" s="116"/>
      <c r="AT331" s="116"/>
      <c r="AU331" s="116"/>
      <c r="AV331" s="116"/>
      <c r="AW331" s="116"/>
      <c r="AX331" s="117"/>
      <c r="DI331" s="6"/>
    </row>
    <row r="332" spans="1:251" ht="14.4">
      <c r="B332" s="7"/>
      <c r="C332" s="7"/>
      <c r="D332" s="7"/>
      <c r="E332" s="7"/>
      <c r="F332" s="7"/>
      <c r="G332" s="7"/>
      <c r="H332" s="8"/>
      <c r="I332" s="8"/>
      <c r="J332" s="8"/>
      <c r="K332" s="8"/>
      <c r="L332" s="9"/>
      <c r="M332" s="9"/>
      <c r="N332" s="9"/>
      <c r="O332" s="9"/>
      <c r="P332" s="8"/>
      <c r="Q332" s="8"/>
      <c r="R332" s="8"/>
      <c r="S332" s="8"/>
      <c r="T332" s="8"/>
      <c r="U332" s="8"/>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DI332" s="6"/>
    </row>
    <row r="333" spans="1:251" ht="15" thickBot="1">
      <c r="A333" s="11"/>
      <c r="B333" s="10" t="s">
        <v>2</v>
      </c>
      <c r="C333" s="8"/>
      <c r="D333" s="8"/>
      <c r="E333" s="8"/>
      <c r="F333" s="8"/>
      <c r="G333" s="8"/>
      <c r="H333" s="8"/>
      <c r="I333" s="8"/>
      <c r="J333" s="8"/>
      <c r="K333" s="8"/>
      <c r="L333" s="9"/>
      <c r="M333" s="9"/>
      <c r="N333" s="9"/>
      <c r="O333" s="9"/>
      <c r="P333" s="8"/>
      <c r="Q333" s="8"/>
      <c r="R333" s="8"/>
      <c r="S333" s="8"/>
      <c r="T333" s="8"/>
      <c r="U333" s="8"/>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DI333" s="6"/>
    </row>
    <row r="334" spans="1:251" ht="14.4">
      <c r="A334" s="8"/>
      <c r="B334" s="12"/>
      <c r="C334" s="7"/>
      <c r="D334" s="7"/>
      <c r="E334" s="7"/>
      <c r="F334" s="7"/>
      <c r="G334" s="7"/>
      <c r="H334" s="7"/>
      <c r="I334" s="7"/>
      <c r="J334" s="7"/>
      <c r="K334" s="7"/>
      <c r="L334" s="13"/>
      <c r="M334" s="13"/>
      <c r="N334" s="13"/>
      <c r="O334" s="13"/>
      <c r="P334" s="7"/>
      <c r="Q334" s="7"/>
      <c r="R334" s="7"/>
      <c r="S334" s="7"/>
      <c r="T334" s="7"/>
      <c r="U334" s="7"/>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5"/>
    </row>
    <row r="335" spans="1:251" ht="12" customHeight="1">
      <c r="A335" s="8"/>
      <c r="B335" s="118" t="s">
        <v>49</v>
      </c>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19"/>
      <c r="AL335" s="119"/>
      <c r="AM335" s="119"/>
      <c r="AN335" s="119"/>
      <c r="AO335" s="119"/>
      <c r="AP335" s="119"/>
      <c r="AQ335" s="119"/>
      <c r="AR335" s="119"/>
      <c r="AS335" s="119"/>
      <c r="AT335" s="119"/>
      <c r="AU335" s="119"/>
      <c r="AV335" s="119"/>
      <c r="AW335" s="119"/>
      <c r="AX335" s="120"/>
    </row>
    <row r="336" spans="1:251" ht="12" customHeight="1">
      <c r="A336" s="8"/>
      <c r="B336" s="118"/>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20"/>
      <c r="BC336" s="16"/>
    </row>
    <row r="337" spans="1:113" ht="12" customHeight="1">
      <c r="A337" s="8"/>
      <c r="B337" s="118"/>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19"/>
      <c r="AL337" s="119"/>
      <c r="AM337" s="119"/>
      <c r="AN337" s="119"/>
      <c r="AO337" s="119"/>
      <c r="AP337" s="119"/>
      <c r="AQ337" s="119"/>
      <c r="AR337" s="119"/>
      <c r="AS337" s="119"/>
      <c r="AT337" s="119"/>
      <c r="AU337" s="119"/>
      <c r="AV337" s="119"/>
      <c r="AW337" s="119"/>
      <c r="AX337" s="120"/>
    </row>
    <row r="338" spans="1:113" ht="12" customHeight="1">
      <c r="A338" s="8"/>
      <c r="B338" s="118"/>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19"/>
      <c r="AL338" s="119"/>
      <c r="AM338" s="119"/>
      <c r="AN338" s="119"/>
      <c r="AO338" s="119"/>
      <c r="AP338" s="119"/>
      <c r="AQ338" s="119"/>
      <c r="AR338" s="119"/>
      <c r="AS338" s="119"/>
      <c r="AT338" s="119"/>
      <c r="AU338" s="119"/>
      <c r="AV338" s="119"/>
      <c r="AW338" s="119"/>
      <c r="AX338" s="120"/>
    </row>
    <row r="339" spans="1:113" ht="12" customHeight="1">
      <c r="A339" s="8"/>
      <c r="B339" s="118"/>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19"/>
      <c r="AL339" s="119"/>
      <c r="AM339" s="119"/>
      <c r="AN339" s="119"/>
      <c r="AO339" s="119"/>
      <c r="AP339" s="119"/>
      <c r="AQ339" s="119"/>
      <c r="AR339" s="119"/>
      <c r="AS339" s="119"/>
      <c r="AT339" s="119"/>
      <c r="AU339" s="119"/>
      <c r="AV339" s="119"/>
      <c r="AW339" s="119"/>
      <c r="AX339" s="120"/>
    </row>
    <row r="340" spans="1:113" ht="15" thickBot="1">
      <c r="A340" s="17"/>
      <c r="B340" s="18"/>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20"/>
    </row>
    <row r="341" spans="1:113">
      <c r="B341" s="21"/>
    </row>
    <row r="342" spans="1:113" ht="15" thickBot="1">
      <c r="A342" s="11"/>
      <c r="B342" s="10" t="s">
        <v>3</v>
      </c>
      <c r="C342" s="8"/>
      <c r="D342" s="8"/>
      <c r="E342" s="8"/>
      <c r="F342" s="8"/>
      <c r="G342" s="8"/>
      <c r="H342" s="8"/>
      <c r="I342" s="8"/>
      <c r="J342" s="8"/>
      <c r="K342" s="8"/>
      <c r="L342" s="9"/>
      <c r="M342" s="9"/>
      <c r="N342" s="9"/>
      <c r="O342" s="9"/>
      <c r="P342" s="8"/>
      <c r="Q342" s="8"/>
      <c r="R342" s="8"/>
      <c r="S342" s="8"/>
      <c r="T342" s="8"/>
      <c r="U342" s="8"/>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DI342" s="6"/>
    </row>
    <row r="343" spans="1:113" ht="14.4">
      <c r="A343" s="8"/>
      <c r="B343" s="12"/>
      <c r="C343" s="7"/>
      <c r="D343" s="7"/>
      <c r="E343" s="7"/>
      <c r="F343" s="7"/>
      <c r="G343" s="7"/>
      <c r="H343" s="7"/>
      <c r="I343" s="7"/>
      <c r="J343" s="7"/>
      <c r="K343" s="7"/>
      <c r="L343" s="13"/>
      <c r="M343" s="13"/>
      <c r="N343" s="13"/>
      <c r="O343" s="13"/>
      <c r="P343" s="7"/>
      <c r="Q343" s="7"/>
      <c r="R343" s="7"/>
      <c r="S343" s="7"/>
      <c r="T343" s="7"/>
      <c r="U343" s="7"/>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5"/>
    </row>
    <row r="344" spans="1:113" ht="12" customHeight="1">
      <c r="A344" s="8"/>
      <c r="B344" s="118" t="s">
        <v>50</v>
      </c>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c r="AG344" s="119"/>
      <c r="AH344" s="119"/>
      <c r="AI344" s="119"/>
      <c r="AJ344" s="119"/>
      <c r="AK344" s="119"/>
      <c r="AL344" s="119"/>
      <c r="AM344" s="119"/>
      <c r="AN344" s="119"/>
      <c r="AO344" s="119"/>
      <c r="AP344" s="119"/>
      <c r="AQ344" s="119"/>
      <c r="AR344" s="119"/>
      <c r="AS344" s="119"/>
      <c r="AT344" s="119"/>
      <c r="AU344" s="119"/>
      <c r="AV344" s="119"/>
      <c r="AW344" s="119"/>
      <c r="AX344" s="120"/>
    </row>
    <row r="345" spans="1:113" ht="12" customHeight="1">
      <c r="A345" s="8"/>
      <c r="B345" s="118"/>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c r="AH345" s="119"/>
      <c r="AI345" s="119"/>
      <c r="AJ345" s="119"/>
      <c r="AK345" s="119"/>
      <c r="AL345" s="119"/>
      <c r="AM345" s="119"/>
      <c r="AN345" s="119"/>
      <c r="AO345" s="119"/>
      <c r="AP345" s="119"/>
      <c r="AQ345" s="119"/>
      <c r="AR345" s="119"/>
      <c r="AS345" s="119"/>
      <c r="AT345" s="119"/>
      <c r="AU345" s="119"/>
      <c r="AV345" s="119"/>
      <c r="AW345" s="119"/>
      <c r="AX345" s="120"/>
    </row>
    <row r="346" spans="1:113" ht="12" customHeight="1">
      <c r="A346" s="8"/>
      <c r="B346" s="118"/>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19"/>
      <c r="AL346" s="119"/>
      <c r="AM346" s="119"/>
      <c r="AN346" s="119"/>
      <c r="AO346" s="119"/>
      <c r="AP346" s="119"/>
      <c r="AQ346" s="119"/>
      <c r="AR346" s="119"/>
      <c r="AS346" s="119"/>
      <c r="AT346" s="119"/>
      <c r="AU346" s="119"/>
      <c r="AV346" s="119"/>
      <c r="AW346" s="119"/>
      <c r="AX346" s="120"/>
    </row>
    <row r="347" spans="1:113" ht="12" customHeight="1">
      <c r="A347" s="8"/>
      <c r="B347" s="118"/>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19"/>
      <c r="AL347" s="119"/>
      <c r="AM347" s="119"/>
      <c r="AN347" s="119"/>
      <c r="AO347" s="119"/>
      <c r="AP347" s="119"/>
      <c r="AQ347" s="119"/>
      <c r="AR347" s="119"/>
      <c r="AS347" s="119"/>
      <c r="AT347" s="119"/>
      <c r="AU347" s="119"/>
      <c r="AV347" s="119"/>
      <c r="AW347" s="119"/>
      <c r="AX347" s="120"/>
      <c r="BC347" s="16"/>
    </row>
    <row r="348" spans="1:113" ht="12" customHeight="1">
      <c r="A348" s="8"/>
      <c r="B348" s="118"/>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c r="AH348" s="119"/>
      <c r="AI348" s="119"/>
      <c r="AJ348" s="119"/>
      <c r="AK348" s="119"/>
      <c r="AL348" s="119"/>
      <c r="AM348" s="119"/>
      <c r="AN348" s="119"/>
      <c r="AO348" s="119"/>
      <c r="AP348" s="119"/>
      <c r="AQ348" s="119"/>
      <c r="AR348" s="119"/>
      <c r="AS348" s="119"/>
      <c r="AT348" s="119"/>
      <c r="AU348" s="119"/>
      <c r="AV348" s="119"/>
      <c r="AW348" s="119"/>
      <c r="AX348" s="120"/>
    </row>
    <row r="349" spans="1:113" ht="12" customHeight="1">
      <c r="A349" s="8"/>
      <c r="B349" s="118"/>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c r="AG349" s="119"/>
      <c r="AH349" s="119"/>
      <c r="AI349" s="119"/>
      <c r="AJ349" s="119"/>
      <c r="AK349" s="119"/>
      <c r="AL349" s="119"/>
      <c r="AM349" s="119"/>
      <c r="AN349" s="119"/>
      <c r="AO349" s="119"/>
      <c r="AP349" s="119"/>
      <c r="AQ349" s="119"/>
      <c r="AR349" s="119"/>
      <c r="AS349" s="119"/>
      <c r="AT349" s="119"/>
      <c r="AU349" s="119"/>
      <c r="AV349" s="119"/>
      <c r="AW349" s="119"/>
      <c r="AX349" s="120"/>
    </row>
    <row r="350" spans="1:113" ht="12" customHeight="1">
      <c r="A350" s="8"/>
      <c r="B350" s="118"/>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c r="AG350" s="119"/>
      <c r="AH350" s="119"/>
      <c r="AI350" s="119"/>
      <c r="AJ350" s="119"/>
      <c r="AK350" s="119"/>
      <c r="AL350" s="119"/>
      <c r="AM350" s="119"/>
      <c r="AN350" s="119"/>
      <c r="AO350" s="119"/>
      <c r="AP350" s="119"/>
      <c r="AQ350" s="119"/>
      <c r="AR350" s="119"/>
      <c r="AS350" s="119"/>
      <c r="AT350" s="119"/>
      <c r="AU350" s="119"/>
      <c r="AV350" s="119"/>
      <c r="AW350" s="119"/>
      <c r="AX350" s="120"/>
    </row>
    <row r="351" spans="1:113" ht="15" thickBot="1">
      <c r="A351" s="17"/>
      <c r="B351" s="18"/>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20"/>
    </row>
    <row r="352" spans="1:113">
      <c r="B352" s="21"/>
    </row>
    <row r="353" spans="1:251" ht="14.4">
      <c r="B353" s="10" t="s">
        <v>4</v>
      </c>
      <c r="C353" s="8"/>
      <c r="D353" s="8"/>
      <c r="E353" s="8"/>
      <c r="F353" s="8"/>
      <c r="G353" s="8"/>
      <c r="H353" s="8"/>
      <c r="I353" s="8"/>
      <c r="J353" s="8"/>
      <c r="K353" s="8"/>
      <c r="L353" s="9"/>
      <c r="M353" s="9"/>
      <c r="N353" s="9"/>
      <c r="O353" s="9"/>
      <c r="P353" s="8"/>
      <c r="Q353" s="8"/>
      <c r="R353" s="8"/>
      <c r="S353" s="8"/>
      <c r="T353" s="8"/>
      <c r="U353" s="8"/>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row>
    <row r="354" spans="1:251" ht="15" thickBot="1">
      <c r="B354" s="8"/>
      <c r="C354" s="8"/>
      <c r="D354" s="8"/>
      <c r="E354" s="8"/>
      <c r="F354" s="8"/>
      <c r="G354" s="8"/>
      <c r="H354" s="8"/>
      <c r="I354" s="8"/>
      <c r="J354" s="8"/>
      <c r="K354" s="8"/>
      <c r="L354" s="9"/>
      <c r="M354" s="9"/>
      <c r="N354" s="9"/>
      <c r="O354" s="9"/>
      <c r="P354" s="8"/>
      <c r="Q354" s="8"/>
      <c r="R354" s="8"/>
      <c r="S354" s="8"/>
      <c r="T354" s="8"/>
      <c r="U354" s="8"/>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22" t="s">
        <v>5</v>
      </c>
    </row>
    <row r="355" spans="1:251" s="16" customFormat="1" ht="13.5" customHeight="1">
      <c r="A355" s="8"/>
      <c r="B355" s="121" t="s">
        <v>6</v>
      </c>
      <c r="C355" s="122"/>
      <c r="D355" s="122"/>
      <c r="E355" s="122"/>
      <c r="F355" s="122"/>
      <c r="G355" s="122"/>
      <c r="H355" s="122"/>
      <c r="I355" s="122"/>
      <c r="J355" s="122"/>
      <c r="K355" s="122"/>
      <c r="L355" s="122"/>
      <c r="M355" s="122"/>
      <c r="N355" s="122"/>
      <c r="O355" s="122"/>
      <c r="P355" s="122"/>
      <c r="Q355" s="122"/>
      <c r="R355" s="122"/>
      <c r="S355" s="122"/>
      <c r="T355" s="122"/>
      <c r="U355" s="122"/>
      <c r="V355" s="122"/>
      <c r="W355" s="122"/>
      <c r="X355" s="122"/>
      <c r="Y355" s="122"/>
      <c r="Z355" s="123"/>
      <c r="AA355" s="127" t="s">
        <v>12</v>
      </c>
      <c r="AB355" s="122"/>
      <c r="AC355" s="122"/>
      <c r="AD355" s="122"/>
      <c r="AE355" s="122"/>
      <c r="AF355" s="122"/>
      <c r="AG355" s="122"/>
      <c r="AH355" s="122"/>
      <c r="AI355" s="123"/>
      <c r="AJ355" s="127" t="s">
        <v>13</v>
      </c>
      <c r="AK355" s="122"/>
      <c r="AL355" s="122"/>
      <c r="AM355" s="122"/>
      <c r="AN355" s="122"/>
      <c r="AO355" s="122"/>
      <c r="AP355" s="122"/>
      <c r="AQ355" s="122"/>
      <c r="AR355" s="123"/>
      <c r="AS355" s="127" t="s">
        <v>7</v>
      </c>
      <c r="AT355" s="122"/>
      <c r="AU355" s="122"/>
      <c r="AV355" s="122"/>
      <c r="AW355" s="122"/>
      <c r="AX355" s="129"/>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c r="GQ355" s="2"/>
      <c r="GR355" s="2"/>
      <c r="GS355" s="2"/>
      <c r="GT355" s="2"/>
      <c r="GU355" s="2"/>
      <c r="GV355" s="2"/>
      <c r="GW355" s="2"/>
      <c r="GX355" s="2"/>
      <c r="GY355" s="2"/>
      <c r="GZ355" s="2"/>
      <c r="HA355" s="2"/>
      <c r="HB355" s="2"/>
      <c r="HC355" s="2"/>
      <c r="HD355" s="2"/>
      <c r="HE355" s="2"/>
      <c r="HF355" s="2"/>
      <c r="HG355" s="2"/>
      <c r="HH355" s="2"/>
      <c r="HI355" s="2"/>
      <c r="HJ355" s="2"/>
      <c r="HK355" s="2"/>
      <c r="HL355" s="2"/>
      <c r="HM355" s="2"/>
      <c r="HN355" s="2"/>
      <c r="HO355" s="2"/>
      <c r="HP355" s="2"/>
      <c r="HQ355" s="2"/>
      <c r="HR355" s="2"/>
      <c r="HS355" s="2"/>
      <c r="HT355" s="2"/>
      <c r="HU355" s="2"/>
      <c r="HV355" s="2"/>
      <c r="HW355" s="2"/>
      <c r="HX355" s="2"/>
      <c r="HY355" s="2"/>
      <c r="HZ355" s="2"/>
      <c r="IA355" s="2"/>
      <c r="IB355" s="2"/>
      <c r="IC355" s="2"/>
      <c r="ID355" s="2"/>
      <c r="IE355" s="2"/>
      <c r="IF355" s="2"/>
      <c r="IG355" s="2"/>
      <c r="IH355" s="2"/>
      <c r="II355" s="2"/>
      <c r="IJ355" s="2"/>
      <c r="IK355" s="2"/>
      <c r="IL355" s="2"/>
      <c r="IM355" s="2"/>
      <c r="IN355" s="2"/>
      <c r="IO355" s="2"/>
      <c r="IP355" s="2"/>
      <c r="IQ355" s="2"/>
    </row>
    <row r="356" spans="1:251" s="16" customFormat="1">
      <c r="A356" s="8"/>
      <c r="B356" s="124"/>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6"/>
      <c r="AA356" s="128"/>
      <c r="AB356" s="125"/>
      <c r="AC356" s="125"/>
      <c r="AD356" s="125"/>
      <c r="AE356" s="125"/>
      <c r="AF356" s="125"/>
      <c r="AG356" s="125"/>
      <c r="AH356" s="125"/>
      <c r="AI356" s="126"/>
      <c r="AJ356" s="128"/>
      <c r="AK356" s="125"/>
      <c r="AL356" s="125"/>
      <c r="AM356" s="125"/>
      <c r="AN356" s="125"/>
      <c r="AO356" s="125"/>
      <c r="AP356" s="125"/>
      <c r="AQ356" s="125"/>
      <c r="AR356" s="126"/>
      <c r="AS356" s="128"/>
      <c r="AT356" s="125"/>
      <c r="AU356" s="125"/>
      <c r="AV356" s="125"/>
      <c r="AW356" s="125"/>
      <c r="AX356" s="130"/>
      <c r="AY356" s="2"/>
      <c r="AZ356" s="2"/>
      <c r="BA356" s="2"/>
      <c r="BB356" s="23"/>
      <c r="BC356" s="24"/>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c r="GD356" s="2"/>
      <c r="GE356" s="2"/>
      <c r="GF356" s="2"/>
      <c r="GG356" s="2"/>
      <c r="GH356" s="2"/>
      <c r="GI356" s="2"/>
      <c r="GJ356" s="2"/>
      <c r="GK356" s="2"/>
      <c r="GL356" s="2"/>
      <c r="GM356" s="2"/>
      <c r="GN356" s="2"/>
      <c r="GO356" s="2"/>
      <c r="GP356" s="2"/>
      <c r="GQ356" s="2"/>
      <c r="GR356" s="2"/>
      <c r="GS356" s="2"/>
      <c r="GT356" s="2"/>
      <c r="GU356" s="2"/>
      <c r="GV356" s="2"/>
      <c r="GW356" s="2"/>
      <c r="GX356" s="2"/>
      <c r="GY356" s="2"/>
      <c r="GZ356" s="2"/>
      <c r="HA356" s="2"/>
      <c r="HB356" s="2"/>
      <c r="HC356" s="2"/>
      <c r="HD356" s="2"/>
      <c r="HE356" s="2"/>
      <c r="HF356" s="2"/>
      <c r="HG356" s="2"/>
      <c r="HH356" s="2"/>
      <c r="HI356" s="2"/>
      <c r="HJ356" s="2"/>
      <c r="HK356" s="2"/>
      <c r="HL356" s="2"/>
      <c r="HM356" s="2"/>
      <c r="HN356" s="2"/>
      <c r="HO356" s="2"/>
      <c r="HP356" s="2"/>
      <c r="HQ356" s="2"/>
      <c r="HR356" s="2"/>
      <c r="HS356" s="2"/>
      <c r="HT356" s="2"/>
      <c r="HU356" s="2"/>
      <c r="HV356" s="2"/>
      <c r="HW356" s="2"/>
      <c r="HX356" s="2"/>
      <c r="HY356" s="2"/>
      <c r="HZ356" s="2"/>
      <c r="IA356" s="2"/>
      <c r="IB356" s="2"/>
      <c r="IC356" s="2"/>
      <c r="ID356" s="2"/>
      <c r="IE356" s="2"/>
      <c r="IF356" s="2"/>
      <c r="IG356" s="2"/>
      <c r="IH356" s="2"/>
      <c r="II356" s="2"/>
      <c r="IJ356" s="2"/>
      <c r="IK356" s="2"/>
      <c r="IL356" s="2"/>
      <c r="IM356" s="2"/>
      <c r="IN356" s="2"/>
      <c r="IO356" s="2"/>
      <c r="IP356" s="2"/>
      <c r="IQ356" s="2"/>
    </row>
    <row r="357" spans="1:251" s="16" customFormat="1" ht="18.75" customHeight="1">
      <c r="A357" s="8"/>
      <c r="B357" s="25"/>
      <c r="C357" s="93" t="s">
        <v>51</v>
      </c>
      <c r="D357" s="94"/>
      <c r="E357" s="94"/>
      <c r="F357" s="94"/>
      <c r="G357" s="94"/>
      <c r="H357" s="94"/>
      <c r="I357" s="94"/>
      <c r="J357" s="94"/>
      <c r="K357" s="94"/>
      <c r="L357" s="94"/>
      <c r="M357" s="94"/>
      <c r="N357" s="94"/>
      <c r="O357" s="94"/>
      <c r="P357" s="94"/>
      <c r="Q357" s="94"/>
      <c r="R357" s="94"/>
      <c r="S357" s="94"/>
      <c r="T357" s="94"/>
      <c r="U357" s="94"/>
      <c r="V357" s="94"/>
      <c r="W357" s="94"/>
      <c r="X357" s="94"/>
      <c r="Y357" s="94"/>
      <c r="Z357" s="95"/>
      <c r="AA357" s="96">
        <v>1600</v>
      </c>
      <c r="AB357" s="97"/>
      <c r="AC357" s="97"/>
      <c r="AD357" s="97"/>
      <c r="AE357" s="97"/>
      <c r="AF357" s="97"/>
      <c r="AG357" s="97"/>
      <c r="AH357" s="97"/>
      <c r="AI357" s="98"/>
      <c r="AJ357" s="96">
        <v>1528</v>
      </c>
      <c r="AK357" s="97"/>
      <c r="AL357" s="97"/>
      <c r="AM357" s="97"/>
      <c r="AN357" s="97"/>
      <c r="AO357" s="97"/>
      <c r="AP357" s="97"/>
      <c r="AQ357" s="97"/>
      <c r="AR357" s="98"/>
      <c r="AS357" s="99"/>
      <c r="AT357" s="100"/>
      <c r="AU357" s="100"/>
      <c r="AV357" s="100"/>
      <c r="AW357" s="100"/>
      <c r="AX357" s="101"/>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row>
    <row r="358" spans="1:251" s="16" customFormat="1" ht="18.75" customHeight="1" thickBot="1">
      <c r="A358" s="17"/>
      <c r="B358" s="102" t="s">
        <v>14</v>
      </c>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4"/>
      <c r="AA358" s="105">
        <f>SUM($AA$357:$AA$357)</f>
        <v>1600</v>
      </c>
      <c r="AB358" s="106"/>
      <c r="AC358" s="106"/>
      <c r="AD358" s="106"/>
      <c r="AE358" s="106"/>
      <c r="AF358" s="106"/>
      <c r="AG358" s="106"/>
      <c r="AH358" s="106"/>
      <c r="AI358" s="107"/>
      <c r="AJ358" s="105">
        <f>SUM($AJ$357:$AJ$357)</f>
        <v>1528</v>
      </c>
      <c r="AK358" s="106"/>
      <c r="AL358" s="106"/>
      <c r="AM358" s="106"/>
      <c r="AN358" s="106"/>
      <c r="AO358" s="106"/>
      <c r="AP358" s="106"/>
      <c r="AQ358" s="106"/>
      <c r="AR358" s="107"/>
      <c r="AS358" s="108"/>
      <c r="AT358" s="109"/>
      <c r="AU358" s="109"/>
      <c r="AV358" s="109"/>
      <c r="AW358" s="109"/>
      <c r="AX358" s="110"/>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60" spans="1:251" ht="19.2">
      <c r="A360" s="1" t="s">
        <v>0</v>
      </c>
      <c r="AW360" s="3"/>
      <c r="AX360" s="4"/>
      <c r="AY360" s="3"/>
    </row>
    <row r="362" spans="1:251" ht="18">
      <c r="B362" s="111" t="s">
        <v>8</v>
      </c>
      <c r="C362" s="131"/>
      <c r="D362" s="131"/>
      <c r="E362" s="131"/>
      <c r="F362" s="131"/>
      <c r="G362" s="131"/>
      <c r="H362" s="131"/>
      <c r="I362" s="131"/>
      <c r="J362" s="131"/>
      <c r="K362" s="131"/>
      <c r="L362" s="131"/>
      <c r="M362" s="131"/>
      <c r="N362" s="131"/>
      <c r="O362" s="131"/>
      <c r="P362" s="131"/>
      <c r="Q362" s="131"/>
      <c r="R362" s="131"/>
      <c r="S362" s="131"/>
      <c r="T362" s="131"/>
      <c r="U362" s="131"/>
      <c r="V362" s="131"/>
      <c r="W362" s="131"/>
      <c r="X362" s="131"/>
      <c r="Y362" s="131"/>
      <c r="Z362" s="131"/>
      <c r="AA362" s="131"/>
      <c r="AB362" s="131"/>
      <c r="AC362" s="131"/>
      <c r="AD362" s="131"/>
      <c r="AE362" s="131"/>
      <c r="AF362" s="131"/>
      <c r="AG362" s="131"/>
      <c r="AH362" s="131"/>
      <c r="AI362" s="131"/>
      <c r="AJ362" s="131"/>
      <c r="AK362" s="131"/>
      <c r="AL362" s="131"/>
      <c r="AM362" s="131"/>
      <c r="AN362" s="131"/>
      <c r="AO362" s="131"/>
      <c r="AP362" s="131"/>
      <c r="AQ362" s="131"/>
      <c r="AR362" s="131"/>
      <c r="AS362" s="131"/>
      <c r="AT362" s="131"/>
      <c r="AU362" s="131"/>
      <c r="AV362" s="131"/>
      <c r="AW362" s="131"/>
      <c r="AX362" s="131"/>
    </row>
    <row r="363" spans="1:251">
      <c r="Z363" s="5"/>
      <c r="AD363" s="5"/>
      <c r="AE363" s="5"/>
      <c r="AF363" s="5"/>
      <c r="AG363" s="5"/>
      <c r="AH363" s="5"/>
      <c r="AI363" s="5"/>
      <c r="AO363" s="5"/>
    </row>
    <row r="364" spans="1:251" ht="13.8" thickBot="1">
      <c r="Z364" s="5"/>
      <c r="AD364" s="5"/>
      <c r="AE364" s="5"/>
      <c r="AF364" s="5"/>
      <c r="AG364" s="5"/>
      <c r="AH364" s="5"/>
      <c r="AI364" s="5"/>
      <c r="AO364" s="5"/>
      <c r="DI364" s="6"/>
    </row>
    <row r="365" spans="1:251" ht="24.75" customHeight="1" thickBot="1">
      <c r="B365" s="113" t="s">
        <v>1</v>
      </c>
      <c r="C365" s="114"/>
      <c r="D365" s="114"/>
      <c r="E365" s="114"/>
      <c r="F365" s="114"/>
      <c r="G365" s="114"/>
      <c r="H365" s="115" t="s">
        <v>52</v>
      </c>
      <c r="I365" s="116"/>
      <c r="J365" s="116"/>
      <c r="K365" s="116"/>
      <c r="L365" s="116"/>
      <c r="M365" s="116"/>
      <c r="N365" s="116"/>
      <c r="O365" s="116"/>
      <c r="P365" s="116"/>
      <c r="Q365" s="116"/>
      <c r="R365" s="116"/>
      <c r="S365" s="116"/>
      <c r="T365" s="116"/>
      <c r="U365" s="116"/>
      <c r="V365" s="116"/>
      <c r="W365" s="116"/>
      <c r="X365" s="116"/>
      <c r="Y365" s="116"/>
      <c r="Z365" s="116"/>
      <c r="AA365" s="116"/>
      <c r="AB365" s="116"/>
      <c r="AC365" s="116"/>
      <c r="AD365" s="116"/>
      <c r="AE365" s="116"/>
      <c r="AF365" s="116"/>
      <c r="AG365" s="116"/>
      <c r="AH365" s="116"/>
      <c r="AI365" s="116"/>
      <c r="AJ365" s="116"/>
      <c r="AK365" s="116"/>
      <c r="AL365" s="116"/>
      <c r="AM365" s="116"/>
      <c r="AN365" s="116"/>
      <c r="AO365" s="116"/>
      <c r="AP365" s="116"/>
      <c r="AQ365" s="116"/>
      <c r="AR365" s="116"/>
      <c r="AS365" s="116"/>
      <c r="AT365" s="116"/>
      <c r="AU365" s="116"/>
      <c r="AV365" s="116"/>
      <c r="AW365" s="116"/>
      <c r="AX365" s="117"/>
      <c r="DI365" s="6"/>
    </row>
    <row r="366" spans="1:251" ht="14.4">
      <c r="B366" s="7"/>
      <c r="C366" s="7"/>
      <c r="D366" s="7"/>
      <c r="E366" s="7"/>
      <c r="F366" s="7"/>
      <c r="G366" s="7"/>
      <c r="H366" s="8"/>
      <c r="I366" s="8"/>
      <c r="J366" s="8"/>
      <c r="K366" s="8"/>
      <c r="L366" s="9"/>
      <c r="M366" s="9"/>
      <c r="N366" s="9"/>
      <c r="O366" s="9"/>
      <c r="P366" s="8"/>
      <c r="Q366" s="8"/>
      <c r="R366" s="8"/>
      <c r="S366" s="8"/>
      <c r="T366" s="8"/>
      <c r="U366" s="8"/>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DI366" s="6"/>
    </row>
    <row r="367" spans="1:251" ht="15" thickBot="1">
      <c r="A367" s="11"/>
      <c r="B367" s="10" t="s">
        <v>2</v>
      </c>
      <c r="C367" s="8"/>
      <c r="D367" s="8"/>
      <c r="E367" s="8"/>
      <c r="F367" s="8"/>
      <c r="G367" s="8"/>
      <c r="H367" s="8"/>
      <c r="I367" s="8"/>
      <c r="J367" s="8"/>
      <c r="K367" s="8"/>
      <c r="L367" s="9"/>
      <c r="M367" s="9"/>
      <c r="N367" s="9"/>
      <c r="O367" s="9"/>
      <c r="P367" s="8"/>
      <c r="Q367" s="8"/>
      <c r="R367" s="8"/>
      <c r="S367" s="8"/>
      <c r="T367" s="8"/>
      <c r="U367" s="8"/>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DI367" s="6"/>
    </row>
    <row r="368" spans="1:251" ht="14.4">
      <c r="A368" s="8"/>
      <c r="B368" s="12"/>
      <c r="C368" s="7"/>
      <c r="D368" s="7"/>
      <c r="E368" s="7"/>
      <c r="F368" s="7"/>
      <c r="G368" s="7"/>
      <c r="H368" s="7"/>
      <c r="I368" s="7"/>
      <c r="J368" s="7"/>
      <c r="K368" s="7"/>
      <c r="L368" s="13"/>
      <c r="M368" s="13"/>
      <c r="N368" s="13"/>
      <c r="O368" s="13"/>
      <c r="P368" s="7"/>
      <c r="Q368" s="7"/>
      <c r="R368" s="7"/>
      <c r="S368" s="7"/>
      <c r="T368" s="7"/>
      <c r="U368" s="7"/>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5"/>
    </row>
    <row r="369" spans="1:113" ht="12" customHeight="1">
      <c r="A369" s="8"/>
      <c r="B369" s="118" t="s">
        <v>53</v>
      </c>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c r="AG369" s="119"/>
      <c r="AH369" s="119"/>
      <c r="AI369" s="119"/>
      <c r="AJ369" s="119"/>
      <c r="AK369" s="119"/>
      <c r="AL369" s="119"/>
      <c r="AM369" s="119"/>
      <c r="AN369" s="119"/>
      <c r="AO369" s="119"/>
      <c r="AP369" s="119"/>
      <c r="AQ369" s="119"/>
      <c r="AR369" s="119"/>
      <c r="AS369" s="119"/>
      <c r="AT369" s="119"/>
      <c r="AU369" s="119"/>
      <c r="AV369" s="119"/>
      <c r="AW369" s="119"/>
      <c r="AX369" s="120"/>
    </row>
    <row r="370" spans="1:113" ht="12" customHeight="1">
      <c r="A370" s="8"/>
      <c r="B370" s="118"/>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c r="AG370" s="119"/>
      <c r="AH370" s="119"/>
      <c r="AI370" s="119"/>
      <c r="AJ370" s="119"/>
      <c r="AK370" s="119"/>
      <c r="AL370" s="119"/>
      <c r="AM370" s="119"/>
      <c r="AN370" s="119"/>
      <c r="AO370" s="119"/>
      <c r="AP370" s="119"/>
      <c r="AQ370" s="119"/>
      <c r="AR370" s="119"/>
      <c r="AS370" s="119"/>
      <c r="AT370" s="119"/>
      <c r="AU370" s="119"/>
      <c r="AV370" s="119"/>
      <c r="AW370" s="119"/>
      <c r="AX370" s="120"/>
      <c r="BC370" s="16"/>
    </row>
    <row r="371" spans="1:113" ht="12" customHeight="1">
      <c r="A371" s="8"/>
      <c r="B371" s="118"/>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c r="AG371" s="119"/>
      <c r="AH371" s="119"/>
      <c r="AI371" s="119"/>
      <c r="AJ371" s="119"/>
      <c r="AK371" s="119"/>
      <c r="AL371" s="119"/>
      <c r="AM371" s="119"/>
      <c r="AN371" s="119"/>
      <c r="AO371" s="119"/>
      <c r="AP371" s="119"/>
      <c r="AQ371" s="119"/>
      <c r="AR371" s="119"/>
      <c r="AS371" s="119"/>
      <c r="AT371" s="119"/>
      <c r="AU371" s="119"/>
      <c r="AV371" s="119"/>
      <c r="AW371" s="119"/>
      <c r="AX371" s="120"/>
    </row>
    <row r="372" spans="1:113" ht="12" customHeight="1">
      <c r="A372" s="8"/>
      <c r="B372" s="118"/>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c r="AH372" s="119"/>
      <c r="AI372" s="119"/>
      <c r="AJ372" s="119"/>
      <c r="AK372" s="119"/>
      <c r="AL372" s="119"/>
      <c r="AM372" s="119"/>
      <c r="AN372" s="119"/>
      <c r="AO372" s="119"/>
      <c r="AP372" s="119"/>
      <c r="AQ372" s="119"/>
      <c r="AR372" s="119"/>
      <c r="AS372" s="119"/>
      <c r="AT372" s="119"/>
      <c r="AU372" s="119"/>
      <c r="AV372" s="119"/>
      <c r="AW372" s="119"/>
      <c r="AX372" s="120"/>
    </row>
    <row r="373" spans="1:113" ht="12" customHeight="1">
      <c r="A373" s="8"/>
      <c r="B373" s="118"/>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19"/>
      <c r="AL373" s="119"/>
      <c r="AM373" s="119"/>
      <c r="AN373" s="119"/>
      <c r="AO373" s="119"/>
      <c r="AP373" s="119"/>
      <c r="AQ373" s="119"/>
      <c r="AR373" s="119"/>
      <c r="AS373" s="119"/>
      <c r="AT373" s="119"/>
      <c r="AU373" s="119"/>
      <c r="AV373" s="119"/>
      <c r="AW373" s="119"/>
      <c r="AX373" s="120"/>
    </row>
    <row r="374" spans="1:113" ht="15" thickBot="1">
      <c r="A374" s="17"/>
      <c r="B374" s="18"/>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c r="AR374" s="19"/>
      <c r="AS374" s="19"/>
      <c r="AT374" s="19"/>
      <c r="AU374" s="19"/>
      <c r="AV374" s="19"/>
      <c r="AW374" s="19"/>
      <c r="AX374" s="20"/>
    </row>
    <row r="375" spans="1:113">
      <c r="B375" s="21"/>
    </row>
    <row r="376" spans="1:113" ht="15" thickBot="1">
      <c r="A376" s="11"/>
      <c r="B376" s="10" t="s">
        <v>3</v>
      </c>
      <c r="C376" s="8"/>
      <c r="D376" s="8"/>
      <c r="E376" s="8"/>
      <c r="F376" s="8"/>
      <c r="G376" s="8"/>
      <c r="H376" s="8"/>
      <c r="I376" s="8"/>
      <c r="J376" s="8"/>
      <c r="K376" s="8"/>
      <c r="L376" s="9"/>
      <c r="M376" s="9"/>
      <c r="N376" s="9"/>
      <c r="O376" s="9"/>
      <c r="P376" s="8"/>
      <c r="Q376" s="8"/>
      <c r="R376" s="8"/>
      <c r="S376" s="8"/>
      <c r="T376" s="8"/>
      <c r="U376" s="8"/>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DI376" s="6"/>
    </row>
    <row r="377" spans="1:113" ht="14.4">
      <c r="A377" s="8"/>
      <c r="B377" s="12"/>
      <c r="C377" s="7"/>
      <c r="D377" s="7"/>
      <c r="E377" s="7"/>
      <c r="F377" s="7"/>
      <c r="G377" s="7"/>
      <c r="H377" s="7"/>
      <c r="I377" s="7"/>
      <c r="J377" s="7"/>
      <c r="K377" s="7"/>
      <c r="L377" s="13"/>
      <c r="M377" s="13"/>
      <c r="N377" s="13"/>
      <c r="O377" s="13"/>
      <c r="P377" s="7"/>
      <c r="Q377" s="7"/>
      <c r="R377" s="7"/>
      <c r="S377" s="7"/>
      <c r="T377" s="7"/>
      <c r="U377" s="7"/>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5"/>
    </row>
    <row r="378" spans="1:113" ht="12" customHeight="1">
      <c r="A378" s="8"/>
      <c r="B378" s="118" t="s">
        <v>54</v>
      </c>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20"/>
    </row>
    <row r="379" spans="1:113" ht="12" customHeight="1">
      <c r="A379" s="8"/>
      <c r="B379" s="118"/>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c r="AH379" s="119"/>
      <c r="AI379" s="119"/>
      <c r="AJ379" s="119"/>
      <c r="AK379" s="119"/>
      <c r="AL379" s="119"/>
      <c r="AM379" s="119"/>
      <c r="AN379" s="119"/>
      <c r="AO379" s="119"/>
      <c r="AP379" s="119"/>
      <c r="AQ379" s="119"/>
      <c r="AR379" s="119"/>
      <c r="AS379" s="119"/>
      <c r="AT379" s="119"/>
      <c r="AU379" s="119"/>
      <c r="AV379" s="119"/>
      <c r="AW379" s="119"/>
      <c r="AX379" s="120"/>
    </row>
    <row r="380" spans="1:113" ht="12" customHeight="1">
      <c r="A380" s="8"/>
      <c r="B380" s="118"/>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19"/>
      <c r="AL380" s="119"/>
      <c r="AM380" s="119"/>
      <c r="AN380" s="119"/>
      <c r="AO380" s="119"/>
      <c r="AP380" s="119"/>
      <c r="AQ380" s="119"/>
      <c r="AR380" s="119"/>
      <c r="AS380" s="119"/>
      <c r="AT380" s="119"/>
      <c r="AU380" s="119"/>
      <c r="AV380" s="119"/>
      <c r="AW380" s="119"/>
      <c r="AX380" s="120"/>
    </row>
    <row r="381" spans="1:113" ht="12" customHeight="1">
      <c r="A381" s="8"/>
      <c r="B381" s="118"/>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19"/>
      <c r="AL381" s="119"/>
      <c r="AM381" s="119"/>
      <c r="AN381" s="119"/>
      <c r="AO381" s="119"/>
      <c r="AP381" s="119"/>
      <c r="AQ381" s="119"/>
      <c r="AR381" s="119"/>
      <c r="AS381" s="119"/>
      <c r="AT381" s="119"/>
      <c r="AU381" s="119"/>
      <c r="AV381" s="119"/>
      <c r="AW381" s="119"/>
      <c r="AX381" s="120"/>
    </row>
    <row r="382" spans="1:113" ht="12" customHeight="1">
      <c r="A382" s="8"/>
      <c r="B382" s="118"/>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c r="AH382" s="119"/>
      <c r="AI382" s="119"/>
      <c r="AJ382" s="119"/>
      <c r="AK382" s="119"/>
      <c r="AL382" s="119"/>
      <c r="AM382" s="119"/>
      <c r="AN382" s="119"/>
      <c r="AO382" s="119"/>
      <c r="AP382" s="119"/>
      <c r="AQ382" s="119"/>
      <c r="AR382" s="119"/>
      <c r="AS382" s="119"/>
      <c r="AT382" s="119"/>
      <c r="AU382" s="119"/>
      <c r="AV382" s="119"/>
      <c r="AW382" s="119"/>
      <c r="AX382" s="120"/>
    </row>
    <row r="383" spans="1:113" ht="12" customHeight="1">
      <c r="A383" s="8"/>
      <c r="B383" s="118"/>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20"/>
    </row>
    <row r="384" spans="1:113" ht="12" customHeight="1">
      <c r="A384" s="8"/>
      <c r="B384" s="118"/>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19"/>
      <c r="AL384" s="119"/>
      <c r="AM384" s="119"/>
      <c r="AN384" s="119"/>
      <c r="AO384" s="119"/>
      <c r="AP384" s="119"/>
      <c r="AQ384" s="119"/>
      <c r="AR384" s="119"/>
      <c r="AS384" s="119"/>
      <c r="AT384" s="119"/>
      <c r="AU384" s="119"/>
      <c r="AV384" s="119"/>
      <c r="AW384" s="119"/>
      <c r="AX384" s="120"/>
    </row>
    <row r="385" spans="1:251" ht="12" customHeight="1">
      <c r="A385" s="8"/>
      <c r="B385" s="118"/>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20"/>
    </row>
    <row r="386" spans="1:251" ht="12" customHeight="1">
      <c r="A386" s="8"/>
      <c r="B386" s="118"/>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19"/>
      <c r="AL386" s="119"/>
      <c r="AM386" s="119"/>
      <c r="AN386" s="119"/>
      <c r="AO386" s="119"/>
      <c r="AP386" s="119"/>
      <c r="AQ386" s="119"/>
      <c r="AR386" s="119"/>
      <c r="AS386" s="119"/>
      <c r="AT386" s="119"/>
      <c r="AU386" s="119"/>
      <c r="AV386" s="119"/>
      <c r="AW386" s="119"/>
      <c r="AX386" s="120"/>
    </row>
    <row r="387" spans="1:251" ht="12" customHeight="1">
      <c r="A387" s="8"/>
      <c r="B387" s="118"/>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19"/>
      <c r="AL387" s="119"/>
      <c r="AM387" s="119"/>
      <c r="AN387" s="119"/>
      <c r="AO387" s="119"/>
      <c r="AP387" s="119"/>
      <c r="AQ387" s="119"/>
      <c r="AR387" s="119"/>
      <c r="AS387" s="119"/>
      <c r="AT387" s="119"/>
      <c r="AU387" s="119"/>
      <c r="AV387" s="119"/>
      <c r="AW387" s="119"/>
      <c r="AX387" s="120"/>
    </row>
    <row r="388" spans="1:251" ht="12" customHeight="1">
      <c r="A388" s="8"/>
      <c r="B388" s="118"/>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19"/>
      <c r="AL388" s="119"/>
      <c r="AM388" s="119"/>
      <c r="AN388" s="119"/>
      <c r="AO388" s="119"/>
      <c r="AP388" s="119"/>
      <c r="AQ388" s="119"/>
      <c r="AR388" s="119"/>
      <c r="AS388" s="119"/>
      <c r="AT388" s="119"/>
      <c r="AU388" s="119"/>
      <c r="AV388" s="119"/>
      <c r="AW388" s="119"/>
      <c r="AX388" s="120"/>
    </row>
    <row r="389" spans="1:251" ht="12" customHeight="1">
      <c r="A389" s="8"/>
      <c r="B389" s="118"/>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20"/>
      <c r="BC389" s="16"/>
    </row>
    <row r="390" spans="1:251" ht="12" customHeight="1">
      <c r="A390" s="8"/>
      <c r="B390" s="118"/>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20"/>
    </row>
    <row r="391" spans="1:251" ht="12" customHeight="1">
      <c r="A391" s="8"/>
      <c r="B391" s="118"/>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19"/>
      <c r="AL391" s="119"/>
      <c r="AM391" s="119"/>
      <c r="AN391" s="119"/>
      <c r="AO391" s="119"/>
      <c r="AP391" s="119"/>
      <c r="AQ391" s="119"/>
      <c r="AR391" s="119"/>
      <c r="AS391" s="119"/>
      <c r="AT391" s="119"/>
      <c r="AU391" s="119"/>
      <c r="AV391" s="119"/>
      <c r="AW391" s="119"/>
      <c r="AX391" s="120"/>
    </row>
    <row r="392" spans="1:251" ht="12" customHeight="1">
      <c r="A392" s="8"/>
      <c r="B392" s="118"/>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20"/>
    </row>
    <row r="393" spans="1:251" ht="15" thickBot="1">
      <c r="A393" s="17"/>
      <c r="B393" s="18"/>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20"/>
    </row>
    <row r="394" spans="1:251">
      <c r="B394" s="21"/>
    </row>
    <row r="395" spans="1:251" ht="14.4">
      <c r="B395" s="10" t="s">
        <v>4</v>
      </c>
      <c r="C395" s="8"/>
      <c r="D395" s="8"/>
      <c r="E395" s="8"/>
      <c r="F395" s="8"/>
      <c r="G395" s="8"/>
      <c r="H395" s="8"/>
      <c r="I395" s="8"/>
      <c r="J395" s="8"/>
      <c r="K395" s="8"/>
      <c r="L395" s="9"/>
      <c r="M395" s="9"/>
      <c r="N395" s="9"/>
      <c r="O395" s="9"/>
      <c r="P395" s="8"/>
      <c r="Q395" s="8"/>
      <c r="R395" s="8"/>
      <c r="S395" s="8"/>
      <c r="T395" s="8"/>
      <c r="U395" s="8"/>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row>
    <row r="396" spans="1:251" ht="15" thickBot="1">
      <c r="B396" s="8"/>
      <c r="C396" s="8"/>
      <c r="D396" s="8"/>
      <c r="E396" s="8"/>
      <c r="F396" s="8"/>
      <c r="G396" s="8"/>
      <c r="H396" s="8"/>
      <c r="I396" s="8"/>
      <c r="J396" s="8"/>
      <c r="K396" s="8"/>
      <c r="L396" s="9"/>
      <c r="M396" s="9"/>
      <c r="N396" s="9"/>
      <c r="O396" s="9"/>
      <c r="P396" s="8"/>
      <c r="Q396" s="8"/>
      <c r="R396" s="8"/>
      <c r="S396" s="8"/>
      <c r="T396" s="8"/>
      <c r="U396" s="8"/>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22" t="s">
        <v>5</v>
      </c>
    </row>
    <row r="397" spans="1:251" s="16" customFormat="1" ht="13.5" customHeight="1">
      <c r="A397" s="8"/>
      <c r="B397" s="121" t="s">
        <v>6</v>
      </c>
      <c r="C397" s="122"/>
      <c r="D397" s="122"/>
      <c r="E397" s="122"/>
      <c r="F397" s="122"/>
      <c r="G397" s="122"/>
      <c r="H397" s="122"/>
      <c r="I397" s="122"/>
      <c r="J397" s="122"/>
      <c r="K397" s="122"/>
      <c r="L397" s="122"/>
      <c r="M397" s="122"/>
      <c r="N397" s="122"/>
      <c r="O397" s="122"/>
      <c r="P397" s="122"/>
      <c r="Q397" s="122"/>
      <c r="R397" s="122"/>
      <c r="S397" s="122"/>
      <c r="T397" s="122"/>
      <c r="U397" s="122"/>
      <c r="V397" s="122"/>
      <c r="W397" s="122"/>
      <c r="X397" s="122"/>
      <c r="Y397" s="122"/>
      <c r="Z397" s="123"/>
      <c r="AA397" s="127" t="s">
        <v>12</v>
      </c>
      <c r="AB397" s="122"/>
      <c r="AC397" s="122"/>
      <c r="AD397" s="122"/>
      <c r="AE397" s="122"/>
      <c r="AF397" s="122"/>
      <c r="AG397" s="122"/>
      <c r="AH397" s="122"/>
      <c r="AI397" s="123"/>
      <c r="AJ397" s="127" t="s">
        <v>13</v>
      </c>
      <c r="AK397" s="122"/>
      <c r="AL397" s="122"/>
      <c r="AM397" s="122"/>
      <c r="AN397" s="122"/>
      <c r="AO397" s="122"/>
      <c r="AP397" s="122"/>
      <c r="AQ397" s="122"/>
      <c r="AR397" s="123"/>
      <c r="AS397" s="127" t="s">
        <v>7</v>
      </c>
      <c r="AT397" s="122"/>
      <c r="AU397" s="122"/>
      <c r="AV397" s="122"/>
      <c r="AW397" s="122"/>
      <c r="AX397" s="129"/>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c r="A398" s="8"/>
      <c r="B398" s="124"/>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6"/>
      <c r="AA398" s="128"/>
      <c r="AB398" s="125"/>
      <c r="AC398" s="125"/>
      <c r="AD398" s="125"/>
      <c r="AE398" s="125"/>
      <c r="AF398" s="125"/>
      <c r="AG398" s="125"/>
      <c r="AH398" s="125"/>
      <c r="AI398" s="126"/>
      <c r="AJ398" s="128"/>
      <c r="AK398" s="125"/>
      <c r="AL398" s="125"/>
      <c r="AM398" s="125"/>
      <c r="AN398" s="125"/>
      <c r="AO398" s="125"/>
      <c r="AP398" s="125"/>
      <c r="AQ398" s="125"/>
      <c r="AR398" s="126"/>
      <c r="AS398" s="128"/>
      <c r="AT398" s="125"/>
      <c r="AU398" s="125"/>
      <c r="AV398" s="125"/>
      <c r="AW398" s="125"/>
      <c r="AX398" s="130"/>
      <c r="AY398" s="2"/>
      <c r="AZ398" s="2"/>
      <c r="BA398" s="2"/>
      <c r="BB398" s="23"/>
      <c r="BC398" s="24"/>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399" spans="1:251" s="16" customFormat="1" ht="18.75" customHeight="1">
      <c r="A399" s="8"/>
      <c r="B399" s="25"/>
      <c r="C399" s="93" t="s">
        <v>55</v>
      </c>
      <c r="D399" s="94"/>
      <c r="E399" s="94"/>
      <c r="F399" s="94"/>
      <c r="G399" s="94"/>
      <c r="H399" s="94"/>
      <c r="I399" s="94"/>
      <c r="J399" s="94"/>
      <c r="K399" s="94"/>
      <c r="L399" s="94"/>
      <c r="M399" s="94"/>
      <c r="N399" s="94"/>
      <c r="O399" s="94"/>
      <c r="P399" s="94"/>
      <c r="Q399" s="94"/>
      <c r="R399" s="94"/>
      <c r="S399" s="94"/>
      <c r="T399" s="94"/>
      <c r="U399" s="94"/>
      <c r="V399" s="94"/>
      <c r="W399" s="94"/>
      <c r="X399" s="94"/>
      <c r="Y399" s="94"/>
      <c r="Z399" s="95"/>
      <c r="AA399" s="96">
        <v>1019</v>
      </c>
      <c r="AB399" s="97"/>
      <c r="AC399" s="97"/>
      <c r="AD399" s="97"/>
      <c r="AE399" s="97"/>
      <c r="AF399" s="97"/>
      <c r="AG399" s="97"/>
      <c r="AH399" s="97"/>
      <c r="AI399" s="98"/>
      <c r="AJ399" s="96">
        <v>861</v>
      </c>
      <c r="AK399" s="97"/>
      <c r="AL399" s="97"/>
      <c r="AM399" s="97"/>
      <c r="AN399" s="97"/>
      <c r="AO399" s="97"/>
      <c r="AP399" s="97"/>
      <c r="AQ399" s="97"/>
      <c r="AR399" s="98"/>
      <c r="AS399" s="99"/>
      <c r="AT399" s="100"/>
      <c r="AU399" s="100"/>
      <c r="AV399" s="100"/>
      <c r="AW399" s="100"/>
      <c r="AX399" s="101"/>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0" spans="1:251" s="16" customFormat="1" ht="18.75" customHeight="1">
      <c r="A400" s="8"/>
      <c r="B400" s="25"/>
      <c r="C400" s="93" t="s">
        <v>56</v>
      </c>
      <c r="D400" s="94"/>
      <c r="E400" s="94"/>
      <c r="F400" s="94"/>
      <c r="G400" s="94"/>
      <c r="H400" s="94"/>
      <c r="I400" s="94"/>
      <c r="J400" s="94"/>
      <c r="K400" s="94"/>
      <c r="L400" s="94"/>
      <c r="M400" s="94"/>
      <c r="N400" s="94"/>
      <c r="O400" s="94"/>
      <c r="P400" s="94"/>
      <c r="Q400" s="94"/>
      <c r="R400" s="94"/>
      <c r="S400" s="94"/>
      <c r="T400" s="94"/>
      <c r="U400" s="94"/>
      <c r="V400" s="94"/>
      <c r="W400" s="94"/>
      <c r="X400" s="94"/>
      <c r="Y400" s="94"/>
      <c r="Z400" s="95"/>
      <c r="AA400" s="96">
        <v>76</v>
      </c>
      <c r="AB400" s="97"/>
      <c r="AC400" s="97"/>
      <c r="AD400" s="97"/>
      <c r="AE400" s="97"/>
      <c r="AF400" s="97"/>
      <c r="AG400" s="97"/>
      <c r="AH400" s="97"/>
      <c r="AI400" s="98"/>
      <c r="AJ400" s="96">
        <v>124</v>
      </c>
      <c r="AK400" s="97"/>
      <c r="AL400" s="97"/>
      <c r="AM400" s="97"/>
      <c r="AN400" s="97"/>
      <c r="AO400" s="97"/>
      <c r="AP400" s="97"/>
      <c r="AQ400" s="97"/>
      <c r="AR400" s="98"/>
      <c r="AS400" s="99"/>
      <c r="AT400" s="100"/>
      <c r="AU400" s="100"/>
      <c r="AV400" s="100"/>
      <c r="AW400" s="100"/>
      <c r="AX400" s="101"/>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1" spans="1:251" s="16" customFormat="1" ht="18.75" customHeight="1">
      <c r="A401" s="8"/>
      <c r="B401" s="25"/>
      <c r="C401" s="93" t="s">
        <v>57</v>
      </c>
      <c r="D401" s="94"/>
      <c r="E401" s="94"/>
      <c r="F401" s="94"/>
      <c r="G401" s="94"/>
      <c r="H401" s="94"/>
      <c r="I401" s="94"/>
      <c r="J401" s="94"/>
      <c r="K401" s="94"/>
      <c r="L401" s="94"/>
      <c r="M401" s="94"/>
      <c r="N401" s="94"/>
      <c r="O401" s="94"/>
      <c r="P401" s="94"/>
      <c r="Q401" s="94"/>
      <c r="R401" s="94"/>
      <c r="S401" s="94"/>
      <c r="T401" s="94"/>
      <c r="U401" s="94"/>
      <c r="V401" s="94"/>
      <c r="W401" s="94"/>
      <c r="X401" s="94"/>
      <c r="Y401" s="94"/>
      <c r="Z401" s="95"/>
      <c r="AA401" s="96">
        <v>88</v>
      </c>
      <c r="AB401" s="97"/>
      <c r="AC401" s="97"/>
      <c r="AD401" s="97"/>
      <c r="AE401" s="97"/>
      <c r="AF401" s="97"/>
      <c r="AG401" s="97"/>
      <c r="AH401" s="97"/>
      <c r="AI401" s="98"/>
      <c r="AJ401" s="96">
        <v>90</v>
      </c>
      <c r="AK401" s="97"/>
      <c r="AL401" s="97"/>
      <c r="AM401" s="97"/>
      <c r="AN401" s="97"/>
      <c r="AO401" s="97"/>
      <c r="AP401" s="97"/>
      <c r="AQ401" s="97"/>
      <c r="AR401" s="98"/>
      <c r="AS401" s="99"/>
      <c r="AT401" s="100"/>
      <c r="AU401" s="100"/>
      <c r="AV401" s="100"/>
      <c r="AW401" s="100"/>
      <c r="AX401" s="101"/>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ht="18.75" customHeight="1">
      <c r="A402" s="8"/>
      <c r="B402" s="25"/>
      <c r="C402" s="93" t="s">
        <v>58</v>
      </c>
      <c r="D402" s="94"/>
      <c r="E402" s="94"/>
      <c r="F402" s="94"/>
      <c r="G402" s="94"/>
      <c r="H402" s="94"/>
      <c r="I402" s="94"/>
      <c r="J402" s="94"/>
      <c r="K402" s="94"/>
      <c r="L402" s="94"/>
      <c r="M402" s="94"/>
      <c r="N402" s="94"/>
      <c r="O402" s="94"/>
      <c r="P402" s="94"/>
      <c r="Q402" s="94"/>
      <c r="R402" s="94"/>
      <c r="S402" s="94"/>
      <c r="T402" s="94"/>
      <c r="U402" s="94"/>
      <c r="V402" s="94"/>
      <c r="W402" s="94"/>
      <c r="X402" s="94"/>
      <c r="Y402" s="94"/>
      <c r="Z402" s="95"/>
      <c r="AA402" s="96">
        <v>43</v>
      </c>
      <c r="AB402" s="97"/>
      <c r="AC402" s="97"/>
      <c r="AD402" s="97"/>
      <c r="AE402" s="97"/>
      <c r="AF402" s="97"/>
      <c r="AG402" s="97"/>
      <c r="AH402" s="97"/>
      <c r="AI402" s="98"/>
      <c r="AJ402" s="96">
        <v>40</v>
      </c>
      <c r="AK402" s="97"/>
      <c r="AL402" s="97"/>
      <c r="AM402" s="97"/>
      <c r="AN402" s="97"/>
      <c r="AO402" s="97"/>
      <c r="AP402" s="97"/>
      <c r="AQ402" s="97"/>
      <c r="AR402" s="98"/>
      <c r="AS402" s="99"/>
      <c r="AT402" s="100"/>
      <c r="AU402" s="100"/>
      <c r="AV402" s="100"/>
      <c r="AW402" s="100"/>
      <c r="AX402" s="101"/>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thickBot="1">
      <c r="A403" s="17"/>
      <c r="B403" s="102" t="s">
        <v>14</v>
      </c>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4"/>
      <c r="AA403" s="105">
        <f>SUM($AA$399:$AA$402)</f>
        <v>1226</v>
      </c>
      <c r="AB403" s="106"/>
      <c r="AC403" s="106"/>
      <c r="AD403" s="106"/>
      <c r="AE403" s="106"/>
      <c r="AF403" s="106"/>
      <c r="AG403" s="106"/>
      <c r="AH403" s="106"/>
      <c r="AI403" s="107"/>
      <c r="AJ403" s="105">
        <f>SUM($AJ$399:$AJ$402)</f>
        <v>1115</v>
      </c>
      <c r="AK403" s="106"/>
      <c r="AL403" s="106"/>
      <c r="AM403" s="106"/>
      <c r="AN403" s="106"/>
      <c r="AO403" s="106"/>
      <c r="AP403" s="106"/>
      <c r="AQ403" s="106"/>
      <c r="AR403" s="107"/>
      <c r="AS403" s="108"/>
      <c r="AT403" s="109"/>
      <c r="AU403" s="109"/>
      <c r="AV403" s="109"/>
      <c r="AW403" s="109"/>
      <c r="AX403" s="110"/>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5" spans="1:251" ht="19.2">
      <c r="A405" s="1" t="s">
        <v>0</v>
      </c>
      <c r="AW405" s="3"/>
      <c r="AX405" s="4"/>
      <c r="AY405" s="3"/>
    </row>
    <row r="407" spans="1:251" ht="18">
      <c r="B407" s="111" t="s">
        <v>8</v>
      </c>
      <c r="C407" s="131"/>
      <c r="D407" s="131"/>
      <c r="E407" s="131"/>
      <c r="F407" s="131"/>
      <c r="G407" s="131"/>
      <c r="H407" s="131"/>
      <c r="I407" s="131"/>
      <c r="J407" s="131"/>
      <c r="K407" s="131"/>
      <c r="L407" s="131"/>
      <c r="M407" s="131"/>
      <c r="N407" s="131"/>
      <c r="O407" s="131"/>
      <c r="P407" s="131"/>
      <c r="Q407" s="131"/>
      <c r="R407" s="131"/>
      <c r="S407" s="131"/>
      <c r="T407" s="131"/>
      <c r="U407" s="131"/>
      <c r="V407" s="131"/>
      <c r="W407" s="131"/>
      <c r="X407" s="131"/>
      <c r="Y407" s="131"/>
      <c r="Z407" s="131"/>
      <c r="AA407" s="131"/>
      <c r="AB407" s="131"/>
      <c r="AC407" s="131"/>
      <c r="AD407" s="131"/>
      <c r="AE407" s="131"/>
      <c r="AF407" s="131"/>
      <c r="AG407" s="131"/>
      <c r="AH407" s="131"/>
      <c r="AI407" s="131"/>
      <c r="AJ407" s="131"/>
      <c r="AK407" s="131"/>
      <c r="AL407" s="131"/>
      <c r="AM407" s="131"/>
      <c r="AN407" s="131"/>
      <c r="AO407" s="131"/>
      <c r="AP407" s="131"/>
      <c r="AQ407" s="131"/>
      <c r="AR407" s="131"/>
      <c r="AS407" s="131"/>
      <c r="AT407" s="131"/>
      <c r="AU407" s="131"/>
      <c r="AV407" s="131"/>
      <c r="AW407" s="131"/>
      <c r="AX407" s="131"/>
    </row>
    <row r="408" spans="1:251">
      <c r="Z408" s="5"/>
      <c r="AD408" s="5"/>
      <c r="AE408" s="5"/>
      <c r="AF408" s="5"/>
      <c r="AG408" s="5"/>
      <c r="AH408" s="5"/>
      <c r="AI408" s="5"/>
      <c r="AO408" s="5"/>
    </row>
    <row r="409" spans="1:251" ht="13.8" thickBot="1">
      <c r="Z409" s="5"/>
      <c r="AD409" s="5"/>
      <c r="AE409" s="5"/>
      <c r="AF409" s="5"/>
      <c r="AG409" s="5"/>
      <c r="AH409" s="5"/>
      <c r="AI409" s="5"/>
      <c r="AO409" s="5"/>
      <c r="DI409" s="6"/>
    </row>
    <row r="410" spans="1:251" ht="24.75" customHeight="1" thickBot="1">
      <c r="B410" s="113" t="s">
        <v>1</v>
      </c>
      <c r="C410" s="114"/>
      <c r="D410" s="114"/>
      <c r="E410" s="114"/>
      <c r="F410" s="114"/>
      <c r="G410" s="114"/>
      <c r="H410" s="115" t="s">
        <v>59</v>
      </c>
      <c r="I410" s="116"/>
      <c r="J410" s="116"/>
      <c r="K410" s="116"/>
      <c r="L410" s="116"/>
      <c r="M410" s="116"/>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6"/>
      <c r="AL410" s="116"/>
      <c r="AM410" s="116"/>
      <c r="AN410" s="116"/>
      <c r="AO410" s="116"/>
      <c r="AP410" s="116"/>
      <c r="AQ410" s="116"/>
      <c r="AR410" s="116"/>
      <c r="AS410" s="116"/>
      <c r="AT410" s="116"/>
      <c r="AU410" s="116"/>
      <c r="AV410" s="116"/>
      <c r="AW410" s="116"/>
      <c r="AX410" s="117"/>
      <c r="DI410" s="6"/>
    </row>
    <row r="411" spans="1:251" ht="14.4">
      <c r="B411" s="7"/>
      <c r="C411" s="7"/>
      <c r="D411" s="7"/>
      <c r="E411" s="7"/>
      <c r="F411" s="7"/>
      <c r="G411" s="7"/>
      <c r="H411" s="8"/>
      <c r="I411" s="8"/>
      <c r="J411" s="8"/>
      <c r="K411" s="8"/>
      <c r="L411" s="9"/>
      <c r="M411" s="9"/>
      <c r="N411" s="9"/>
      <c r="O411" s="9"/>
      <c r="P411" s="8"/>
      <c r="Q411" s="8"/>
      <c r="R411" s="8"/>
      <c r="S411" s="8"/>
      <c r="T411" s="8"/>
      <c r="U411" s="8"/>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DI411" s="6"/>
    </row>
    <row r="412" spans="1:251" ht="15" thickBot="1">
      <c r="A412" s="11"/>
      <c r="B412" s="10" t="s">
        <v>2</v>
      </c>
      <c r="C412" s="8"/>
      <c r="D412" s="8"/>
      <c r="E412" s="8"/>
      <c r="F412" s="8"/>
      <c r="G412" s="8"/>
      <c r="H412" s="8"/>
      <c r="I412" s="8"/>
      <c r="J412" s="8"/>
      <c r="K412" s="8"/>
      <c r="L412" s="9"/>
      <c r="M412" s="9"/>
      <c r="N412" s="9"/>
      <c r="O412" s="9"/>
      <c r="P412" s="8"/>
      <c r="Q412" s="8"/>
      <c r="R412" s="8"/>
      <c r="S412" s="8"/>
      <c r="T412" s="8"/>
      <c r="U412" s="8"/>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DI412" s="6"/>
    </row>
    <row r="413" spans="1:251" ht="14.4">
      <c r="A413" s="8"/>
      <c r="B413" s="12"/>
      <c r="C413" s="7"/>
      <c r="D413" s="7"/>
      <c r="E413" s="7"/>
      <c r="F413" s="7"/>
      <c r="G413" s="7"/>
      <c r="H413" s="7"/>
      <c r="I413" s="7"/>
      <c r="J413" s="7"/>
      <c r="K413" s="7"/>
      <c r="L413" s="13"/>
      <c r="M413" s="13"/>
      <c r="N413" s="13"/>
      <c r="O413" s="13"/>
      <c r="P413" s="7"/>
      <c r="Q413" s="7"/>
      <c r="R413" s="7"/>
      <c r="S413" s="7"/>
      <c r="T413" s="7"/>
      <c r="U413" s="7"/>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5"/>
    </row>
    <row r="414" spans="1:251" ht="12" customHeight="1">
      <c r="A414" s="8"/>
      <c r="B414" s="118" t="s">
        <v>60</v>
      </c>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19"/>
      <c r="AL414" s="119"/>
      <c r="AM414" s="119"/>
      <c r="AN414" s="119"/>
      <c r="AO414" s="119"/>
      <c r="AP414" s="119"/>
      <c r="AQ414" s="119"/>
      <c r="AR414" s="119"/>
      <c r="AS414" s="119"/>
      <c r="AT414" s="119"/>
      <c r="AU414" s="119"/>
      <c r="AV414" s="119"/>
      <c r="AW414" s="119"/>
      <c r="AX414" s="120"/>
    </row>
    <row r="415" spans="1:251" ht="12" customHeight="1">
      <c r="A415" s="8"/>
      <c r="B415" s="118"/>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19"/>
      <c r="AL415" s="119"/>
      <c r="AM415" s="119"/>
      <c r="AN415" s="119"/>
      <c r="AO415" s="119"/>
      <c r="AP415" s="119"/>
      <c r="AQ415" s="119"/>
      <c r="AR415" s="119"/>
      <c r="AS415" s="119"/>
      <c r="AT415" s="119"/>
      <c r="AU415" s="119"/>
      <c r="AV415" s="119"/>
      <c r="AW415" s="119"/>
      <c r="AX415" s="120"/>
      <c r="BC415" s="16"/>
    </row>
    <row r="416" spans="1:251" ht="12" customHeight="1">
      <c r="A416" s="8"/>
      <c r="B416" s="118"/>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19"/>
      <c r="AL416" s="119"/>
      <c r="AM416" s="119"/>
      <c r="AN416" s="119"/>
      <c r="AO416" s="119"/>
      <c r="AP416" s="119"/>
      <c r="AQ416" s="119"/>
      <c r="AR416" s="119"/>
      <c r="AS416" s="119"/>
      <c r="AT416" s="119"/>
      <c r="AU416" s="119"/>
      <c r="AV416" s="119"/>
      <c r="AW416" s="119"/>
      <c r="AX416" s="120"/>
    </row>
    <row r="417" spans="1:113" ht="12" customHeight="1">
      <c r="A417" s="8"/>
      <c r="B417" s="118"/>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19"/>
      <c r="AL417" s="119"/>
      <c r="AM417" s="119"/>
      <c r="AN417" s="119"/>
      <c r="AO417" s="119"/>
      <c r="AP417" s="119"/>
      <c r="AQ417" s="119"/>
      <c r="AR417" s="119"/>
      <c r="AS417" s="119"/>
      <c r="AT417" s="119"/>
      <c r="AU417" s="119"/>
      <c r="AV417" s="119"/>
      <c r="AW417" s="119"/>
      <c r="AX417" s="120"/>
    </row>
    <row r="418" spans="1:113" ht="12" customHeight="1">
      <c r="A418" s="8"/>
      <c r="B418" s="118"/>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19"/>
      <c r="AX418" s="120"/>
    </row>
    <row r="419" spans="1:113" ht="15" thickBot="1">
      <c r="A419" s="17"/>
      <c r="B419" s="18"/>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20"/>
    </row>
    <row r="420" spans="1:113">
      <c r="B420" s="21"/>
    </row>
    <row r="421" spans="1:113" ht="15" thickBot="1">
      <c r="A421" s="11"/>
      <c r="B421" s="10" t="s">
        <v>3</v>
      </c>
      <c r="C421" s="8"/>
      <c r="D421" s="8"/>
      <c r="E421" s="8"/>
      <c r="F421" s="8"/>
      <c r="G421" s="8"/>
      <c r="H421" s="8"/>
      <c r="I421" s="8"/>
      <c r="J421" s="8"/>
      <c r="K421" s="8"/>
      <c r="L421" s="9"/>
      <c r="M421" s="9"/>
      <c r="N421" s="9"/>
      <c r="O421" s="9"/>
      <c r="P421" s="8"/>
      <c r="Q421" s="8"/>
      <c r="R421" s="8"/>
      <c r="S421" s="8"/>
      <c r="T421" s="8"/>
      <c r="U421" s="8"/>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DI421" s="6"/>
    </row>
    <row r="422" spans="1:113" ht="14.4">
      <c r="A422" s="8"/>
      <c r="B422" s="12"/>
      <c r="C422" s="7"/>
      <c r="D422" s="7"/>
      <c r="E422" s="7"/>
      <c r="F422" s="7"/>
      <c r="G422" s="7"/>
      <c r="H422" s="7"/>
      <c r="I422" s="7"/>
      <c r="J422" s="7"/>
      <c r="K422" s="7"/>
      <c r="L422" s="13"/>
      <c r="M422" s="13"/>
      <c r="N422" s="13"/>
      <c r="O422" s="13"/>
      <c r="P422" s="7"/>
      <c r="Q422" s="7"/>
      <c r="R422" s="7"/>
      <c r="S422" s="7"/>
      <c r="T422" s="7"/>
      <c r="U422" s="7"/>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5"/>
    </row>
    <row r="423" spans="1:113" ht="12" customHeight="1">
      <c r="A423" s="8"/>
      <c r="B423" s="118" t="s">
        <v>61</v>
      </c>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20"/>
    </row>
    <row r="424" spans="1:113" ht="12" customHeight="1">
      <c r="A424" s="8"/>
      <c r="B424" s="118"/>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19"/>
      <c r="AL424" s="119"/>
      <c r="AM424" s="119"/>
      <c r="AN424" s="119"/>
      <c r="AO424" s="119"/>
      <c r="AP424" s="119"/>
      <c r="AQ424" s="119"/>
      <c r="AR424" s="119"/>
      <c r="AS424" s="119"/>
      <c r="AT424" s="119"/>
      <c r="AU424" s="119"/>
      <c r="AV424" s="119"/>
      <c r="AW424" s="119"/>
      <c r="AX424" s="120"/>
    </row>
    <row r="425" spans="1:113" ht="12" customHeight="1">
      <c r="A425" s="8"/>
      <c r="B425" s="118"/>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c r="AH425" s="119"/>
      <c r="AI425" s="119"/>
      <c r="AJ425" s="119"/>
      <c r="AK425" s="119"/>
      <c r="AL425" s="119"/>
      <c r="AM425" s="119"/>
      <c r="AN425" s="119"/>
      <c r="AO425" s="119"/>
      <c r="AP425" s="119"/>
      <c r="AQ425" s="119"/>
      <c r="AR425" s="119"/>
      <c r="AS425" s="119"/>
      <c r="AT425" s="119"/>
      <c r="AU425" s="119"/>
      <c r="AV425" s="119"/>
      <c r="AW425" s="119"/>
      <c r="AX425" s="120"/>
    </row>
    <row r="426" spans="1:113" ht="12" customHeight="1">
      <c r="A426" s="8"/>
      <c r="B426" s="118"/>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c r="AH426" s="119"/>
      <c r="AI426" s="119"/>
      <c r="AJ426" s="119"/>
      <c r="AK426" s="119"/>
      <c r="AL426" s="119"/>
      <c r="AM426" s="119"/>
      <c r="AN426" s="119"/>
      <c r="AO426" s="119"/>
      <c r="AP426" s="119"/>
      <c r="AQ426" s="119"/>
      <c r="AR426" s="119"/>
      <c r="AS426" s="119"/>
      <c r="AT426" s="119"/>
      <c r="AU426" s="119"/>
      <c r="AV426" s="119"/>
      <c r="AW426" s="119"/>
      <c r="AX426" s="120"/>
    </row>
    <row r="427" spans="1:113" ht="12" customHeight="1">
      <c r="A427" s="8"/>
      <c r="B427" s="118"/>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c r="AG427" s="119"/>
      <c r="AH427" s="119"/>
      <c r="AI427" s="119"/>
      <c r="AJ427" s="119"/>
      <c r="AK427" s="119"/>
      <c r="AL427" s="119"/>
      <c r="AM427" s="119"/>
      <c r="AN427" s="119"/>
      <c r="AO427" s="119"/>
      <c r="AP427" s="119"/>
      <c r="AQ427" s="119"/>
      <c r="AR427" s="119"/>
      <c r="AS427" s="119"/>
      <c r="AT427" s="119"/>
      <c r="AU427" s="119"/>
      <c r="AV427" s="119"/>
      <c r="AW427" s="119"/>
      <c r="AX427" s="120"/>
    </row>
    <row r="428" spans="1:113" ht="12" customHeight="1">
      <c r="A428" s="8"/>
      <c r="B428" s="118"/>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c r="AH428" s="119"/>
      <c r="AI428" s="119"/>
      <c r="AJ428" s="119"/>
      <c r="AK428" s="119"/>
      <c r="AL428" s="119"/>
      <c r="AM428" s="119"/>
      <c r="AN428" s="119"/>
      <c r="AO428" s="119"/>
      <c r="AP428" s="119"/>
      <c r="AQ428" s="119"/>
      <c r="AR428" s="119"/>
      <c r="AS428" s="119"/>
      <c r="AT428" s="119"/>
      <c r="AU428" s="119"/>
      <c r="AV428" s="119"/>
      <c r="AW428" s="119"/>
      <c r="AX428" s="120"/>
      <c r="BC428" s="16"/>
    </row>
    <row r="429" spans="1:113" ht="12" customHeight="1">
      <c r="A429" s="8"/>
      <c r="B429" s="118"/>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c r="AG429" s="119"/>
      <c r="AH429" s="119"/>
      <c r="AI429" s="119"/>
      <c r="AJ429" s="119"/>
      <c r="AK429" s="119"/>
      <c r="AL429" s="119"/>
      <c r="AM429" s="119"/>
      <c r="AN429" s="119"/>
      <c r="AO429" s="119"/>
      <c r="AP429" s="119"/>
      <c r="AQ429" s="119"/>
      <c r="AR429" s="119"/>
      <c r="AS429" s="119"/>
      <c r="AT429" s="119"/>
      <c r="AU429" s="119"/>
      <c r="AV429" s="119"/>
      <c r="AW429" s="119"/>
      <c r="AX429" s="120"/>
    </row>
    <row r="430" spans="1:113" ht="12" customHeight="1">
      <c r="A430" s="8"/>
      <c r="B430" s="118"/>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19"/>
      <c r="AL430" s="119"/>
      <c r="AM430" s="119"/>
      <c r="AN430" s="119"/>
      <c r="AO430" s="119"/>
      <c r="AP430" s="119"/>
      <c r="AQ430" s="119"/>
      <c r="AR430" s="119"/>
      <c r="AS430" s="119"/>
      <c r="AT430" s="119"/>
      <c r="AU430" s="119"/>
      <c r="AV430" s="119"/>
      <c r="AW430" s="119"/>
      <c r="AX430" s="120"/>
    </row>
    <row r="431" spans="1:113" ht="12" customHeight="1">
      <c r="A431" s="8"/>
      <c r="B431" s="118"/>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c r="AA431" s="119"/>
      <c r="AB431" s="119"/>
      <c r="AC431" s="119"/>
      <c r="AD431" s="119"/>
      <c r="AE431" s="119"/>
      <c r="AF431" s="119"/>
      <c r="AG431" s="119"/>
      <c r="AH431" s="119"/>
      <c r="AI431" s="119"/>
      <c r="AJ431" s="119"/>
      <c r="AK431" s="119"/>
      <c r="AL431" s="119"/>
      <c r="AM431" s="119"/>
      <c r="AN431" s="119"/>
      <c r="AO431" s="119"/>
      <c r="AP431" s="119"/>
      <c r="AQ431" s="119"/>
      <c r="AR431" s="119"/>
      <c r="AS431" s="119"/>
      <c r="AT431" s="119"/>
      <c r="AU431" s="119"/>
      <c r="AV431" s="119"/>
      <c r="AW431" s="119"/>
      <c r="AX431" s="120"/>
    </row>
    <row r="432" spans="1:113" ht="15" thickBot="1">
      <c r="A432" s="17"/>
      <c r="B432" s="18"/>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c r="AQ432" s="19"/>
      <c r="AR432" s="19"/>
      <c r="AS432" s="19"/>
      <c r="AT432" s="19"/>
      <c r="AU432" s="19"/>
      <c r="AV432" s="19"/>
      <c r="AW432" s="19"/>
      <c r="AX432" s="20"/>
    </row>
    <row r="433" spans="1:251">
      <c r="B433" s="21"/>
    </row>
    <row r="434" spans="1:251" ht="14.4">
      <c r="B434" s="10" t="s">
        <v>4</v>
      </c>
      <c r="C434" s="8"/>
      <c r="D434" s="8"/>
      <c r="E434" s="8"/>
      <c r="F434" s="8"/>
      <c r="G434" s="8"/>
      <c r="H434" s="8"/>
      <c r="I434" s="8"/>
      <c r="J434" s="8"/>
      <c r="K434" s="8"/>
      <c r="L434" s="9"/>
      <c r="M434" s="9"/>
      <c r="N434" s="9"/>
      <c r="O434" s="9"/>
      <c r="P434" s="8"/>
      <c r="Q434" s="8"/>
      <c r="R434" s="8"/>
      <c r="S434" s="8"/>
      <c r="T434" s="8"/>
      <c r="U434" s="8"/>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row>
    <row r="435" spans="1:251" ht="15" thickBot="1">
      <c r="B435" s="8"/>
      <c r="C435" s="8"/>
      <c r="D435" s="8"/>
      <c r="E435" s="8"/>
      <c r="F435" s="8"/>
      <c r="G435" s="8"/>
      <c r="H435" s="8"/>
      <c r="I435" s="8"/>
      <c r="J435" s="8"/>
      <c r="K435" s="8"/>
      <c r="L435" s="9"/>
      <c r="M435" s="9"/>
      <c r="N435" s="9"/>
      <c r="O435" s="9"/>
      <c r="P435" s="8"/>
      <c r="Q435" s="8"/>
      <c r="R435" s="8"/>
      <c r="S435" s="8"/>
      <c r="T435" s="8"/>
      <c r="U435" s="8"/>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22" t="s">
        <v>5</v>
      </c>
    </row>
    <row r="436" spans="1:251" s="16" customFormat="1" ht="13.5" customHeight="1">
      <c r="A436" s="8"/>
      <c r="B436" s="121" t="s">
        <v>6</v>
      </c>
      <c r="C436" s="122"/>
      <c r="D436" s="122"/>
      <c r="E436" s="122"/>
      <c r="F436" s="122"/>
      <c r="G436" s="122"/>
      <c r="H436" s="122"/>
      <c r="I436" s="122"/>
      <c r="J436" s="122"/>
      <c r="K436" s="122"/>
      <c r="L436" s="122"/>
      <c r="M436" s="122"/>
      <c r="N436" s="122"/>
      <c r="O436" s="122"/>
      <c r="P436" s="122"/>
      <c r="Q436" s="122"/>
      <c r="R436" s="122"/>
      <c r="S436" s="122"/>
      <c r="T436" s="122"/>
      <c r="U436" s="122"/>
      <c r="V436" s="122"/>
      <c r="W436" s="122"/>
      <c r="X436" s="122"/>
      <c r="Y436" s="122"/>
      <c r="Z436" s="123"/>
      <c r="AA436" s="127" t="s">
        <v>12</v>
      </c>
      <c r="AB436" s="122"/>
      <c r="AC436" s="122"/>
      <c r="AD436" s="122"/>
      <c r="AE436" s="122"/>
      <c r="AF436" s="122"/>
      <c r="AG436" s="122"/>
      <c r="AH436" s="122"/>
      <c r="AI436" s="123"/>
      <c r="AJ436" s="127" t="s">
        <v>13</v>
      </c>
      <c r="AK436" s="122"/>
      <c r="AL436" s="122"/>
      <c r="AM436" s="122"/>
      <c r="AN436" s="122"/>
      <c r="AO436" s="122"/>
      <c r="AP436" s="122"/>
      <c r="AQ436" s="122"/>
      <c r="AR436" s="123"/>
      <c r="AS436" s="127" t="s">
        <v>7</v>
      </c>
      <c r="AT436" s="122"/>
      <c r="AU436" s="122"/>
      <c r="AV436" s="122"/>
      <c r="AW436" s="122"/>
      <c r="AX436" s="129"/>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row>
    <row r="437" spans="1:251" s="16" customFormat="1">
      <c r="A437" s="8"/>
      <c r="B437" s="124"/>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6"/>
      <c r="AA437" s="128"/>
      <c r="AB437" s="125"/>
      <c r="AC437" s="125"/>
      <c r="AD437" s="125"/>
      <c r="AE437" s="125"/>
      <c r="AF437" s="125"/>
      <c r="AG437" s="125"/>
      <c r="AH437" s="125"/>
      <c r="AI437" s="126"/>
      <c r="AJ437" s="128"/>
      <c r="AK437" s="125"/>
      <c r="AL437" s="125"/>
      <c r="AM437" s="125"/>
      <c r="AN437" s="125"/>
      <c r="AO437" s="125"/>
      <c r="AP437" s="125"/>
      <c r="AQ437" s="125"/>
      <c r="AR437" s="126"/>
      <c r="AS437" s="128"/>
      <c r="AT437" s="125"/>
      <c r="AU437" s="125"/>
      <c r="AV437" s="125"/>
      <c r="AW437" s="125"/>
      <c r="AX437" s="130"/>
      <c r="AY437" s="2"/>
      <c r="AZ437" s="2"/>
      <c r="BA437" s="2"/>
      <c r="BB437" s="23"/>
      <c r="BC437" s="24"/>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row>
    <row r="438" spans="1:251" s="16" customFormat="1" ht="18.75" customHeight="1">
      <c r="A438" s="8"/>
      <c r="B438" s="25"/>
      <c r="C438" s="93" t="s">
        <v>62</v>
      </c>
      <c r="D438" s="94"/>
      <c r="E438" s="94"/>
      <c r="F438" s="94"/>
      <c r="G438" s="94"/>
      <c r="H438" s="94"/>
      <c r="I438" s="94"/>
      <c r="J438" s="94"/>
      <c r="K438" s="94"/>
      <c r="L438" s="94"/>
      <c r="M438" s="94"/>
      <c r="N438" s="94"/>
      <c r="O438" s="94"/>
      <c r="P438" s="94"/>
      <c r="Q438" s="94"/>
      <c r="R438" s="94"/>
      <c r="S438" s="94"/>
      <c r="T438" s="94"/>
      <c r="U438" s="94"/>
      <c r="V438" s="94"/>
      <c r="W438" s="94"/>
      <c r="X438" s="94"/>
      <c r="Y438" s="94"/>
      <c r="Z438" s="95"/>
      <c r="AA438" s="96">
        <v>310</v>
      </c>
      <c r="AB438" s="97"/>
      <c r="AC438" s="97"/>
      <c r="AD438" s="97"/>
      <c r="AE438" s="97"/>
      <c r="AF438" s="97"/>
      <c r="AG438" s="97"/>
      <c r="AH438" s="97"/>
      <c r="AI438" s="98"/>
      <c r="AJ438" s="96">
        <v>405</v>
      </c>
      <c r="AK438" s="97"/>
      <c r="AL438" s="97"/>
      <c r="AM438" s="97"/>
      <c r="AN438" s="97"/>
      <c r="AO438" s="97"/>
      <c r="AP438" s="97"/>
      <c r="AQ438" s="97"/>
      <c r="AR438" s="98"/>
      <c r="AS438" s="99"/>
      <c r="AT438" s="100"/>
      <c r="AU438" s="100"/>
      <c r="AV438" s="100"/>
      <c r="AW438" s="100"/>
      <c r="AX438" s="101"/>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c r="HY438" s="2"/>
      <c r="HZ438" s="2"/>
      <c r="IA438" s="2"/>
      <c r="IB438" s="2"/>
      <c r="IC438" s="2"/>
      <c r="ID438" s="2"/>
      <c r="IE438" s="2"/>
      <c r="IF438" s="2"/>
      <c r="IG438" s="2"/>
      <c r="IH438" s="2"/>
      <c r="II438" s="2"/>
      <c r="IJ438" s="2"/>
      <c r="IK438" s="2"/>
      <c r="IL438" s="2"/>
      <c r="IM438" s="2"/>
      <c r="IN438" s="2"/>
      <c r="IO438" s="2"/>
      <c r="IP438" s="2"/>
      <c r="IQ438" s="2"/>
    </row>
    <row r="439" spans="1:251" s="16" customFormat="1" ht="18.75" customHeight="1">
      <c r="A439" s="8"/>
      <c r="B439" s="25"/>
      <c r="C439" s="93" t="s">
        <v>63</v>
      </c>
      <c r="D439" s="94"/>
      <c r="E439" s="94"/>
      <c r="F439" s="94"/>
      <c r="G439" s="94"/>
      <c r="H439" s="94"/>
      <c r="I439" s="94"/>
      <c r="J439" s="94"/>
      <c r="K439" s="94"/>
      <c r="L439" s="94"/>
      <c r="M439" s="94"/>
      <c r="N439" s="94"/>
      <c r="O439" s="94"/>
      <c r="P439" s="94"/>
      <c r="Q439" s="94"/>
      <c r="R439" s="94"/>
      <c r="S439" s="94"/>
      <c r="T439" s="94"/>
      <c r="U439" s="94"/>
      <c r="V439" s="94"/>
      <c r="W439" s="94"/>
      <c r="X439" s="94"/>
      <c r="Y439" s="94"/>
      <c r="Z439" s="95"/>
      <c r="AA439" s="96">
        <v>158</v>
      </c>
      <c r="AB439" s="97"/>
      <c r="AC439" s="97"/>
      <c r="AD439" s="97"/>
      <c r="AE439" s="97"/>
      <c r="AF439" s="97"/>
      <c r="AG439" s="97"/>
      <c r="AH439" s="97"/>
      <c r="AI439" s="98"/>
      <c r="AJ439" s="96">
        <v>182</v>
      </c>
      <c r="AK439" s="97"/>
      <c r="AL439" s="97"/>
      <c r="AM439" s="97"/>
      <c r="AN439" s="97"/>
      <c r="AO439" s="97"/>
      <c r="AP439" s="97"/>
      <c r="AQ439" s="97"/>
      <c r="AR439" s="98"/>
      <c r="AS439" s="99"/>
      <c r="AT439" s="100"/>
      <c r="AU439" s="100"/>
      <c r="AV439" s="100"/>
      <c r="AW439" s="100"/>
      <c r="AX439" s="101"/>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row>
    <row r="440" spans="1:251" s="16" customFormat="1" ht="18.75" customHeight="1">
      <c r="A440" s="8"/>
      <c r="B440" s="25"/>
      <c r="C440" s="93" t="s">
        <v>64</v>
      </c>
      <c r="D440" s="94"/>
      <c r="E440" s="94"/>
      <c r="F440" s="94"/>
      <c r="G440" s="94"/>
      <c r="H440" s="94"/>
      <c r="I440" s="94"/>
      <c r="J440" s="94"/>
      <c r="K440" s="94"/>
      <c r="L440" s="94"/>
      <c r="M440" s="94"/>
      <c r="N440" s="94"/>
      <c r="O440" s="94"/>
      <c r="P440" s="94"/>
      <c r="Q440" s="94"/>
      <c r="R440" s="94"/>
      <c r="S440" s="94"/>
      <c r="T440" s="94"/>
      <c r="U440" s="94"/>
      <c r="V440" s="94"/>
      <c r="W440" s="94"/>
      <c r="X440" s="94"/>
      <c r="Y440" s="94"/>
      <c r="Z440" s="95"/>
      <c r="AA440" s="96">
        <v>112</v>
      </c>
      <c r="AB440" s="97"/>
      <c r="AC440" s="97"/>
      <c r="AD440" s="97"/>
      <c r="AE440" s="97"/>
      <c r="AF440" s="97"/>
      <c r="AG440" s="97"/>
      <c r="AH440" s="97"/>
      <c r="AI440" s="98"/>
      <c r="AJ440" s="96">
        <v>105</v>
      </c>
      <c r="AK440" s="97"/>
      <c r="AL440" s="97"/>
      <c r="AM440" s="97"/>
      <c r="AN440" s="97"/>
      <c r="AO440" s="97"/>
      <c r="AP440" s="97"/>
      <c r="AQ440" s="97"/>
      <c r="AR440" s="98"/>
      <c r="AS440" s="99"/>
      <c r="AT440" s="100"/>
      <c r="AU440" s="100"/>
      <c r="AV440" s="100"/>
      <c r="AW440" s="100"/>
      <c r="AX440" s="101"/>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row>
    <row r="441" spans="1:251" s="16" customFormat="1" ht="18.75" customHeight="1">
      <c r="A441" s="8"/>
      <c r="B441" s="25"/>
      <c r="C441" s="93" t="s">
        <v>65</v>
      </c>
      <c r="D441" s="94"/>
      <c r="E441" s="94"/>
      <c r="F441" s="94"/>
      <c r="G441" s="94"/>
      <c r="H441" s="94"/>
      <c r="I441" s="94"/>
      <c r="J441" s="94"/>
      <c r="K441" s="94"/>
      <c r="L441" s="94"/>
      <c r="M441" s="94"/>
      <c r="N441" s="94"/>
      <c r="O441" s="94"/>
      <c r="P441" s="94"/>
      <c r="Q441" s="94"/>
      <c r="R441" s="94"/>
      <c r="S441" s="94"/>
      <c r="T441" s="94"/>
      <c r="U441" s="94"/>
      <c r="V441" s="94"/>
      <c r="W441" s="94"/>
      <c r="X441" s="94"/>
      <c r="Y441" s="94"/>
      <c r="Z441" s="95"/>
      <c r="AA441" s="96">
        <v>92</v>
      </c>
      <c r="AB441" s="97"/>
      <c r="AC441" s="97"/>
      <c r="AD441" s="97"/>
      <c r="AE441" s="97"/>
      <c r="AF441" s="97"/>
      <c r="AG441" s="97"/>
      <c r="AH441" s="97"/>
      <c r="AI441" s="98"/>
      <c r="AJ441" s="96">
        <v>101</v>
      </c>
      <c r="AK441" s="97"/>
      <c r="AL441" s="97"/>
      <c r="AM441" s="97"/>
      <c r="AN441" s="97"/>
      <c r="AO441" s="97"/>
      <c r="AP441" s="97"/>
      <c r="AQ441" s="97"/>
      <c r="AR441" s="98"/>
      <c r="AS441" s="99"/>
      <c r="AT441" s="100"/>
      <c r="AU441" s="100"/>
      <c r="AV441" s="100"/>
      <c r="AW441" s="100"/>
      <c r="AX441" s="101"/>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row>
    <row r="442" spans="1:251" s="16" customFormat="1" ht="18.75" customHeight="1" thickBot="1">
      <c r="A442" s="17"/>
      <c r="B442" s="102" t="s">
        <v>14</v>
      </c>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4"/>
      <c r="AA442" s="105">
        <f>SUM($AA$438:$AA$441)</f>
        <v>672</v>
      </c>
      <c r="AB442" s="106"/>
      <c r="AC442" s="106"/>
      <c r="AD442" s="106"/>
      <c r="AE442" s="106"/>
      <c r="AF442" s="106"/>
      <c r="AG442" s="106"/>
      <c r="AH442" s="106"/>
      <c r="AI442" s="107"/>
      <c r="AJ442" s="105">
        <f>SUM($AJ$438:$AJ$441)</f>
        <v>793</v>
      </c>
      <c r="AK442" s="106"/>
      <c r="AL442" s="106"/>
      <c r="AM442" s="106"/>
      <c r="AN442" s="106"/>
      <c r="AO442" s="106"/>
      <c r="AP442" s="106"/>
      <c r="AQ442" s="106"/>
      <c r="AR442" s="107"/>
      <c r="AS442" s="108"/>
      <c r="AT442" s="109"/>
      <c r="AU442" s="109"/>
      <c r="AV442" s="109"/>
      <c r="AW442" s="109"/>
      <c r="AX442" s="110"/>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row>
    <row r="444" spans="1:251" ht="19.2">
      <c r="A444" s="1" t="s">
        <v>0</v>
      </c>
      <c r="AW444" s="3"/>
      <c r="AX444" s="4"/>
      <c r="AY444" s="3"/>
    </row>
    <row r="446" spans="1:251" ht="18">
      <c r="B446" s="111" t="s">
        <v>8</v>
      </c>
      <c r="C446" s="131"/>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c r="Z446" s="131"/>
      <c r="AA446" s="131"/>
      <c r="AB446" s="131"/>
      <c r="AC446" s="131"/>
      <c r="AD446" s="131"/>
      <c r="AE446" s="131"/>
      <c r="AF446" s="131"/>
      <c r="AG446" s="131"/>
      <c r="AH446" s="131"/>
      <c r="AI446" s="131"/>
      <c r="AJ446" s="131"/>
      <c r="AK446" s="131"/>
      <c r="AL446" s="131"/>
      <c r="AM446" s="131"/>
      <c r="AN446" s="131"/>
      <c r="AO446" s="131"/>
      <c r="AP446" s="131"/>
      <c r="AQ446" s="131"/>
      <c r="AR446" s="131"/>
      <c r="AS446" s="131"/>
      <c r="AT446" s="131"/>
      <c r="AU446" s="131"/>
      <c r="AV446" s="131"/>
      <c r="AW446" s="131"/>
      <c r="AX446" s="131"/>
    </row>
    <row r="447" spans="1:251">
      <c r="Z447" s="5"/>
      <c r="AD447" s="5"/>
      <c r="AE447" s="5"/>
      <c r="AF447" s="5"/>
      <c r="AG447" s="5"/>
      <c r="AH447" s="5"/>
      <c r="AI447" s="5"/>
      <c r="AO447" s="5"/>
    </row>
    <row r="448" spans="1:251" ht="13.8" thickBot="1">
      <c r="Z448" s="5"/>
      <c r="AD448" s="5"/>
      <c r="AE448" s="5"/>
      <c r="AF448" s="5"/>
      <c r="AG448" s="5"/>
      <c r="AH448" s="5"/>
      <c r="AI448" s="5"/>
      <c r="AO448" s="5"/>
      <c r="DI448" s="6"/>
    </row>
    <row r="449" spans="1:113" ht="24.75" customHeight="1" thickBot="1">
      <c r="B449" s="113" t="s">
        <v>1</v>
      </c>
      <c r="C449" s="114"/>
      <c r="D449" s="114"/>
      <c r="E449" s="114"/>
      <c r="F449" s="114"/>
      <c r="G449" s="114"/>
      <c r="H449" s="115" t="s">
        <v>66</v>
      </c>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6"/>
      <c r="AL449" s="116"/>
      <c r="AM449" s="116"/>
      <c r="AN449" s="116"/>
      <c r="AO449" s="116"/>
      <c r="AP449" s="116"/>
      <c r="AQ449" s="116"/>
      <c r="AR449" s="116"/>
      <c r="AS449" s="116"/>
      <c r="AT449" s="116"/>
      <c r="AU449" s="116"/>
      <c r="AV449" s="116"/>
      <c r="AW449" s="116"/>
      <c r="AX449" s="117"/>
      <c r="DI449" s="6"/>
    </row>
    <row r="450" spans="1:113" ht="14.4">
      <c r="B450" s="7"/>
      <c r="C450" s="7"/>
      <c r="D450" s="7"/>
      <c r="E450" s="7"/>
      <c r="F450" s="7"/>
      <c r="G450" s="7"/>
      <c r="H450" s="8"/>
      <c r="I450" s="8"/>
      <c r="J450" s="8"/>
      <c r="K450" s="8"/>
      <c r="L450" s="9"/>
      <c r="M450" s="9"/>
      <c r="N450" s="9"/>
      <c r="O450" s="9"/>
      <c r="P450" s="8"/>
      <c r="Q450" s="8"/>
      <c r="R450" s="8"/>
      <c r="S450" s="8"/>
      <c r="T450" s="8"/>
      <c r="U450" s="8"/>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DI450" s="6"/>
    </row>
    <row r="451" spans="1:113" ht="15" thickBot="1">
      <c r="A451" s="11"/>
      <c r="B451" s="10" t="s">
        <v>2</v>
      </c>
      <c r="C451" s="8"/>
      <c r="D451" s="8"/>
      <c r="E451" s="8"/>
      <c r="F451" s="8"/>
      <c r="G451" s="8"/>
      <c r="H451" s="8"/>
      <c r="I451" s="8"/>
      <c r="J451" s="8"/>
      <c r="K451" s="8"/>
      <c r="L451" s="9"/>
      <c r="M451" s="9"/>
      <c r="N451" s="9"/>
      <c r="O451" s="9"/>
      <c r="P451" s="8"/>
      <c r="Q451" s="8"/>
      <c r="R451" s="8"/>
      <c r="S451" s="8"/>
      <c r="T451" s="8"/>
      <c r="U451" s="8"/>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DI451" s="6"/>
    </row>
    <row r="452" spans="1:113" ht="14.4">
      <c r="A452" s="8"/>
      <c r="B452" s="12"/>
      <c r="C452" s="7"/>
      <c r="D452" s="7"/>
      <c r="E452" s="7"/>
      <c r="F452" s="7"/>
      <c r="G452" s="7"/>
      <c r="H452" s="7"/>
      <c r="I452" s="7"/>
      <c r="J452" s="7"/>
      <c r="K452" s="7"/>
      <c r="L452" s="13"/>
      <c r="M452" s="13"/>
      <c r="N452" s="13"/>
      <c r="O452" s="13"/>
      <c r="P452" s="7"/>
      <c r="Q452" s="7"/>
      <c r="R452" s="7"/>
      <c r="S452" s="7"/>
      <c r="T452" s="7"/>
      <c r="U452" s="7"/>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5"/>
    </row>
    <row r="453" spans="1:113" ht="12" customHeight="1">
      <c r="A453" s="8"/>
      <c r="B453" s="118" t="s">
        <v>67</v>
      </c>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19"/>
      <c r="AL453" s="119"/>
      <c r="AM453" s="119"/>
      <c r="AN453" s="119"/>
      <c r="AO453" s="119"/>
      <c r="AP453" s="119"/>
      <c r="AQ453" s="119"/>
      <c r="AR453" s="119"/>
      <c r="AS453" s="119"/>
      <c r="AT453" s="119"/>
      <c r="AU453" s="119"/>
      <c r="AV453" s="119"/>
      <c r="AW453" s="119"/>
      <c r="AX453" s="120"/>
    </row>
    <row r="454" spans="1:113" ht="12" customHeight="1">
      <c r="A454" s="8"/>
      <c r="B454" s="118"/>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19"/>
      <c r="AL454" s="119"/>
      <c r="AM454" s="119"/>
      <c r="AN454" s="119"/>
      <c r="AO454" s="119"/>
      <c r="AP454" s="119"/>
      <c r="AQ454" s="119"/>
      <c r="AR454" s="119"/>
      <c r="AS454" s="119"/>
      <c r="AT454" s="119"/>
      <c r="AU454" s="119"/>
      <c r="AV454" s="119"/>
      <c r="AW454" s="119"/>
      <c r="AX454" s="120"/>
    </row>
    <row r="455" spans="1:113" ht="12" customHeight="1">
      <c r="A455" s="8"/>
      <c r="B455" s="118"/>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19"/>
      <c r="AL455" s="119"/>
      <c r="AM455" s="119"/>
      <c r="AN455" s="119"/>
      <c r="AO455" s="119"/>
      <c r="AP455" s="119"/>
      <c r="AQ455" s="119"/>
      <c r="AR455" s="119"/>
      <c r="AS455" s="119"/>
      <c r="AT455" s="119"/>
      <c r="AU455" s="119"/>
      <c r="AV455" s="119"/>
      <c r="AW455" s="119"/>
      <c r="AX455" s="120"/>
      <c r="BC455" s="16"/>
    </row>
    <row r="456" spans="1:113" ht="12" customHeight="1">
      <c r="A456" s="8"/>
      <c r="B456" s="118"/>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19"/>
      <c r="AL456" s="119"/>
      <c r="AM456" s="119"/>
      <c r="AN456" s="119"/>
      <c r="AO456" s="119"/>
      <c r="AP456" s="119"/>
      <c r="AQ456" s="119"/>
      <c r="AR456" s="119"/>
      <c r="AS456" s="119"/>
      <c r="AT456" s="119"/>
      <c r="AU456" s="119"/>
      <c r="AV456" s="119"/>
      <c r="AW456" s="119"/>
      <c r="AX456" s="120"/>
    </row>
    <row r="457" spans="1:113" ht="12" customHeight="1">
      <c r="A457" s="8"/>
      <c r="B457" s="118"/>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19"/>
      <c r="AL457" s="119"/>
      <c r="AM457" s="119"/>
      <c r="AN457" s="119"/>
      <c r="AO457" s="119"/>
      <c r="AP457" s="119"/>
      <c r="AQ457" s="119"/>
      <c r="AR457" s="119"/>
      <c r="AS457" s="119"/>
      <c r="AT457" s="119"/>
      <c r="AU457" s="119"/>
      <c r="AV457" s="119"/>
      <c r="AW457" s="119"/>
      <c r="AX457" s="120"/>
    </row>
    <row r="458" spans="1:113" ht="12" customHeight="1">
      <c r="A458" s="8"/>
      <c r="B458" s="118"/>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c r="AH458" s="119"/>
      <c r="AI458" s="119"/>
      <c r="AJ458" s="119"/>
      <c r="AK458" s="119"/>
      <c r="AL458" s="119"/>
      <c r="AM458" s="119"/>
      <c r="AN458" s="119"/>
      <c r="AO458" s="119"/>
      <c r="AP458" s="119"/>
      <c r="AQ458" s="119"/>
      <c r="AR458" s="119"/>
      <c r="AS458" s="119"/>
      <c r="AT458" s="119"/>
      <c r="AU458" s="119"/>
      <c r="AV458" s="119"/>
      <c r="AW458" s="119"/>
      <c r="AX458" s="120"/>
    </row>
    <row r="459" spans="1:113" ht="15" thickBot="1">
      <c r="A459" s="17"/>
      <c r="B459" s="18"/>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c r="AR459" s="19"/>
      <c r="AS459" s="19"/>
      <c r="AT459" s="19"/>
      <c r="AU459" s="19"/>
      <c r="AV459" s="19"/>
      <c r="AW459" s="19"/>
      <c r="AX459" s="20"/>
    </row>
    <row r="460" spans="1:113">
      <c r="B460" s="21"/>
    </row>
    <row r="461" spans="1:113" ht="15" thickBot="1">
      <c r="A461" s="11"/>
      <c r="B461" s="10" t="s">
        <v>3</v>
      </c>
      <c r="C461" s="8"/>
      <c r="D461" s="8"/>
      <c r="E461" s="8"/>
      <c r="F461" s="8"/>
      <c r="G461" s="8"/>
      <c r="H461" s="8"/>
      <c r="I461" s="8"/>
      <c r="J461" s="8"/>
      <c r="K461" s="8"/>
      <c r="L461" s="9"/>
      <c r="M461" s="9"/>
      <c r="N461" s="9"/>
      <c r="O461" s="9"/>
      <c r="P461" s="8"/>
      <c r="Q461" s="8"/>
      <c r="R461" s="8"/>
      <c r="S461" s="8"/>
      <c r="T461" s="8"/>
      <c r="U461" s="8"/>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DI461" s="6"/>
    </row>
    <row r="462" spans="1:113" ht="14.4">
      <c r="A462" s="8"/>
      <c r="B462" s="12"/>
      <c r="C462" s="7"/>
      <c r="D462" s="7"/>
      <c r="E462" s="7"/>
      <c r="F462" s="7"/>
      <c r="G462" s="7"/>
      <c r="H462" s="7"/>
      <c r="I462" s="7"/>
      <c r="J462" s="7"/>
      <c r="K462" s="7"/>
      <c r="L462" s="13"/>
      <c r="M462" s="13"/>
      <c r="N462" s="13"/>
      <c r="O462" s="13"/>
      <c r="P462" s="7"/>
      <c r="Q462" s="7"/>
      <c r="R462" s="7"/>
      <c r="S462" s="7"/>
      <c r="T462" s="7"/>
      <c r="U462" s="7"/>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5"/>
    </row>
    <row r="463" spans="1:113" ht="12" customHeight="1">
      <c r="A463" s="8"/>
      <c r="B463" s="118" t="s">
        <v>68</v>
      </c>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19"/>
      <c r="AL463" s="119"/>
      <c r="AM463" s="119"/>
      <c r="AN463" s="119"/>
      <c r="AO463" s="119"/>
      <c r="AP463" s="119"/>
      <c r="AQ463" s="119"/>
      <c r="AR463" s="119"/>
      <c r="AS463" s="119"/>
      <c r="AT463" s="119"/>
      <c r="AU463" s="119"/>
      <c r="AV463" s="119"/>
      <c r="AW463" s="119"/>
      <c r="AX463" s="120"/>
    </row>
    <row r="464" spans="1:113" ht="12" customHeight="1">
      <c r="A464" s="8"/>
      <c r="B464" s="118"/>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c r="AA464" s="119"/>
      <c r="AB464" s="119"/>
      <c r="AC464" s="119"/>
      <c r="AD464" s="119"/>
      <c r="AE464" s="119"/>
      <c r="AF464" s="119"/>
      <c r="AG464" s="119"/>
      <c r="AH464" s="119"/>
      <c r="AI464" s="119"/>
      <c r="AJ464" s="119"/>
      <c r="AK464" s="119"/>
      <c r="AL464" s="119"/>
      <c r="AM464" s="119"/>
      <c r="AN464" s="119"/>
      <c r="AO464" s="119"/>
      <c r="AP464" s="119"/>
      <c r="AQ464" s="119"/>
      <c r="AR464" s="119"/>
      <c r="AS464" s="119"/>
      <c r="AT464" s="119"/>
      <c r="AU464" s="119"/>
      <c r="AV464" s="119"/>
      <c r="AW464" s="119"/>
      <c r="AX464" s="120"/>
      <c r="BC464" s="16"/>
    </row>
    <row r="465" spans="1:251" ht="12" customHeight="1">
      <c r="A465" s="8"/>
      <c r="B465" s="118"/>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c r="AA465" s="119"/>
      <c r="AB465" s="119"/>
      <c r="AC465" s="119"/>
      <c r="AD465" s="119"/>
      <c r="AE465" s="119"/>
      <c r="AF465" s="119"/>
      <c r="AG465" s="119"/>
      <c r="AH465" s="119"/>
      <c r="AI465" s="119"/>
      <c r="AJ465" s="119"/>
      <c r="AK465" s="119"/>
      <c r="AL465" s="119"/>
      <c r="AM465" s="119"/>
      <c r="AN465" s="119"/>
      <c r="AO465" s="119"/>
      <c r="AP465" s="119"/>
      <c r="AQ465" s="119"/>
      <c r="AR465" s="119"/>
      <c r="AS465" s="119"/>
      <c r="AT465" s="119"/>
      <c r="AU465" s="119"/>
      <c r="AV465" s="119"/>
      <c r="AW465" s="119"/>
      <c r="AX465" s="120"/>
    </row>
    <row r="466" spans="1:251" ht="12" customHeight="1">
      <c r="A466" s="8"/>
      <c r="B466" s="118"/>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c r="AA466" s="119"/>
      <c r="AB466" s="119"/>
      <c r="AC466" s="119"/>
      <c r="AD466" s="119"/>
      <c r="AE466" s="119"/>
      <c r="AF466" s="119"/>
      <c r="AG466" s="119"/>
      <c r="AH466" s="119"/>
      <c r="AI466" s="119"/>
      <c r="AJ466" s="119"/>
      <c r="AK466" s="119"/>
      <c r="AL466" s="119"/>
      <c r="AM466" s="119"/>
      <c r="AN466" s="119"/>
      <c r="AO466" s="119"/>
      <c r="AP466" s="119"/>
      <c r="AQ466" s="119"/>
      <c r="AR466" s="119"/>
      <c r="AS466" s="119"/>
      <c r="AT466" s="119"/>
      <c r="AU466" s="119"/>
      <c r="AV466" s="119"/>
      <c r="AW466" s="119"/>
      <c r="AX466" s="120"/>
    </row>
    <row r="467" spans="1:251" ht="12" customHeight="1">
      <c r="A467" s="8"/>
      <c r="B467" s="118"/>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c r="AH467" s="119"/>
      <c r="AI467" s="119"/>
      <c r="AJ467" s="119"/>
      <c r="AK467" s="119"/>
      <c r="AL467" s="119"/>
      <c r="AM467" s="119"/>
      <c r="AN467" s="119"/>
      <c r="AO467" s="119"/>
      <c r="AP467" s="119"/>
      <c r="AQ467" s="119"/>
      <c r="AR467" s="119"/>
      <c r="AS467" s="119"/>
      <c r="AT467" s="119"/>
      <c r="AU467" s="119"/>
      <c r="AV467" s="119"/>
      <c r="AW467" s="119"/>
      <c r="AX467" s="120"/>
    </row>
    <row r="468" spans="1:251" ht="15" thickBot="1">
      <c r="A468" s="17"/>
      <c r="B468" s="18"/>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c r="AR468" s="19"/>
      <c r="AS468" s="19"/>
      <c r="AT468" s="19"/>
      <c r="AU468" s="19"/>
      <c r="AV468" s="19"/>
      <c r="AW468" s="19"/>
      <c r="AX468" s="20"/>
    </row>
    <row r="469" spans="1:251">
      <c r="B469" s="21"/>
    </row>
    <row r="470" spans="1:251" ht="14.4">
      <c r="B470" s="10" t="s">
        <v>4</v>
      </c>
      <c r="C470" s="8"/>
      <c r="D470" s="8"/>
      <c r="E470" s="8"/>
      <c r="F470" s="8"/>
      <c r="G470" s="8"/>
      <c r="H470" s="8"/>
      <c r="I470" s="8"/>
      <c r="J470" s="8"/>
      <c r="K470" s="8"/>
      <c r="L470" s="9"/>
      <c r="M470" s="9"/>
      <c r="N470" s="9"/>
      <c r="O470" s="9"/>
      <c r="P470" s="8"/>
      <c r="Q470" s="8"/>
      <c r="R470" s="8"/>
      <c r="S470" s="8"/>
      <c r="T470" s="8"/>
      <c r="U470" s="8"/>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row>
    <row r="471" spans="1:251" ht="15" thickBot="1">
      <c r="B471" s="8"/>
      <c r="C471" s="8"/>
      <c r="D471" s="8"/>
      <c r="E471" s="8"/>
      <c r="F471" s="8"/>
      <c r="G471" s="8"/>
      <c r="H471" s="8"/>
      <c r="I471" s="8"/>
      <c r="J471" s="8"/>
      <c r="K471" s="8"/>
      <c r="L471" s="9"/>
      <c r="M471" s="9"/>
      <c r="N471" s="9"/>
      <c r="O471" s="9"/>
      <c r="P471" s="8"/>
      <c r="Q471" s="8"/>
      <c r="R471" s="8"/>
      <c r="S471" s="8"/>
      <c r="T471" s="8"/>
      <c r="U471" s="8"/>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22" t="s">
        <v>5</v>
      </c>
    </row>
    <row r="472" spans="1:251" s="16" customFormat="1" ht="13.5" customHeight="1">
      <c r="A472" s="8"/>
      <c r="B472" s="121" t="s">
        <v>6</v>
      </c>
      <c r="C472" s="122"/>
      <c r="D472" s="122"/>
      <c r="E472" s="122"/>
      <c r="F472" s="122"/>
      <c r="G472" s="122"/>
      <c r="H472" s="122"/>
      <c r="I472" s="122"/>
      <c r="J472" s="122"/>
      <c r="K472" s="122"/>
      <c r="L472" s="122"/>
      <c r="M472" s="122"/>
      <c r="N472" s="122"/>
      <c r="O472" s="122"/>
      <c r="P472" s="122"/>
      <c r="Q472" s="122"/>
      <c r="R472" s="122"/>
      <c r="S472" s="122"/>
      <c r="T472" s="122"/>
      <c r="U472" s="122"/>
      <c r="V472" s="122"/>
      <c r="W472" s="122"/>
      <c r="X472" s="122"/>
      <c r="Y472" s="122"/>
      <c r="Z472" s="123"/>
      <c r="AA472" s="127" t="s">
        <v>12</v>
      </c>
      <c r="AB472" s="122"/>
      <c r="AC472" s="122"/>
      <c r="AD472" s="122"/>
      <c r="AE472" s="122"/>
      <c r="AF472" s="122"/>
      <c r="AG472" s="122"/>
      <c r="AH472" s="122"/>
      <c r="AI472" s="123"/>
      <c r="AJ472" s="127" t="s">
        <v>13</v>
      </c>
      <c r="AK472" s="122"/>
      <c r="AL472" s="122"/>
      <c r="AM472" s="122"/>
      <c r="AN472" s="122"/>
      <c r="AO472" s="122"/>
      <c r="AP472" s="122"/>
      <c r="AQ472" s="122"/>
      <c r="AR472" s="123"/>
      <c r="AS472" s="127" t="s">
        <v>7</v>
      </c>
      <c r="AT472" s="122"/>
      <c r="AU472" s="122"/>
      <c r="AV472" s="122"/>
      <c r="AW472" s="122"/>
      <c r="AX472" s="129"/>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row>
    <row r="473" spans="1:251" s="16" customFormat="1">
      <c r="A473" s="8"/>
      <c r="B473" s="124"/>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6"/>
      <c r="AA473" s="128"/>
      <c r="AB473" s="125"/>
      <c r="AC473" s="125"/>
      <c r="AD473" s="125"/>
      <c r="AE473" s="125"/>
      <c r="AF473" s="125"/>
      <c r="AG473" s="125"/>
      <c r="AH473" s="125"/>
      <c r="AI473" s="126"/>
      <c r="AJ473" s="128"/>
      <c r="AK473" s="125"/>
      <c r="AL473" s="125"/>
      <c r="AM473" s="125"/>
      <c r="AN473" s="125"/>
      <c r="AO473" s="125"/>
      <c r="AP473" s="125"/>
      <c r="AQ473" s="125"/>
      <c r="AR473" s="126"/>
      <c r="AS473" s="128"/>
      <c r="AT473" s="125"/>
      <c r="AU473" s="125"/>
      <c r="AV473" s="125"/>
      <c r="AW473" s="125"/>
      <c r="AX473" s="130"/>
      <c r="AY473" s="2"/>
      <c r="AZ473" s="2"/>
      <c r="BA473" s="2"/>
      <c r="BB473" s="23"/>
      <c r="BC473" s="24"/>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row>
    <row r="474" spans="1:251" s="16" customFormat="1" ht="18.75" customHeight="1">
      <c r="A474" s="8"/>
      <c r="B474" s="25"/>
      <c r="C474" s="93" t="s">
        <v>69</v>
      </c>
      <c r="D474" s="94"/>
      <c r="E474" s="94"/>
      <c r="F474" s="94"/>
      <c r="G474" s="94"/>
      <c r="H474" s="94"/>
      <c r="I474" s="94"/>
      <c r="J474" s="94"/>
      <c r="K474" s="94"/>
      <c r="L474" s="94"/>
      <c r="M474" s="94"/>
      <c r="N474" s="94"/>
      <c r="O474" s="94"/>
      <c r="P474" s="94"/>
      <c r="Q474" s="94"/>
      <c r="R474" s="94"/>
      <c r="S474" s="94"/>
      <c r="T474" s="94"/>
      <c r="U474" s="94"/>
      <c r="V474" s="94"/>
      <c r="W474" s="94"/>
      <c r="X474" s="94"/>
      <c r="Y474" s="94"/>
      <c r="Z474" s="95"/>
      <c r="AA474" s="96">
        <v>338</v>
      </c>
      <c r="AB474" s="97"/>
      <c r="AC474" s="97"/>
      <c r="AD474" s="97"/>
      <c r="AE474" s="97"/>
      <c r="AF474" s="97"/>
      <c r="AG474" s="97"/>
      <c r="AH474" s="97"/>
      <c r="AI474" s="98"/>
      <c r="AJ474" s="96">
        <v>338</v>
      </c>
      <c r="AK474" s="97"/>
      <c r="AL474" s="97"/>
      <c r="AM474" s="97"/>
      <c r="AN474" s="97"/>
      <c r="AO474" s="97"/>
      <c r="AP474" s="97"/>
      <c r="AQ474" s="97"/>
      <c r="AR474" s="98"/>
      <c r="AS474" s="99"/>
      <c r="AT474" s="100"/>
      <c r="AU474" s="100"/>
      <c r="AV474" s="100"/>
      <c r="AW474" s="100"/>
      <c r="AX474" s="101"/>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row>
    <row r="475" spans="1:251" s="16" customFormat="1" ht="18.75" customHeight="1" thickBot="1">
      <c r="A475" s="17"/>
      <c r="B475" s="102" t="s">
        <v>14</v>
      </c>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4"/>
      <c r="AA475" s="105">
        <f>SUM($AA$474:$AA$474)</f>
        <v>338</v>
      </c>
      <c r="AB475" s="106"/>
      <c r="AC475" s="106"/>
      <c r="AD475" s="106"/>
      <c r="AE475" s="106"/>
      <c r="AF475" s="106"/>
      <c r="AG475" s="106"/>
      <c r="AH475" s="106"/>
      <c r="AI475" s="107"/>
      <c r="AJ475" s="105">
        <f>SUM($AJ$474:$AJ$474)</f>
        <v>338</v>
      </c>
      <c r="AK475" s="106"/>
      <c r="AL475" s="106"/>
      <c r="AM475" s="106"/>
      <c r="AN475" s="106"/>
      <c r="AO475" s="106"/>
      <c r="AP475" s="106"/>
      <c r="AQ475" s="106"/>
      <c r="AR475" s="107"/>
      <c r="AS475" s="108"/>
      <c r="AT475" s="109"/>
      <c r="AU475" s="109"/>
      <c r="AV475" s="109"/>
      <c r="AW475" s="109"/>
      <c r="AX475" s="110"/>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c r="GQ475" s="2"/>
      <c r="GR475" s="2"/>
      <c r="GS475" s="2"/>
      <c r="GT475" s="2"/>
      <c r="GU475" s="2"/>
      <c r="GV475" s="2"/>
      <c r="GW475" s="2"/>
      <c r="GX475" s="2"/>
      <c r="GY475" s="2"/>
      <c r="GZ475" s="2"/>
      <c r="HA475" s="2"/>
      <c r="HB475" s="2"/>
      <c r="HC475" s="2"/>
      <c r="HD475" s="2"/>
      <c r="HE475" s="2"/>
      <c r="HF475" s="2"/>
      <c r="HG475" s="2"/>
      <c r="HH475" s="2"/>
      <c r="HI475" s="2"/>
      <c r="HJ475" s="2"/>
      <c r="HK475" s="2"/>
      <c r="HL475" s="2"/>
      <c r="HM475" s="2"/>
      <c r="HN475" s="2"/>
      <c r="HO475" s="2"/>
      <c r="HP475" s="2"/>
      <c r="HQ475" s="2"/>
      <c r="HR475" s="2"/>
      <c r="HS475" s="2"/>
      <c r="HT475" s="2"/>
      <c r="HU475" s="2"/>
      <c r="HV475" s="2"/>
      <c r="HW475" s="2"/>
      <c r="HX475" s="2"/>
      <c r="HY475" s="2"/>
      <c r="HZ475" s="2"/>
      <c r="IA475" s="2"/>
      <c r="IB475" s="2"/>
      <c r="IC475" s="2"/>
      <c r="ID475" s="2"/>
      <c r="IE475" s="2"/>
      <c r="IF475" s="2"/>
      <c r="IG475" s="2"/>
      <c r="IH475" s="2"/>
      <c r="II475" s="2"/>
      <c r="IJ475" s="2"/>
      <c r="IK475" s="2"/>
      <c r="IL475" s="2"/>
      <c r="IM475" s="2"/>
      <c r="IN475" s="2"/>
      <c r="IO475" s="2"/>
      <c r="IP475" s="2"/>
      <c r="IQ475" s="2"/>
    </row>
    <row r="477" spans="1:251" ht="19.2">
      <c r="A477" s="1" t="s">
        <v>0</v>
      </c>
      <c r="AW477" s="3"/>
      <c r="AX477" s="4"/>
      <c r="AY477" s="3"/>
    </row>
    <row r="479" spans="1:251" ht="18">
      <c r="B479" s="111" t="s">
        <v>8</v>
      </c>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c r="Z479" s="131"/>
      <c r="AA479" s="131"/>
      <c r="AB479" s="131"/>
      <c r="AC479" s="131"/>
      <c r="AD479" s="131"/>
      <c r="AE479" s="131"/>
      <c r="AF479" s="131"/>
      <c r="AG479" s="131"/>
      <c r="AH479" s="131"/>
      <c r="AI479" s="131"/>
      <c r="AJ479" s="131"/>
      <c r="AK479" s="131"/>
      <c r="AL479" s="131"/>
      <c r="AM479" s="131"/>
      <c r="AN479" s="131"/>
      <c r="AO479" s="131"/>
      <c r="AP479" s="131"/>
      <c r="AQ479" s="131"/>
      <c r="AR479" s="131"/>
      <c r="AS479" s="131"/>
      <c r="AT479" s="131"/>
      <c r="AU479" s="131"/>
      <c r="AV479" s="131"/>
      <c r="AW479" s="131"/>
      <c r="AX479" s="131"/>
    </row>
    <row r="480" spans="1:251">
      <c r="Z480" s="5"/>
      <c r="AD480" s="5"/>
      <c r="AE480" s="5"/>
      <c r="AF480" s="5"/>
      <c r="AG480" s="5"/>
      <c r="AH480" s="5"/>
      <c r="AI480" s="5"/>
      <c r="AO480" s="5"/>
    </row>
    <row r="481" spans="1:113" ht="13.8" thickBot="1">
      <c r="Z481" s="5"/>
      <c r="AD481" s="5"/>
      <c r="AE481" s="5"/>
      <c r="AF481" s="5"/>
      <c r="AG481" s="5"/>
      <c r="AH481" s="5"/>
      <c r="AI481" s="5"/>
      <c r="AO481" s="5"/>
      <c r="DI481" s="6"/>
    </row>
    <row r="482" spans="1:113" ht="24.75" customHeight="1" thickBot="1">
      <c r="B482" s="113" t="s">
        <v>1</v>
      </c>
      <c r="C482" s="114"/>
      <c r="D482" s="114"/>
      <c r="E482" s="114"/>
      <c r="F482" s="114"/>
      <c r="G482" s="114"/>
      <c r="H482" s="115" t="s">
        <v>70</v>
      </c>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6"/>
      <c r="AL482" s="116"/>
      <c r="AM482" s="116"/>
      <c r="AN482" s="116"/>
      <c r="AO482" s="116"/>
      <c r="AP482" s="116"/>
      <c r="AQ482" s="116"/>
      <c r="AR482" s="116"/>
      <c r="AS482" s="116"/>
      <c r="AT482" s="116"/>
      <c r="AU482" s="116"/>
      <c r="AV482" s="116"/>
      <c r="AW482" s="116"/>
      <c r="AX482" s="117"/>
      <c r="DI482" s="6"/>
    </row>
    <row r="483" spans="1:113" ht="14.4">
      <c r="B483" s="7"/>
      <c r="C483" s="7"/>
      <c r="D483" s="7"/>
      <c r="E483" s="7"/>
      <c r="F483" s="7"/>
      <c r="G483" s="7"/>
      <c r="H483" s="8"/>
      <c r="I483" s="8"/>
      <c r="J483" s="8"/>
      <c r="K483" s="8"/>
      <c r="L483" s="9"/>
      <c r="M483" s="9"/>
      <c r="N483" s="9"/>
      <c r="O483" s="9"/>
      <c r="P483" s="8"/>
      <c r="Q483" s="8"/>
      <c r="R483" s="8"/>
      <c r="S483" s="8"/>
      <c r="T483" s="8"/>
      <c r="U483" s="8"/>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DI483" s="6"/>
    </row>
    <row r="484" spans="1:113" ht="15" thickBot="1">
      <c r="A484" s="11"/>
      <c r="B484" s="10" t="s">
        <v>2</v>
      </c>
      <c r="C484" s="8"/>
      <c r="D484" s="8"/>
      <c r="E484" s="8"/>
      <c r="F484" s="8"/>
      <c r="G484" s="8"/>
      <c r="H484" s="8"/>
      <c r="I484" s="8"/>
      <c r="J484" s="8"/>
      <c r="K484" s="8"/>
      <c r="L484" s="9"/>
      <c r="M484" s="9"/>
      <c r="N484" s="9"/>
      <c r="O484" s="9"/>
      <c r="P484" s="8"/>
      <c r="Q484" s="8"/>
      <c r="R484" s="8"/>
      <c r="S484" s="8"/>
      <c r="T484" s="8"/>
      <c r="U484" s="8"/>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DI484" s="6"/>
    </row>
    <row r="485" spans="1:113" ht="14.4">
      <c r="A485" s="8"/>
      <c r="B485" s="12"/>
      <c r="C485" s="7"/>
      <c r="D485" s="7"/>
      <c r="E485" s="7"/>
      <c r="F485" s="7"/>
      <c r="G485" s="7"/>
      <c r="H485" s="7"/>
      <c r="I485" s="7"/>
      <c r="J485" s="7"/>
      <c r="K485" s="7"/>
      <c r="L485" s="13"/>
      <c r="M485" s="13"/>
      <c r="N485" s="13"/>
      <c r="O485" s="13"/>
      <c r="P485" s="7"/>
      <c r="Q485" s="7"/>
      <c r="R485" s="7"/>
      <c r="S485" s="7"/>
      <c r="T485" s="7"/>
      <c r="U485" s="7"/>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5"/>
    </row>
    <row r="486" spans="1:113" ht="12" customHeight="1">
      <c r="A486" s="8"/>
      <c r="B486" s="118" t="s">
        <v>71</v>
      </c>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20"/>
    </row>
    <row r="487" spans="1:113" ht="12" customHeight="1">
      <c r="A487" s="8"/>
      <c r="B487" s="118"/>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20"/>
      <c r="BC487" s="16"/>
    </row>
    <row r="488" spans="1:113" ht="12" customHeight="1">
      <c r="A488" s="8"/>
      <c r="B488" s="118"/>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20"/>
    </row>
    <row r="489" spans="1:113" ht="12" customHeight="1">
      <c r="A489" s="8"/>
      <c r="B489" s="118"/>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20"/>
    </row>
    <row r="490" spans="1:113" ht="12" customHeight="1">
      <c r="A490" s="8"/>
      <c r="B490" s="118"/>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19"/>
      <c r="AL490" s="119"/>
      <c r="AM490" s="119"/>
      <c r="AN490" s="119"/>
      <c r="AO490" s="119"/>
      <c r="AP490" s="119"/>
      <c r="AQ490" s="119"/>
      <c r="AR490" s="119"/>
      <c r="AS490" s="119"/>
      <c r="AT490" s="119"/>
      <c r="AU490" s="119"/>
      <c r="AV490" s="119"/>
      <c r="AW490" s="119"/>
      <c r="AX490" s="120"/>
    </row>
    <row r="491" spans="1:113" ht="15" thickBot="1">
      <c r="A491" s="17"/>
      <c r="B491" s="18"/>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c r="AQ491" s="19"/>
      <c r="AR491" s="19"/>
      <c r="AS491" s="19"/>
      <c r="AT491" s="19"/>
      <c r="AU491" s="19"/>
      <c r="AV491" s="19"/>
      <c r="AW491" s="19"/>
      <c r="AX491" s="20"/>
    </row>
    <row r="492" spans="1:113">
      <c r="B492" s="21"/>
    </row>
    <row r="493" spans="1:113" ht="15" thickBot="1">
      <c r="A493" s="11"/>
      <c r="B493" s="10" t="s">
        <v>3</v>
      </c>
      <c r="C493" s="8"/>
      <c r="D493" s="8"/>
      <c r="E493" s="8"/>
      <c r="F493" s="8"/>
      <c r="G493" s="8"/>
      <c r="H493" s="8"/>
      <c r="I493" s="8"/>
      <c r="J493" s="8"/>
      <c r="K493" s="8"/>
      <c r="L493" s="9"/>
      <c r="M493" s="9"/>
      <c r="N493" s="9"/>
      <c r="O493" s="9"/>
      <c r="P493" s="8"/>
      <c r="Q493" s="8"/>
      <c r="R493" s="8"/>
      <c r="S493" s="8"/>
      <c r="T493" s="8"/>
      <c r="U493" s="8"/>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DI493" s="6"/>
    </row>
    <row r="494" spans="1:113" ht="14.4">
      <c r="A494" s="8"/>
      <c r="B494" s="12"/>
      <c r="C494" s="7"/>
      <c r="D494" s="7"/>
      <c r="E494" s="7"/>
      <c r="F494" s="7"/>
      <c r="G494" s="7"/>
      <c r="H494" s="7"/>
      <c r="I494" s="7"/>
      <c r="J494" s="7"/>
      <c r="K494" s="7"/>
      <c r="L494" s="13"/>
      <c r="M494" s="13"/>
      <c r="N494" s="13"/>
      <c r="O494" s="13"/>
      <c r="P494" s="7"/>
      <c r="Q494" s="7"/>
      <c r="R494" s="7"/>
      <c r="S494" s="7"/>
      <c r="T494" s="7"/>
      <c r="U494" s="7"/>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5"/>
    </row>
    <row r="495" spans="1:113" ht="12" customHeight="1">
      <c r="A495" s="8"/>
      <c r="B495" s="118" t="s">
        <v>72</v>
      </c>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19"/>
      <c r="AL495" s="119"/>
      <c r="AM495" s="119"/>
      <c r="AN495" s="119"/>
      <c r="AO495" s="119"/>
      <c r="AP495" s="119"/>
      <c r="AQ495" s="119"/>
      <c r="AR495" s="119"/>
      <c r="AS495" s="119"/>
      <c r="AT495" s="119"/>
      <c r="AU495" s="119"/>
      <c r="AV495" s="119"/>
      <c r="AW495" s="119"/>
      <c r="AX495" s="120"/>
    </row>
    <row r="496" spans="1:113" ht="12" customHeight="1">
      <c r="A496" s="8"/>
      <c r="B496" s="118"/>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19"/>
      <c r="AL496" s="119"/>
      <c r="AM496" s="119"/>
      <c r="AN496" s="119"/>
      <c r="AO496" s="119"/>
      <c r="AP496" s="119"/>
      <c r="AQ496" s="119"/>
      <c r="AR496" s="119"/>
      <c r="AS496" s="119"/>
      <c r="AT496" s="119"/>
      <c r="AU496" s="119"/>
      <c r="AV496" s="119"/>
      <c r="AW496" s="119"/>
      <c r="AX496" s="120"/>
    </row>
    <row r="497" spans="1:251" ht="12" customHeight="1">
      <c r="A497" s="8"/>
      <c r="B497" s="118"/>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c r="AA497" s="119"/>
      <c r="AB497" s="119"/>
      <c r="AC497" s="119"/>
      <c r="AD497" s="119"/>
      <c r="AE497" s="119"/>
      <c r="AF497" s="119"/>
      <c r="AG497" s="119"/>
      <c r="AH497" s="119"/>
      <c r="AI497" s="119"/>
      <c r="AJ497" s="119"/>
      <c r="AK497" s="119"/>
      <c r="AL497" s="119"/>
      <c r="AM497" s="119"/>
      <c r="AN497" s="119"/>
      <c r="AO497" s="119"/>
      <c r="AP497" s="119"/>
      <c r="AQ497" s="119"/>
      <c r="AR497" s="119"/>
      <c r="AS497" s="119"/>
      <c r="AT497" s="119"/>
      <c r="AU497" s="119"/>
      <c r="AV497" s="119"/>
      <c r="AW497" s="119"/>
      <c r="AX497" s="120"/>
    </row>
    <row r="498" spans="1:251" ht="12" customHeight="1">
      <c r="A498" s="8"/>
      <c r="B498" s="118"/>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c r="AA498" s="119"/>
      <c r="AB498" s="119"/>
      <c r="AC498" s="119"/>
      <c r="AD498" s="119"/>
      <c r="AE498" s="119"/>
      <c r="AF498" s="119"/>
      <c r="AG498" s="119"/>
      <c r="AH498" s="119"/>
      <c r="AI498" s="119"/>
      <c r="AJ498" s="119"/>
      <c r="AK498" s="119"/>
      <c r="AL498" s="119"/>
      <c r="AM498" s="119"/>
      <c r="AN498" s="119"/>
      <c r="AO498" s="119"/>
      <c r="AP498" s="119"/>
      <c r="AQ498" s="119"/>
      <c r="AR498" s="119"/>
      <c r="AS498" s="119"/>
      <c r="AT498" s="119"/>
      <c r="AU498" s="119"/>
      <c r="AV498" s="119"/>
      <c r="AW498" s="119"/>
      <c r="AX498" s="120"/>
    </row>
    <row r="499" spans="1:251" ht="12" customHeight="1">
      <c r="A499" s="8"/>
      <c r="B499" s="118"/>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c r="AA499" s="119"/>
      <c r="AB499" s="119"/>
      <c r="AC499" s="119"/>
      <c r="AD499" s="119"/>
      <c r="AE499" s="119"/>
      <c r="AF499" s="119"/>
      <c r="AG499" s="119"/>
      <c r="AH499" s="119"/>
      <c r="AI499" s="119"/>
      <c r="AJ499" s="119"/>
      <c r="AK499" s="119"/>
      <c r="AL499" s="119"/>
      <c r="AM499" s="119"/>
      <c r="AN499" s="119"/>
      <c r="AO499" s="119"/>
      <c r="AP499" s="119"/>
      <c r="AQ499" s="119"/>
      <c r="AR499" s="119"/>
      <c r="AS499" s="119"/>
      <c r="AT499" s="119"/>
      <c r="AU499" s="119"/>
      <c r="AV499" s="119"/>
      <c r="AW499" s="119"/>
      <c r="AX499" s="120"/>
      <c r="BC499" s="16"/>
    </row>
    <row r="500" spans="1:251" ht="12" customHeight="1">
      <c r="A500" s="8"/>
      <c r="B500" s="118"/>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c r="AG500" s="119"/>
      <c r="AH500" s="119"/>
      <c r="AI500" s="119"/>
      <c r="AJ500" s="119"/>
      <c r="AK500" s="119"/>
      <c r="AL500" s="119"/>
      <c r="AM500" s="119"/>
      <c r="AN500" s="119"/>
      <c r="AO500" s="119"/>
      <c r="AP500" s="119"/>
      <c r="AQ500" s="119"/>
      <c r="AR500" s="119"/>
      <c r="AS500" s="119"/>
      <c r="AT500" s="119"/>
      <c r="AU500" s="119"/>
      <c r="AV500" s="119"/>
      <c r="AW500" s="119"/>
      <c r="AX500" s="120"/>
    </row>
    <row r="501" spans="1:251" ht="12" customHeight="1">
      <c r="A501" s="8"/>
      <c r="B501" s="118"/>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c r="AA501" s="119"/>
      <c r="AB501" s="119"/>
      <c r="AC501" s="119"/>
      <c r="AD501" s="119"/>
      <c r="AE501" s="119"/>
      <c r="AF501" s="119"/>
      <c r="AG501" s="119"/>
      <c r="AH501" s="119"/>
      <c r="AI501" s="119"/>
      <c r="AJ501" s="119"/>
      <c r="AK501" s="119"/>
      <c r="AL501" s="119"/>
      <c r="AM501" s="119"/>
      <c r="AN501" s="119"/>
      <c r="AO501" s="119"/>
      <c r="AP501" s="119"/>
      <c r="AQ501" s="119"/>
      <c r="AR501" s="119"/>
      <c r="AS501" s="119"/>
      <c r="AT501" s="119"/>
      <c r="AU501" s="119"/>
      <c r="AV501" s="119"/>
      <c r="AW501" s="119"/>
      <c r="AX501" s="120"/>
    </row>
    <row r="502" spans="1:251" ht="12" customHeight="1">
      <c r="A502" s="8"/>
      <c r="B502" s="118"/>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c r="AA502" s="119"/>
      <c r="AB502" s="119"/>
      <c r="AC502" s="119"/>
      <c r="AD502" s="119"/>
      <c r="AE502" s="119"/>
      <c r="AF502" s="119"/>
      <c r="AG502" s="119"/>
      <c r="AH502" s="119"/>
      <c r="AI502" s="119"/>
      <c r="AJ502" s="119"/>
      <c r="AK502" s="119"/>
      <c r="AL502" s="119"/>
      <c r="AM502" s="119"/>
      <c r="AN502" s="119"/>
      <c r="AO502" s="119"/>
      <c r="AP502" s="119"/>
      <c r="AQ502" s="119"/>
      <c r="AR502" s="119"/>
      <c r="AS502" s="119"/>
      <c r="AT502" s="119"/>
      <c r="AU502" s="119"/>
      <c r="AV502" s="119"/>
      <c r="AW502" s="119"/>
      <c r="AX502" s="120"/>
    </row>
    <row r="503" spans="1:251" ht="15" thickBot="1">
      <c r="A503" s="17"/>
      <c r="B503" s="18"/>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c r="AQ503" s="19"/>
      <c r="AR503" s="19"/>
      <c r="AS503" s="19"/>
      <c r="AT503" s="19"/>
      <c r="AU503" s="19"/>
      <c r="AV503" s="19"/>
      <c r="AW503" s="19"/>
      <c r="AX503" s="20"/>
    </row>
    <row r="504" spans="1:251">
      <c r="B504" s="21"/>
    </row>
    <row r="505" spans="1:251" ht="14.4">
      <c r="B505" s="10" t="s">
        <v>4</v>
      </c>
      <c r="C505" s="8"/>
      <c r="D505" s="8"/>
      <c r="E505" s="8"/>
      <c r="F505" s="8"/>
      <c r="G505" s="8"/>
      <c r="H505" s="8"/>
      <c r="I505" s="8"/>
      <c r="J505" s="8"/>
      <c r="K505" s="8"/>
      <c r="L505" s="9"/>
      <c r="M505" s="9"/>
      <c r="N505" s="9"/>
      <c r="O505" s="9"/>
      <c r="P505" s="8"/>
      <c r="Q505" s="8"/>
      <c r="R505" s="8"/>
      <c r="S505" s="8"/>
      <c r="T505" s="8"/>
      <c r="U505" s="8"/>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row>
    <row r="506" spans="1:251" ht="15" thickBot="1">
      <c r="B506" s="8"/>
      <c r="C506" s="8"/>
      <c r="D506" s="8"/>
      <c r="E506" s="8"/>
      <c r="F506" s="8"/>
      <c r="G506" s="8"/>
      <c r="H506" s="8"/>
      <c r="I506" s="8"/>
      <c r="J506" s="8"/>
      <c r="K506" s="8"/>
      <c r="L506" s="9"/>
      <c r="M506" s="9"/>
      <c r="N506" s="9"/>
      <c r="O506" s="9"/>
      <c r="P506" s="8"/>
      <c r="Q506" s="8"/>
      <c r="R506" s="8"/>
      <c r="S506" s="8"/>
      <c r="T506" s="8"/>
      <c r="U506" s="8"/>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22" t="s">
        <v>5</v>
      </c>
    </row>
    <row r="507" spans="1:251" s="16" customFormat="1" ht="13.5" customHeight="1">
      <c r="A507" s="8"/>
      <c r="B507" s="121" t="s">
        <v>6</v>
      </c>
      <c r="C507" s="122"/>
      <c r="D507" s="122"/>
      <c r="E507" s="122"/>
      <c r="F507" s="122"/>
      <c r="G507" s="122"/>
      <c r="H507" s="122"/>
      <c r="I507" s="122"/>
      <c r="J507" s="122"/>
      <c r="K507" s="122"/>
      <c r="L507" s="122"/>
      <c r="M507" s="122"/>
      <c r="N507" s="122"/>
      <c r="O507" s="122"/>
      <c r="P507" s="122"/>
      <c r="Q507" s="122"/>
      <c r="R507" s="122"/>
      <c r="S507" s="122"/>
      <c r="T507" s="122"/>
      <c r="U507" s="122"/>
      <c r="V507" s="122"/>
      <c r="W507" s="122"/>
      <c r="X507" s="122"/>
      <c r="Y507" s="122"/>
      <c r="Z507" s="123"/>
      <c r="AA507" s="127" t="s">
        <v>12</v>
      </c>
      <c r="AB507" s="122"/>
      <c r="AC507" s="122"/>
      <c r="AD507" s="122"/>
      <c r="AE507" s="122"/>
      <c r="AF507" s="122"/>
      <c r="AG507" s="122"/>
      <c r="AH507" s="122"/>
      <c r="AI507" s="123"/>
      <c r="AJ507" s="127" t="s">
        <v>13</v>
      </c>
      <c r="AK507" s="122"/>
      <c r="AL507" s="122"/>
      <c r="AM507" s="122"/>
      <c r="AN507" s="122"/>
      <c r="AO507" s="122"/>
      <c r="AP507" s="122"/>
      <c r="AQ507" s="122"/>
      <c r="AR507" s="123"/>
      <c r="AS507" s="127" t="s">
        <v>7</v>
      </c>
      <c r="AT507" s="122"/>
      <c r="AU507" s="122"/>
      <c r="AV507" s="122"/>
      <c r="AW507" s="122"/>
      <c r="AX507" s="129"/>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8" spans="1:251" s="16" customFormat="1">
      <c r="A508" s="8"/>
      <c r="B508" s="124"/>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6"/>
      <c r="AA508" s="128"/>
      <c r="AB508" s="125"/>
      <c r="AC508" s="125"/>
      <c r="AD508" s="125"/>
      <c r="AE508" s="125"/>
      <c r="AF508" s="125"/>
      <c r="AG508" s="125"/>
      <c r="AH508" s="125"/>
      <c r="AI508" s="126"/>
      <c r="AJ508" s="128"/>
      <c r="AK508" s="125"/>
      <c r="AL508" s="125"/>
      <c r="AM508" s="125"/>
      <c r="AN508" s="125"/>
      <c r="AO508" s="125"/>
      <c r="AP508" s="125"/>
      <c r="AQ508" s="125"/>
      <c r="AR508" s="126"/>
      <c r="AS508" s="128"/>
      <c r="AT508" s="125"/>
      <c r="AU508" s="125"/>
      <c r="AV508" s="125"/>
      <c r="AW508" s="125"/>
      <c r="AX508" s="130"/>
      <c r="AY508" s="2"/>
      <c r="AZ508" s="2"/>
      <c r="BA508" s="2"/>
      <c r="BB508" s="23"/>
      <c r="BC508" s="24"/>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c r="IO508" s="2"/>
      <c r="IP508" s="2"/>
      <c r="IQ508" s="2"/>
    </row>
    <row r="509" spans="1:251" s="16" customFormat="1" ht="18.75" customHeight="1">
      <c r="A509" s="8"/>
      <c r="B509" s="25"/>
      <c r="C509" s="93" t="s">
        <v>73</v>
      </c>
      <c r="D509" s="94"/>
      <c r="E509" s="94"/>
      <c r="F509" s="94"/>
      <c r="G509" s="94"/>
      <c r="H509" s="94"/>
      <c r="I509" s="94"/>
      <c r="J509" s="94"/>
      <c r="K509" s="94"/>
      <c r="L509" s="94"/>
      <c r="M509" s="94"/>
      <c r="N509" s="94"/>
      <c r="O509" s="94"/>
      <c r="P509" s="94"/>
      <c r="Q509" s="94"/>
      <c r="R509" s="94"/>
      <c r="S509" s="94"/>
      <c r="T509" s="94"/>
      <c r="U509" s="94"/>
      <c r="V509" s="94"/>
      <c r="W509" s="94"/>
      <c r="X509" s="94"/>
      <c r="Y509" s="94"/>
      <c r="Z509" s="95"/>
      <c r="AA509" s="96">
        <v>289</v>
      </c>
      <c r="AB509" s="97"/>
      <c r="AC509" s="97"/>
      <c r="AD509" s="97"/>
      <c r="AE509" s="97"/>
      <c r="AF509" s="97"/>
      <c r="AG509" s="97"/>
      <c r="AH509" s="97"/>
      <c r="AI509" s="98"/>
      <c r="AJ509" s="96">
        <v>274</v>
      </c>
      <c r="AK509" s="97"/>
      <c r="AL509" s="97"/>
      <c r="AM509" s="97"/>
      <c r="AN509" s="97"/>
      <c r="AO509" s="97"/>
      <c r="AP509" s="97"/>
      <c r="AQ509" s="97"/>
      <c r="AR509" s="98"/>
      <c r="AS509" s="99"/>
      <c r="AT509" s="100"/>
      <c r="AU509" s="100"/>
      <c r="AV509" s="100"/>
      <c r="AW509" s="100"/>
      <c r="AX509" s="101"/>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c r="GQ509" s="2"/>
      <c r="GR509" s="2"/>
      <c r="GS509" s="2"/>
      <c r="GT509" s="2"/>
      <c r="GU509" s="2"/>
      <c r="GV509" s="2"/>
      <c r="GW509" s="2"/>
      <c r="GX509" s="2"/>
      <c r="GY509" s="2"/>
      <c r="GZ509" s="2"/>
      <c r="HA509" s="2"/>
      <c r="HB509" s="2"/>
      <c r="HC509" s="2"/>
      <c r="HD509" s="2"/>
      <c r="HE509" s="2"/>
      <c r="HF509" s="2"/>
      <c r="HG509" s="2"/>
      <c r="HH509" s="2"/>
      <c r="HI509" s="2"/>
      <c r="HJ509" s="2"/>
      <c r="HK509" s="2"/>
      <c r="HL509" s="2"/>
      <c r="HM509" s="2"/>
      <c r="HN509" s="2"/>
      <c r="HO509" s="2"/>
      <c r="HP509" s="2"/>
      <c r="HQ509" s="2"/>
      <c r="HR509" s="2"/>
      <c r="HS509" s="2"/>
      <c r="HT509" s="2"/>
      <c r="HU509" s="2"/>
      <c r="HV509" s="2"/>
      <c r="HW509" s="2"/>
      <c r="HX509" s="2"/>
      <c r="HY509" s="2"/>
      <c r="HZ509" s="2"/>
      <c r="IA509" s="2"/>
      <c r="IB509" s="2"/>
      <c r="IC509" s="2"/>
      <c r="ID509" s="2"/>
      <c r="IE509" s="2"/>
      <c r="IF509" s="2"/>
      <c r="IG509" s="2"/>
      <c r="IH509" s="2"/>
      <c r="II509" s="2"/>
      <c r="IJ509" s="2"/>
      <c r="IK509" s="2"/>
      <c r="IL509" s="2"/>
      <c r="IM509" s="2"/>
      <c r="IN509" s="2"/>
      <c r="IO509" s="2"/>
      <c r="IP509" s="2"/>
      <c r="IQ509" s="2"/>
    </row>
    <row r="510" spans="1:251" s="16" customFormat="1" ht="18.75" customHeight="1">
      <c r="A510" s="8"/>
      <c r="B510" s="25"/>
      <c r="C510" s="93" t="s">
        <v>74</v>
      </c>
      <c r="D510" s="94"/>
      <c r="E510" s="94"/>
      <c r="F510" s="94"/>
      <c r="G510" s="94"/>
      <c r="H510" s="94"/>
      <c r="I510" s="94"/>
      <c r="J510" s="94"/>
      <c r="K510" s="94"/>
      <c r="L510" s="94"/>
      <c r="M510" s="94"/>
      <c r="N510" s="94"/>
      <c r="O510" s="94"/>
      <c r="P510" s="94"/>
      <c r="Q510" s="94"/>
      <c r="R510" s="94"/>
      <c r="S510" s="94"/>
      <c r="T510" s="94"/>
      <c r="U510" s="94"/>
      <c r="V510" s="94"/>
      <c r="W510" s="94"/>
      <c r="X510" s="94"/>
      <c r="Y510" s="94"/>
      <c r="Z510" s="95"/>
      <c r="AA510" s="96">
        <v>16</v>
      </c>
      <c r="AB510" s="97"/>
      <c r="AC510" s="97"/>
      <c r="AD510" s="97"/>
      <c r="AE510" s="97"/>
      <c r="AF510" s="97"/>
      <c r="AG510" s="97"/>
      <c r="AH510" s="97"/>
      <c r="AI510" s="98"/>
      <c r="AJ510" s="96">
        <v>16</v>
      </c>
      <c r="AK510" s="97"/>
      <c r="AL510" s="97"/>
      <c r="AM510" s="97"/>
      <c r="AN510" s="97"/>
      <c r="AO510" s="97"/>
      <c r="AP510" s="97"/>
      <c r="AQ510" s="97"/>
      <c r="AR510" s="98"/>
      <c r="AS510" s="99"/>
      <c r="AT510" s="100"/>
      <c r="AU510" s="100"/>
      <c r="AV510" s="100"/>
      <c r="AW510" s="100"/>
      <c r="AX510" s="101"/>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c r="IN510" s="2"/>
      <c r="IO510" s="2"/>
      <c r="IP510" s="2"/>
      <c r="IQ510" s="2"/>
    </row>
    <row r="511" spans="1:251" s="16" customFormat="1" ht="18.75" customHeight="1" thickBot="1">
      <c r="A511" s="17"/>
      <c r="B511" s="102" t="s">
        <v>14</v>
      </c>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4"/>
      <c r="AA511" s="105">
        <f>SUM($AA$509:$AA$510)</f>
        <v>305</v>
      </c>
      <c r="AB511" s="106"/>
      <c r="AC511" s="106"/>
      <c r="AD511" s="106"/>
      <c r="AE511" s="106"/>
      <c r="AF511" s="106"/>
      <c r="AG511" s="106"/>
      <c r="AH511" s="106"/>
      <c r="AI511" s="107"/>
      <c r="AJ511" s="105">
        <f>SUM($AJ$509:$AJ$510)</f>
        <v>290</v>
      </c>
      <c r="AK511" s="106"/>
      <c r="AL511" s="106"/>
      <c r="AM511" s="106"/>
      <c r="AN511" s="106"/>
      <c r="AO511" s="106"/>
      <c r="AP511" s="106"/>
      <c r="AQ511" s="106"/>
      <c r="AR511" s="107"/>
      <c r="AS511" s="108"/>
      <c r="AT511" s="109"/>
      <c r="AU511" s="109"/>
      <c r="AV511" s="109"/>
      <c r="AW511" s="109"/>
      <c r="AX511" s="110"/>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c r="GQ511" s="2"/>
      <c r="GR511" s="2"/>
      <c r="GS511" s="2"/>
      <c r="GT511" s="2"/>
      <c r="GU511" s="2"/>
      <c r="GV511" s="2"/>
      <c r="GW511" s="2"/>
      <c r="GX511" s="2"/>
      <c r="GY511" s="2"/>
      <c r="GZ511" s="2"/>
      <c r="HA511" s="2"/>
      <c r="HB511" s="2"/>
      <c r="HC511" s="2"/>
      <c r="HD511" s="2"/>
      <c r="HE511" s="2"/>
      <c r="HF511" s="2"/>
      <c r="HG511" s="2"/>
      <c r="HH511" s="2"/>
      <c r="HI511" s="2"/>
      <c r="HJ511" s="2"/>
      <c r="HK511" s="2"/>
      <c r="HL511" s="2"/>
      <c r="HM511" s="2"/>
      <c r="HN511" s="2"/>
      <c r="HO511" s="2"/>
      <c r="HP511" s="2"/>
      <c r="HQ511" s="2"/>
      <c r="HR511" s="2"/>
      <c r="HS511" s="2"/>
      <c r="HT511" s="2"/>
      <c r="HU511" s="2"/>
      <c r="HV511" s="2"/>
      <c r="HW511" s="2"/>
      <c r="HX511" s="2"/>
      <c r="HY511" s="2"/>
      <c r="HZ511" s="2"/>
      <c r="IA511" s="2"/>
      <c r="IB511" s="2"/>
      <c r="IC511" s="2"/>
      <c r="ID511" s="2"/>
      <c r="IE511" s="2"/>
      <c r="IF511" s="2"/>
      <c r="IG511" s="2"/>
      <c r="IH511" s="2"/>
      <c r="II511" s="2"/>
      <c r="IJ511" s="2"/>
      <c r="IK511" s="2"/>
      <c r="IL511" s="2"/>
      <c r="IM511" s="2"/>
      <c r="IN511" s="2"/>
      <c r="IO511" s="2"/>
      <c r="IP511" s="2"/>
      <c r="IQ511" s="2"/>
    </row>
    <row r="513" spans="1:113" ht="19.2">
      <c r="A513" s="1" t="s">
        <v>0</v>
      </c>
      <c r="AW513" s="3"/>
      <c r="AX513" s="4"/>
      <c r="AY513" s="3"/>
    </row>
    <row r="515" spans="1:113" ht="18">
      <c r="B515" s="111" t="s">
        <v>8</v>
      </c>
      <c r="C515" s="131"/>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c r="Z515" s="131"/>
      <c r="AA515" s="131"/>
      <c r="AB515" s="131"/>
      <c r="AC515" s="131"/>
      <c r="AD515" s="131"/>
      <c r="AE515" s="131"/>
      <c r="AF515" s="131"/>
      <c r="AG515" s="131"/>
      <c r="AH515" s="131"/>
      <c r="AI515" s="131"/>
      <c r="AJ515" s="131"/>
      <c r="AK515" s="131"/>
      <c r="AL515" s="131"/>
      <c r="AM515" s="131"/>
      <c r="AN515" s="131"/>
      <c r="AO515" s="131"/>
      <c r="AP515" s="131"/>
      <c r="AQ515" s="131"/>
      <c r="AR515" s="131"/>
      <c r="AS515" s="131"/>
      <c r="AT515" s="131"/>
      <c r="AU515" s="131"/>
      <c r="AV515" s="131"/>
      <c r="AW515" s="131"/>
      <c r="AX515" s="131"/>
    </row>
    <row r="516" spans="1:113">
      <c r="Z516" s="5"/>
      <c r="AD516" s="5"/>
      <c r="AE516" s="5"/>
      <c r="AF516" s="5"/>
      <c r="AG516" s="5"/>
      <c r="AH516" s="5"/>
      <c r="AI516" s="5"/>
      <c r="AO516" s="5"/>
    </row>
    <row r="517" spans="1:113" ht="13.8" thickBot="1">
      <c r="Z517" s="5"/>
      <c r="AD517" s="5"/>
      <c r="AE517" s="5"/>
      <c r="AF517" s="5"/>
      <c r="AG517" s="5"/>
      <c r="AH517" s="5"/>
      <c r="AI517" s="5"/>
      <c r="AO517" s="5"/>
      <c r="DI517" s="6"/>
    </row>
    <row r="518" spans="1:113" ht="24.75" customHeight="1" thickBot="1">
      <c r="B518" s="113" t="s">
        <v>1</v>
      </c>
      <c r="C518" s="114"/>
      <c r="D518" s="114"/>
      <c r="E518" s="114"/>
      <c r="F518" s="114"/>
      <c r="G518" s="114"/>
      <c r="H518" s="115" t="s">
        <v>75</v>
      </c>
      <c r="I518" s="116"/>
      <c r="J518" s="116"/>
      <c r="K518" s="116"/>
      <c r="L518" s="116"/>
      <c r="M518" s="116"/>
      <c r="N518" s="116"/>
      <c r="O518" s="116"/>
      <c r="P518" s="116"/>
      <c r="Q518" s="116"/>
      <c r="R518" s="116"/>
      <c r="S518" s="116"/>
      <c r="T518" s="116"/>
      <c r="U518" s="116"/>
      <c r="V518" s="116"/>
      <c r="W518" s="116"/>
      <c r="X518" s="116"/>
      <c r="Y518" s="116"/>
      <c r="Z518" s="116"/>
      <c r="AA518" s="116"/>
      <c r="AB518" s="116"/>
      <c r="AC518" s="116"/>
      <c r="AD518" s="116"/>
      <c r="AE518" s="116"/>
      <c r="AF518" s="116"/>
      <c r="AG518" s="116"/>
      <c r="AH518" s="116"/>
      <c r="AI518" s="116"/>
      <c r="AJ518" s="116"/>
      <c r="AK518" s="116"/>
      <c r="AL518" s="116"/>
      <c r="AM518" s="116"/>
      <c r="AN518" s="116"/>
      <c r="AO518" s="116"/>
      <c r="AP518" s="116"/>
      <c r="AQ518" s="116"/>
      <c r="AR518" s="116"/>
      <c r="AS518" s="116"/>
      <c r="AT518" s="116"/>
      <c r="AU518" s="116"/>
      <c r="AV518" s="116"/>
      <c r="AW518" s="116"/>
      <c r="AX518" s="117"/>
      <c r="DI518" s="6"/>
    </row>
    <row r="519" spans="1:113" ht="14.4">
      <c r="B519" s="7"/>
      <c r="C519" s="7"/>
      <c r="D519" s="7"/>
      <c r="E519" s="7"/>
      <c r="F519" s="7"/>
      <c r="G519" s="7"/>
      <c r="H519" s="8"/>
      <c r="I519" s="8"/>
      <c r="J519" s="8"/>
      <c r="K519" s="8"/>
      <c r="L519" s="9"/>
      <c r="M519" s="9"/>
      <c r="N519" s="9"/>
      <c r="O519" s="9"/>
      <c r="P519" s="8"/>
      <c r="Q519" s="8"/>
      <c r="R519" s="8"/>
      <c r="S519" s="8"/>
      <c r="T519" s="8"/>
      <c r="U519" s="8"/>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DI519" s="6"/>
    </row>
    <row r="520" spans="1:113" ht="15" thickBot="1">
      <c r="A520" s="11"/>
      <c r="B520" s="10" t="s">
        <v>2</v>
      </c>
      <c r="C520" s="8"/>
      <c r="D520" s="8"/>
      <c r="E520" s="8"/>
      <c r="F520" s="8"/>
      <c r="G520" s="8"/>
      <c r="H520" s="8"/>
      <c r="I520" s="8"/>
      <c r="J520" s="8"/>
      <c r="K520" s="8"/>
      <c r="L520" s="9"/>
      <c r="M520" s="9"/>
      <c r="N520" s="9"/>
      <c r="O520" s="9"/>
      <c r="P520" s="8"/>
      <c r="Q520" s="8"/>
      <c r="R520" s="8"/>
      <c r="S520" s="8"/>
      <c r="T520" s="8"/>
      <c r="U520" s="8"/>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DI520" s="6"/>
    </row>
    <row r="521" spans="1:113" ht="14.4">
      <c r="A521" s="8"/>
      <c r="B521" s="12"/>
      <c r="C521" s="7"/>
      <c r="D521" s="7"/>
      <c r="E521" s="7"/>
      <c r="F521" s="7"/>
      <c r="G521" s="7"/>
      <c r="H521" s="7"/>
      <c r="I521" s="7"/>
      <c r="J521" s="7"/>
      <c r="K521" s="7"/>
      <c r="L521" s="13"/>
      <c r="M521" s="13"/>
      <c r="N521" s="13"/>
      <c r="O521" s="13"/>
      <c r="P521" s="7"/>
      <c r="Q521" s="7"/>
      <c r="R521" s="7"/>
      <c r="S521" s="7"/>
      <c r="T521" s="7"/>
      <c r="U521" s="7"/>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5"/>
    </row>
    <row r="522" spans="1:113" ht="12" customHeight="1">
      <c r="A522" s="8"/>
      <c r="B522" s="118" t="s">
        <v>76</v>
      </c>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20"/>
    </row>
    <row r="523" spans="1:113" ht="12" customHeight="1">
      <c r="A523" s="8"/>
      <c r="B523" s="118"/>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c r="AG523" s="119"/>
      <c r="AH523" s="119"/>
      <c r="AI523" s="119"/>
      <c r="AJ523" s="119"/>
      <c r="AK523" s="119"/>
      <c r="AL523" s="119"/>
      <c r="AM523" s="119"/>
      <c r="AN523" s="119"/>
      <c r="AO523" s="119"/>
      <c r="AP523" s="119"/>
      <c r="AQ523" s="119"/>
      <c r="AR523" s="119"/>
      <c r="AS523" s="119"/>
      <c r="AT523" s="119"/>
      <c r="AU523" s="119"/>
      <c r="AV523" s="119"/>
      <c r="AW523" s="119"/>
      <c r="AX523" s="120"/>
      <c r="BC523" s="16"/>
    </row>
    <row r="524" spans="1:113" ht="12" customHeight="1">
      <c r="A524" s="8"/>
      <c r="B524" s="118"/>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19"/>
      <c r="AL524" s="119"/>
      <c r="AM524" s="119"/>
      <c r="AN524" s="119"/>
      <c r="AO524" s="119"/>
      <c r="AP524" s="119"/>
      <c r="AQ524" s="119"/>
      <c r="AR524" s="119"/>
      <c r="AS524" s="119"/>
      <c r="AT524" s="119"/>
      <c r="AU524" s="119"/>
      <c r="AV524" s="119"/>
      <c r="AW524" s="119"/>
      <c r="AX524" s="120"/>
    </row>
    <row r="525" spans="1:113" ht="12" customHeight="1">
      <c r="A525" s="8"/>
      <c r="B525" s="118"/>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c r="AG525" s="119"/>
      <c r="AH525" s="119"/>
      <c r="AI525" s="119"/>
      <c r="AJ525" s="119"/>
      <c r="AK525" s="119"/>
      <c r="AL525" s="119"/>
      <c r="AM525" s="119"/>
      <c r="AN525" s="119"/>
      <c r="AO525" s="119"/>
      <c r="AP525" s="119"/>
      <c r="AQ525" s="119"/>
      <c r="AR525" s="119"/>
      <c r="AS525" s="119"/>
      <c r="AT525" s="119"/>
      <c r="AU525" s="119"/>
      <c r="AV525" s="119"/>
      <c r="AW525" s="119"/>
      <c r="AX525" s="120"/>
    </row>
    <row r="526" spans="1:113" ht="12" customHeight="1">
      <c r="A526" s="8"/>
      <c r="B526" s="118"/>
      <c r="C526" s="119"/>
      <c r="D526" s="119"/>
      <c r="E526" s="119"/>
      <c r="F526" s="119"/>
      <c r="G526" s="119"/>
      <c r="H526" s="119"/>
      <c r="I526" s="119"/>
      <c r="J526" s="119"/>
      <c r="K526" s="119"/>
      <c r="L526" s="119"/>
      <c r="M526" s="119"/>
      <c r="N526" s="119"/>
      <c r="O526" s="119"/>
      <c r="P526" s="119"/>
      <c r="Q526" s="119"/>
      <c r="R526" s="119"/>
      <c r="S526" s="119"/>
      <c r="T526" s="119"/>
      <c r="U526" s="119"/>
      <c r="V526" s="119"/>
      <c r="W526" s="119"/>
      <c r="X526" s="119"/>
      <c r="Y526" s="119"/>
      <c r="Z526" s="119"/>
      <c r="AA526" s="119"/>
      <c r="AB526" s="119"/>
      <c r="AC526" s="119"/>
      <c r="AD526" s="119"/>
      <c r="AE526" s="119"/>
      <c r="AF526" s="119"/>
      <c r="AG526" s="119"/>
      <c r="AH526" s="119"/>
      <c r="AI526" s="119"/>
      <c r="AJ526" s="119"/>
      <c r="AK526" s="119"/>
      <c r="AL526" s="119"/>
      <c r="AM526" s="119"/>
      <c r="AN526" s="119"/>
      <c r="AO526" s="119"/>
      <c r="AP526" s="119"/>
      <c r="AQ526" s="119"/>
      <c r="AR526" s="119"/>
      <c r="AS526" s="119"/>
      <c r="AT526" s="119"/>
      <c r="AU526" s="119"/>
      <c r="AV526" s="119"/>
      <c r="AW526" s="119"/>
      <c r="AX526" s="120"/>
    </row>
    <row r="527" spans="1:113" ht="15" thickBot="1">
      <c r="A527" s="17"/>
      <c r="B527" s="18"/>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c r="AQ527" s="19"/>
      <c r="AR527" s="19"/>
      <c r="AS527" s="19"/>
      <c r="AT527" s="19"/>
      <c r="AU527" s="19"/>
      <c r="AV527" s="19"/>
      <c r="AW527" s="19"/>
      <c r="AX527" s="20"/>
    </row>
    <row r="528" spans="1:113">
      <c r="B528" s="21"/>
    </row>
    <row r="529" spans="1:251" ht="15" thickBot="1">
      <c r="A529" s="11"/>
      <c r="B529" s="10" t="s">
        <v>3</v>
      </c>
      <c r="C529" s="8"/>
      <c r="D529" s="8"/>
      <c r="E529" s="8"/>
      <c r="F529" s="8"/>
      <c r="G529" s="8"/>
      <c r="H529" s="8"/>
      <c r="I529" s="8"/>
      <c r="J529" s="8"/>
      <c r="K529" s="8"/>
      <c r="L529" s="9"/>
      <c r="M529" s="9"/>
      <c r="N529" s="9"/>
      <c r="O529" s="9"/>
      <c r="P529" s="8"/>
      <c r="Q529" s="8"/>
      <c r="R529" s="8"/>
      <c r="S529" s="8"/>
      <c r="T529" s="8"/>
      <c r="U529" s="8"/>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DI529" s="6"/>
    </row>
    <row r="530" spans="1:251" ht="14.4">
      <c r="A530" s="8"/>
      <c r="B530" s="12"/>
      <c r="C530" s="7"/>
      <c r="D530" s="7"/>
      <c r="E530" s="7"/>
      <c r="F530" s="7"/>
      <c r="G530" s="7"/>
      <c r="H530" s="7"/>
      <c r="I530" s="7"/>
      <c r="J530" s="7"/>
      <c r="K530" s="7"/>
      <c r="L530" s="13"/>
      <c r="M530" s="13"/>
      <c r="N530" s="13"/>
      <c r="O530" s="13"/>
      <c r="P530" s="7"/>
      <c r="Q530" s="7"/>
      <c r="R530" s="7"/>
      <c r="S530" s="7"/>
      <c r="T530" s="7"/>
      <c r="U530" s="7"/>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c r="AX530" s="15"/>
    </row>
    <row r="531" spans="1:251" ht="12" customHeight="1">
      <c r="A531" s="8"/>
      <c r="B531" s="118" t="s">
        <v>77</v>
      </c>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c r="AA531" s="119"/>
      <c r="AB531" s="119"/>
      <c r="AC531" s="119"/>
      <c r="AD531" s="119"/>
      <c r="AE531" s="119"/>
      <c r="AF531" s="119"/>
      <c r="AG531" s="119"/>
      <c r="AH531" s="119"/>
      <c r="AI531" s="119"/>
      <c r="AJ531" s="119"/>
      <c r="AK531" s="119"/>
      <c r="AL531" s="119"/>
      <c r="AM531" s="119"/>
      <c r="AN531" s="119"/>
      <c r="AO531" s="119"/>
      <c r="AP531" s="119"/>
      <c r="AQ531" s="119"/>
      <c r="AR531" s="119"/>
      <c r="AS531" s="119"/>
      <c r="AT531" s="119"/>
      <c r="AU531" s="119"/>
      <c r="AV531" s="119"/>
      <c r="AW531" s="119"/>
      <c r="AX531" s="120"/>
    </row>
    <row r="532" spans="1:251" ht="12" customHeight="1">
      <c r="A532" s="8"/>
      <c r="B532" s="118"/>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c r="AG532" s="119"/>
      <c r="AH532" s="119"/>
      <c r="AI532" s="119"/>
      <c r="AJ532" s="119"/>
      <c r="AK532" s="119"/>
      <c r="AL532" s="119"/>
      <c r="AM532" s="119"/>
      <c r="AN532" s="119"/>
      <c r="AO532" s="119"/>
      <c r="AP532" s="119"/>
      <c r="AQ532" s="119"/>
      <c r="AR532" s="119"/>
      <c r="AS532" s="119"/>
      <c r="AT532" s="119"/>
      <c r="AU532" s="119"/>
      <c r="AV532" s="119"/>
      <c r="AW532" s="119"/>
      <c r="AX532" s="120"/>
      <c r="BC532" s="16"/>
    </row>
    <row r="533" spans="1:251" ht="12" customHeight="1">
      <c r="A533" s="8"/>
      <c r="B533" s="118"/>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c r="AG533" s="119"/>
      <c r="AH533" s="119"/>
      <c r="AI533" s="119"/>
      <c r="AJ533" s="119"/>
      <c r="AK533" s="119"/>
      <c r="AL533" s="119"/>
      <c r="AM533" s="119"/>
      <c r="AN533" s="119"/>
      <c r="AO533" s="119"/>
      <c r="AP533" s="119"/>
      <c r="AQ533" s="119"/>
      <c r="AR533" s="119"/>
      <c r="AS533" s="119"/>
      <c r="AT533" s="119"/>
      <c r="AU533" s="119"/>
      <c r="AV533" s="119"/>
      <c r="AW533" s="119"/>
      <c r="AX533" s="120"/>
    </row>
    <row r="534" spans="1:251" ht="12" customHeight="1">
      <c r="A534" s="8"/>
      <c r="B534" s="118"/>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c r="AH534" s="119"/>
      <c r="AI534" s="119"/>
      <c r="AJ534" s="119"/>
      <c r="AK534" s="119"/>
      <c r="AL534" s="119"/>
      <c r="AM534" s="119"/>
      <c r="AN534" s="119"/>
      <c r="AO534" s="119"/>
      <c r="AP534" s="119"/>
      <c r="AQ534" s="119"/>
      <c r="AR534" s="119"/>
      <c r="AS534" s="119"/>
      <c r="AT534" s="119"/>
      <c r="AU534" s="119"/>
      <c r="AV534" s="119"/>
      <c r="AW534" s="119"/>
      <c r="AX534" s="120"/>
    </row>
    <row r="535" spans="1:251" ht="12" customHeight="1">
      <c r="A535" s="8"/>
      <c r="B535" s="118"/>
      <c r="C535" s="119"/>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c r="AG535" s="119"/>
      <c r="AH535" s="119"/>
      <c r="AI535" s="119"/>
      <c r="AJ535" s="119"/>
      <c r="AK535" s="119"/>
      <c r="AL535" s="119"/>
      <c r="AM535" s="119"/>
      <c r="AN535" s="119"/>
      <c r="AO535" s="119"/>
      <c r="AP535" s="119"/>
      <c r="AQ535" s="119"/>
      <c r="AR535" s="119"/>
      <c r="AS535" s="119"/>
      <c r="AT535" s="119"/>
      <c r="AU535" s="119"/>
      <c r="AV535" s="119"/>
      <c r="AW535" s="119"/>
      <c r="AX535" s="120"/>
    </row>
    <row r="536" spans="1:251" ht="15" thickBot="1">
      <c r="A536" s="17"/>
      <c r="B536" s="18"/>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c r="AM536" s="19"/>
      <c r="AN536" s="19"/>
      <c r="AO536" s="19"/>
      <c r="AP536" s="19"/>
      <c r="AQ536" s="19"/>
      <c r="AR536" s="19"/>
      <c r="AS536" s="19"/>
      <c r="AT536" s="19"/>
      <c r="AU536" s="19"/>
      <c r="AV536" s="19"/>
      <c r="AW536" s="19"/>
      <c r="AX536" s="20"/>
    </row>
    <row r="537" spans="1:251">
      <c r="B537" s="21"/>
    </row>
    <row r="538" spans="1:251" ht="14.4">
      <c r="B538" s="10" t="s">
        <v>4</v>
      </c>
      <c r="C538" s="8"/>
      <c r="D538" s="8"/>
      <c r="E538" s="8"/>
      <c r="F538" s="8"/>
      <c r="G538" s="8"/>
      <c r="H538" s="8"/>
      <c r="I538" s="8"/>
      <c r="J538" s="8"/>
      <c r="K538" s="8"/>
      <c r="L538" s="9"/>
      <c r="M538" s="9"/>
      <c r="N538" s="9"/>
      <c r="O538" s="9"/>
      <c r="P538" s="8"/>
      <c r="Q538" s="8"/>
      <c r="R538" s="8"/>
      <c r="S538" s="8"/>
      <c r="T538" s="8"/>
      <c r="U538" s="8"/>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row>
    <row r="539" spans="1:251" ht="15" thickBot="1">
      <c r="B539" s="8"/>
      <c r="C539" s="8"/>
      <c r="D539" s="8"/>
      <c r="E539" s="8"/>
      <c r="F539" s="8"/>
      <c r="G539" s="8"/>
      <c r="H539" s="8"/>
      <c r="I539" s="8"/>
      <c r="J539" s="8"/>
      <c r="K539" s="8"/>
      <c r="L539" s="9"/>
      <c r="M539" s="9"/>
      <c r="N539" s="9"/>
      <c r="O539" s="9"/>
      <c r="P539" s="8"/>
      <c r="Q539" s="8"/>
      <c r="R539" s="8"/>
      <c r="S539" s="8"/>
      <c r="T539" s="8"/>
      <c r="U539" s="8"/>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22" t="s">
        <v>5</v>
      </c>
    </row>
    <row r="540" spans="1:251" s="16" customFormat="1" ht="13.5" customHeight="1">
      <c r="A540" s="8"/>
      <c r="B540" s="121" t="s">
        <v>6</v>
      </c>
      <c r="C540" s="122"/>
      <c r="D540" s="122"/>
      <c r="E540" s="122"/>
      <c r="F540" s="122"/>
      <c r="G540" s="122"/>
      <c r="H540" s="122"/>
      <c r="I540" s="122"/>
      <c r="J540" s="122"/>
      <c r="K540" s="122"/>
      <c r="L540" s="122"/>
      <c r="M540" s="122"/>
      <c r="N540" s="122"/>
      <c r="O540" s="122"/>
      <c r="P540" s="122"/>
      <c r="Q540" s="122"/>
      <c r="R540" s="122"/>
      <c r="S540" s="122"/>
      <c r="T540" s="122"/>
      <c r="U540" s="122"/>
      <c r="V540" s="122"/>
      <c r="W540" s="122"/>
      <c r="X540" s="122"/>
      <c r="Y540" s="122"/>
      <c r="Z540" s="123"/>
      <c r="AA540" s="127" t="s">
        <v>12</v>
      </c>
      <c r="AB540" s="122"/>
      <c r="AC540" s="122"/>
      <c r="AD540" s="122"/>
      <c r="AE540" s="122"/>
      <c r="AF540" s="122"/>
      <c r="AG540" s="122"/>
      <c r="AH540" s="122"/>
      <c r="AI540" s="123"/>
      <c r="AJ540" s="127" t="s">
        <v>13</v>
      </c>
      <c r="AK540" s="122"/>
      <c r="AL540" s="122"/>
      <c r="AM540" s="122"/>
      <c r="AN540" s="122"/>
      <c r="AO540" s="122"/>
      <c r="AP540" s="122"/>
      <c r="AQ540" s="122"/>
      <c r="AR540" s="123"/>
      <c r="AS540" s="127" t="s">
        <v>7</v>
      </c>
      <c r="AT540" s="122"/>
      <c r="AU540" s="122"/>
      <c r="AV540" s="122"/>
      <c r="AW540" s="122"/>
      <c r="AX540" s="129"/>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c r="GQ540" s="2"/>
      <c r="GR540" s="2"/>
      <c r="GS540" s="2"/>
      <c r="GT540" s="2"/>
      <c r="GU540" s="2"/>
      <c r="GV540" s="2"/>
      <c r="GW540" s="2"/>
      <c r="GX540" s="2"/>
      <c r="GY540" s="2"/>
      <c r="GZ540" s="2"/>
      <c r="HA540" s="2"/>
      <c r="HB540" s="2"/>
      <c r="HC540" s="2"/>
      <c r="HD540" s="2"/>
      <c r="HE540" s="2"/>
      <c r="HF540" s="2"/>
      <c r="HG540" s="2"/>
      <c r="HH540" s="2"/>
      <c r="HI540" s="2"/>
      <c r="HJ540" s="2"/>
      <c r="HK540" s="2"/>
      <c r="HL540" s="2"/>
      <c r="HM540" s="2"/>
      <c r="HN540" s="2"/>
      <c r="HO540" s="2"/>
      <c r="HP540" s="2"/>
      <c r="HQ540" s="2"/>
      <c r="HR540" s="2"/>
      <c r="HS540" s="2"/>
      <c r="HT540" s="2"/>
      <c r="HU540" s="2"/>
      <c r="HV540" s="2"/>
      <c r="HW540" s="2"/>
      <c r="HX540" s="2"/>
      <c r="HY540" s="2"/>
      <c r="HZ540" s="2"/>
      <c r="IA540" s="2"/>
      <c r="IB540" s="2"/>
      <c r="IC540" s="2"/>
      <c r="ID540" s="2"/>
      <c r="IE540" s="2"/>
      <c r="IF540" s="2"/>
      <c r="IG540" s="2"/>
      <c r="IH540" s="2"/>
      <c r="II540" s="2"/>
      <c r="IJ540" s="2"/>
      <c r="IK540" s="2"/>
      <c r="IL540" s="2"/>
      <c r="IM540" s="2"/>
      <c r="IN540" s="2"/>
      <c r="IO540" s="2"/>
      <c r="IP540" s="2"/>
      <c r="IQ540" s="2"/>
    </row>
    <row r="541" spans="1:251" s="16" customFormat="1">
      <c r="A541" s="8"/>
      <c r="B541" s="124"/>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6"/>
      <c r="AA541" s="128"/>
      <c r="AB541" s="125"/>
      <c r="AC541" s="125"/>
      <c r="AD541" s="125"/>
      <c r="AE541" s="125"/>
      <c r="AF541" s="125"/>
      <c r="AG541" s="125"/>
      <c r="AH541" s="125"/>
      <c r="AI541" s="126"/>
      <c r="AJ541" s="128"/>
      <c r="AK541" s="125"/>
      <c r="AL541" s="125"/>
      <c r="AM541" s="125"/>
      <c r="AN541" s="125"/>
      <c r="AO541" s="125"/>
      <c r="AP541" s="125"/>
      <c r="AQ541" s="125"/>
      <c r="AR541" s="126"/>
      <c r="AS541" s="128"/>
      <c r="AT541" s="125"/>
      <c r="AU541" s="125"/>
      <c r="AV541" s="125"/>
      <c r="AW541" s="125"/>
      <c r="AX541" s="130"/>
      <c r="AY541" s="2"/>
      <c r="AZ541" s="2"/>
      <c r="BA541" s="2"/>
      <c r="BB541" s="23"/>
      <c r="BC541" s="24"/>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c r="GQ541" s="2"/>
      <c r="GR541" s="2"/>
      <c r="GS541" s="2"/>
      <c r="GT541" s="2"/>
      <c r="GU541" s="2"/>
      <c r="GV541" s="2"/>
      <c r="GW541" s="2"/>
      <c r="GX541" s="2"/>
      <c r="GY541" s="2"/>
      <c r="GZ541" s="2"/>
      <c r="HA541" s="2"/>
      <c r="HB541" s="2"/>
      <c r="HC541" s="2"/>
      <c r="HD541" s="2"/>
      <c r="HE541" s="2"/>
      <c r="HF541" s="2"/>
      <c r="HG541" s="2"/>
      <c r="HH541" s="2"/>
      <c r="HI541" s="2"/>
      <c r="HJ541" s="2"/>
      <c r="HK541" s="2"/>
      <c r="HL541" s="2"/>
      <c r="HM541" s="2"/>
      <c r="HN541" s="2"/>
      <c r="HO541" s="2"/>
      <c r="HP541" s="2"/>
      <c r="HQ541" s="2"/>
      <c r="HR541" s="2"/>
      <c r="HS541" s="2"/>
      <c r="HT541" s="2"/>
      <c r="HU541" s="2"/>
      <c r="HV541" s="2"/>
      <c r="HW541" s="2"/>
      <c r="HX541" s="2"/>
      <c r="HY541" s="2"/>
      <c r="HZ541" s="2"/>
      <c r="IA541" s="2"/>
      <c r="IB541" s="2"/>
      <c r="IC541" s="2"/>
      <c r="ID541" s="2"/>
      <c r="IE541" s="2"/>
      <c r="IF541" s="2"/>
      <c r="IG541" s="2"/>
      <c r="IH541" s="2"/>
      <c r="II541" s="2"/>
      <c r="IJ541" s="2"/>
      <c r="IK541" s="2"/>
      <c r="IL541" s="2"/>
      <c r="IM541" s="2"/>
      <c r="IN541" s="2"/>
      <c r="IO541" s="2"/>
      <c r="IP541" s="2"/>
      <c r="IQ541" s="2"/>
    </row>
    <row r="542" spans="1:251" s="16" customFormat="1" ht="18.75" customHeight="1">
      <c r="A542" s="8"/>
      <c r="B542" s="25"/>
      <c r="C542" s="93" t="s">
        <v>78</v>
      </c>
      <c r="D542" s="94"/>
      <c r="E542" s="94"/>
      <c r="F542" s="94"/>
      <c r="G542" s="94"/>
      <c r="H542" s="94"/>
      <c r="I542" s="94"/>
      <c r="J542" s="94"/>
      <c r="K542" s="94"/>
      <c r="L542" s="94"/>
      <c r="M542" s="94"/>
      <c r="N542" s="94"/>
      <c r="O542" s="94"/>
      <c r="P542" s="94"/>
      <c r="Q542" s="94"/>
      <c r="R542" s="94"/>
      <c r="S542" s="94"/>
      <c r="T542" s="94"/>
      <c r="U542" s="94"/>
      <c r="V542" s="94"/>
      <c r="W542" s="94"/>
      <c r="X542" s="94"/>
      <c r="Y542" s="94"/>
      <c r="Z542" s="95"/>
      <c r="AA542" s="96">
        <v>274</v>
      </c>
      <c r="AB542" s="97"/>
      <c r="AC542" s="97"/>
      <c r="AD542" s="97"/>
      <c r="AE542" s="97"/>
      <c r="AF542" s="97"/>
      <c r="AG542" s="97"/>
      <c r="AH542" s="97"/>
      <c r="AI542" s="98"/>
      <c r="AJ542" s="96">
        <v>274</v>
      </c>
      <c r="AK542" s="97"/>
      <c r="AL542" s="97"/>
      <c r="AM542" s="97"/>
      <c r="AN542" s="97"/>
      <c r="AO542" s="97"/>
      <c r="AP542" s="97"/>
      <c r="AQ542" s="97"/>
      <c r="AR542" s="98"/>
      <c r="AS542" s="99"/>
      <c r="AT542" s="100"/>
      <c r="AU542" s="100"/>
      <c r="AV542" s="100"/>
      <c r="AW542" s="100"/>
      <c r="AX542" s="101"/>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3" spans="1:251" s="16" customFormat="1" ht="18.75" customHeight="1" thickBot="1">
      <c r="A543" s="17"/>
      <c r="B543" s="102" t="s">
        <v>14</v>
      </c>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4"/>
      <c r="AA543" s="105">
        <f>SUM($AA$542:$AA$542)</f>
        <v>274</v>
      </c>
      <c r="AB543" s="106"/>
      <c r="AC543" s="106"/>
      <c r="AD543" s="106"/>
      <c r="AE543" s="106"/>
      <c r="AF543" s="106"/>
      <c r="AG543" s="106"/>
      <c r="AH543" s="106"/>
      <c r="AI543" s="107"/>
      <c r="AJ543" s="105">
        <f>SUM($AJ$542:$AJ$542)</f>
        <v>274</v>
      </c>
      <c r="AK543" s="106"/>
      <c r="AL543" s="106"/>
      <c r="AM543" s="106"/>
      <c r="AN543" s="106"/>
      <c r="AO543" s="106"/>
      <c r="AP543" s="106"/>
      <c r="AQ543" s="106"/>
      <c r="AR543" s="107"/>
      <c r="AS543" s="108"/>
      <c r="AT543" s="109"/>
      <c r="AU543" s="109"/>
      <c r="AV543" s="109"/>
      <c r="AW543" s="109"/>
      <c r="AX543" s="110"/>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c r="FE543" s="2"/>
      <c r="FF543" s="2"/>
      <c r="FG543" s="2"/>
      <c r="FH543" s="2"/>
      <c r="FI543" s="2"/>
      <c r="FJ543" s="2"/>
      <c r="FK543" s="2"/>
      <c r="FL543" s="2"/>
      <c r="FM543" s="2"/>
      <c r="FN543" s="2"/>
      <c r="FO543" s="2"/>
      <c r="FP543" s="2"/>
      <c r="FQ543" s="2"/>
      <c r="FR543" s="2"/>
      <c r="FS543" s="2"/>
      <c r="FT543" s="2"/>
      <c r="FU543" s="2"/>
      <c r="FV543" s="2"/>
      <c r="FW543" s="2"/>
      <c r="FX543" s="2"/>
      <c r="FY543" s="2"/>
      <c r="FZ543" s="2"/>
      <c r="GA543" s="2"/>
      <c r="GB543" s="2"/>
      <c r="GC543" s="2"/>
      <c r="GD543" s="2"/>
      <c r="GE543" s="2"/>
      <c r="GF543" s="2"/>
      <c r="GG543" s="2"/>
      <c r="GH543" s="2"/>
      <c r="GI543" s="2"/>
      <c r="GJ543" s="2"/>
      <c r="GK543" s="2"/>
      <c r="GL543" s="2"/>
      <c r="GM543" s="2"/>
      <c r="GN543" s="2"/>
      <c r="GO543" s="2"/>
      <c r="GP543" s="2"/>
      <c r="GQ543" s="2"/>
      <c r="GR543" s="2"/>
      <c r="GS543" s="2"/>
      <c r="GT543" s="2"/>
      <c r="GU543" s="2"/>
      <c r="GV543" s="2"/>
      <c r="GW543" s="2"/>
      <c r="GX543" s="2"/>
      <c r="GY543" s="2"/>
      <c r="GZ543" s="2"/>
      <c r="HA543" s="2"/>
      <c r="HB543" s="2"/>
      <c r="HC543" s="2"/>
      <c r="HD543" s="2"/>
      <c r="HE543" s="2"/>
      <c r="HF543" s="2"/>
      <c r="HG543" s="2"/>
      <c r="HH543" s="2"/>
      <c r="HI543" s="2"/>
      <c r="HJ543" s="2"/>
      <c r="HK543" s="2"/>
      <c r="HL543" s="2"/>
      <c r="HM543" s="2"/>
      <c r="HN543" s="2"/>
      <c r="HO543" s="2"/>
      <c r="HP543" s="2"/>
      <c r="HQ543" s="2"/>
      <c r="HR543" s="2"/>
      <c r="HS543" s="2"/>
      <c r="HT543" s="2"/>
      <c r="HU543" s="2"/>
      <c r="HV543" s="2"/>
      <c r="HW543" s="2"/>
      <c r="HX543" s="2"/>
      <c r="HY543" s="2"/>
      <c r="HZ543" s="2"/>
      <c r="IA543" s="2"/>
      <c r="IB543" s="2"/>
      <c r="IC543" s="2"/>
      <c r="ID543" s="2"/>
      <c r="IE543" s="2"/>
      <c r="IF543" s="2"/>
      <c r="IG543" s="2"/>
      <c r="IH543" s="2"/>
      <c r="II543" s="2"/>
      <c r="IJ543" s="2"/>
      <c r="IK543" s="2"/>
      <c r="IL543" s="2"/>
      <c r="IM543" s="2"/>
      <c r="IN543" s="2"/>
      <c r="IO543" s="2"/>
      <c r="IP543" s="2"/>
      <c r="IQ543" s="2"/>
    </row>
    <row r="545" spans="1:113" ht="19.2">
      <c r="A545" s="1" t="s">
        <v>0</v>
      </c>
      <c r="AW545" s="3"/>
      <c r="AX545" s="4"/>
      <c r="AY545" s="3"/>
    </row>
    <row r="547" spans="1:113" ht="18">
      <c r="B547" s="111" t="s">
        <v>8</v>
      </c>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c r="Z547" s="131"/>
      <c r="AA547" s="131"/>
      <c r="AB547" s="131"/>
      <c r="AC547" s="131"/>
      <c r="AD547" s="131"/>
      <c r="AE547" s="131"/>
      <c r="AF547" s="131"/>
      <c r="AG547" s="131"/>
      <c r="AH547" s="131"/>
      <c r="AI547" s="131"/>
      <c r="AJ547" s="131"/>
      <c r="AK547" s="131"/>
      <c r="AL547" s="131"/>
      <c r="AM547" s="131"/>
      <c r="AN547" s="131"/>
      <c r="AO547" s="131"/>
      <c r="AP547" s="131"/>
      <c r="AQ547" s="131"/>
      <c r="AR547" s="131"/>
      <c r="AS547" s="131"/>
      <c r="AT547" s="131"/>
      <c r="AU547" s="131"/>
      <c r="AV547" s="131"/>
      <c r="AW547" s="131"/>
      <c r="AX547" s="131"/>
    </row>
    <row r="548" spans="1:113">
      <c r="Z548" s="5"/>
      <c r="AD548" s="5"/>
      <c r="AE548" s="5"/>
      <c r="AF548" s="5"/>
      <c r="AG548" s="5"/>
      <c r="AH548" s="5"/>
      <c r="AI548" s="5"/>
      <c r="AO548" s="5"/>
    </row>
    <row r="549" spans="1:113" ht="13.8" thickBot="1">
      <c r="Z549" s="5"/>
      <c r="AD549" s="5"/>
      <c r="AE549" s="5"/>
      <c r="AF549" s="5"/>
      <c r="AG549" s="5"/>
      <c r="AH549" s="5"/>
      <c r="AI549" s="5"/>
      <c r="AO549" s="5"/>
      <c r="DI549" s="6"/>
    </row>
    <row r="550" spans="1:113" ht="24.75" customHeight="1" thickBot="1">
      <c r="B550" s="113" t="s">
        <v>1</v>
      </c>
      <c r="C550" s="114"/>
      <c r="D550" s="114"/>
      <c r="E550" s="114"/>
      <c r="F550" s="114"/>
      <c r="G550" s="114"/>
      <c r="H550" s="115" t="s">
        <v>79</v>
      </c>
      <c r="I550" s="116"/>
      <c r="J550" s="116"/>
      <c r="K550" s="116"/>
      <c r="L550" s="116"/>
      <c r="M550" s="116"/>
      <c r="N550" s="116"/>
      <c r="O550" s="116"/>
      <c r="P550" s="116"/>
      <c r="Q550" s="116"/>
      <c r="R550" s="116"/>
      <c r="S550" s="116"/>
      <c r="T550" s="116"/>
      <c r="U550" s="116"/>
      <c r="V550" s="116"/>
      <c r="W550" s="116"/>
      <c r="X550" s="116"/>
      <c r="Y550" s="116"/>
      <c r="Z550" s="116"/>
      <c r="AA550" s="116"/>
      <c r="AB550" s="116"/>
      <c r="AC550" s="116"/>
      <c r="AD550" s="116"/>
      <c r="AE550" s="116"/>
      <c r="AF550" s="116"/>
      <c r="AG550" s="116"/>
      <c r="AH550" s="116"/>
      <c r="AI550" s="116"/>
      <c r="AJ550" s="116"/>
      <c r="AK550" s="116"/>
      <c r="AL550" s="116"/>
      <c r="AM550" s="116"/>
      <c r="AN550" s="116"/>
      <c r="AO550" s="116"/>
      <c r="AP550" s="116"/>
      <c r="AQ550" s="116"/>
      <c r="AR550" s="116"/>
      <c r="AS550" s="116"/>
      <c r="AT550" s="116"/>
      <c r="AU550" s="116"/>
      <c r="AV550" s="116"/>
      <c r="AW550" s="116"/>
      <c r="AX550" s="117"/>
      <c r="DI550" s="6"/>
    </row>
    <row r="551" spans="1:113" ht="14.4">
      <c r="B551" s="7"/>
      <c r="C551" s="7"/>
      <c r="D551" s="7"/>
      <c r="E551" s="7"/>
      <c r="F551" s="7"/>
      <c r="G551" s="7"/>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DI551" s="6"/>
    </row>
    <row r="552" spans="1:113" ht="15" thickBot="1">
      <c r="A552" s="11"/>
      <c r="B552" s="10" t="s">
        <v>2</v>
      </c>
      <c r="C552" s="8"/>
      <c r="D552" s="8"/>
      <c r="E552" s="8"/>
      <c r="F552" s="8"/>
      <c r="G552" s="8"/>
      <c r="H552" s="8"/>
      <c r="I552" s="8"/>
      <c r="J552" s="8"/>
      <c r="K552" s="8"/>
      <c r="L552" s="9"/>
      <c r="M552" s="9"/>
      <c r="N552" s="9"/>
      <c r="O552" s="9"/>
      <c r="P552" s="8"/>
      <c r="Q552" s="8"/>
      <c r="R552" s="8"/>
      <c r="S552" s="8"/>
      <c r="T552" s="8"/>
      <c r="U552" s="8"/>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DI552" s="6"/>
    </row>
    <row r="553" spans="1:113" ht="14.4">
      <c r="A553" s="8"/>
      <c r="B553" s="12"/>
      <c r="C553" s="7"/>
      <c r="D553" s="7"/>
      <c r="E553" s="7"/>
      <c r="F553" s="7"/>
      <c r="G553" s="7"/>
      <c r="H553" s="7"/>
      <c r="I553" s="7"/>
      <c r="J553" s="7"/>
      <c r="K553" s="7"/>
      <c r="L553" s="13"/>
      <c r="M553" s="13"/>
      <c r="N553" s="13"/>
      <c r="O553" s="13"/>
      <c r="P553" s="7"/>
      <c r="Q553" s="7"/>
      <c r="R553" s="7"/>
      <c r="S553" s="7"/>
      <c r="T553" s="7"/>
      <c r="U553" s="7"/>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5"/>
    </row>
    <row r="554" spans="1:113" ht="12" customHeight="1">
      <c r="A554" s="8"/>
      <c r="B554" s="118" t="s">
        <v>80</v>
      </c>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19"/>
      <c r="AX554" s="120"/>
    </row>
    <row r="555" spans="1:113" ht="12" customHeight="1">
      <c r="A555" s="8"/>
      <c r="B555" s="118"/>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20"/>
      <c r="BC555" s="16"/>
    </row>
    <row r="556" spans="1:113" ht="12" customHeight="1">
      <c r="A556" s="8"/>
      <c r="B556" s="118"/>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20"/>
    </row>
    <row r="557" spans="1:113" ht="12" customHeight="1">
      <c r="A557" s="8"/>
      <c r="B557" s="118"/>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20"/>
    </row>
    <row r="558" spans="1:113" ht="12" customHeight="1">
      <c r="A558" s="8"/>
      <c r="B558" s="118"/>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20"/>
    </row>
    <row r="559" spans="1:113" ht="15" thickBot="1">
      <c r="A559" s="17"/>
      <c r="B559" s="18"/>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c r="AQ559" s="19"/>
      <c r="AR559" s="19"/>
      <c r="AS559" s="19"/>
      <c r="AT559" s="19"/>
      <c r="AU559" s="19"/>
      <c r="AV559" s="19"/>
      <c r="AW559" s="19"/>
      <c r="AX559" s="20"/>
    </row>
    <row r="560" spans="1:113">
      <c r="B560" s="21"/>
    </row>
    <row r="561" spans="1:251" ht="15" thickBot="1">
      <c r="A561" s="11"/>
      <c r="B561" s="10" t="s">
        <v>3</v>
      </c>
      <c r="C561" s="8"/>
      <c r="D561" s="8"/>
      <c r="E561" s="8"/>
      <c r="F561" s="8"/>
      <c r="G561" s="8"/>
      <c r="H561" s="8"/>
      <c r="I561" s="8"/>
      <c r="J561" s="8"/>
      <c r="K561" s="8"/>
      <c r="L561" s="9"/>
      <c r="M561" s="9"/>
      <c r="N561" s="9"/>
      <c r="O561" s="9"/>
      <c r="P561" s="8"/>
      <c r="Q561" s="8"/>
      <c r="R561" s="8"/>
      <c r="S561" s="8"/>
      <c r="T561" s="8"/>
      <c r="U561" s="8"/>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DI561" s="6"/>
    </row>
    <row r="562" spans="1:251" ht="14.4">
      <c r="A562" s="8"/>
      <c r="B562" s="12"/>
      <c r="C562" s="7"/>
      <c r="D562" s="7"/>
      <c r="E562" s="7"/>
      <c r="F562" s="7"/>
      <c r="G562" s="7"/>
      <c r="H562" s="7"/>
      <c r="I562" s="7"/>
      <c r="J562" s="7"/>
      <c r="K562" s="7"/>
      <c r="L562" s="13"/>
      <c r="M562" s="13"/>
      <c r="N562" s="13"/>
      <c r="O562" s="13"/>
      <c r="P562" s="7"/>
      <c r="Q562" s="7"/>
      <c r="R562" s="7"/>
      <c r="S562" s="7"/>
      <c r="T562" s="7"/>
      <c r="U562" s="7"/>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5"/>
    </row>
    <row r="563" spans="1:251" ht="12" customHeight="1">
      <c r="A563" s="8"/>
      <c r="B563" s="118" t="s">
        <v>81</v>
      </c>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19"/>
      <c r="AX563" s="120"/>
    </row>
    <row r="564" spans="1:251" ht="12" customHeight="1">
      <c r="A564" s="8"/>
      <c r="B564" s="118"/>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19"/>
      <c r="AX564" s="120"/>
      <c r="BC564" s="16"/>
    </row>
    <row r="565" spans="1:251" ht="12" customHeight="1">
      <c r="A565" s="8"/>
      <c r="B565" s="118"/>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19"/>
      <c r="AX565" s="120"/>
    </row>
    <row r="566" spans="1:251" ht="12" customHeight="1">
      <c r="A566" s="8"/>
      <c r="B566" s="118"/>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c r="AG566" s="119"/>
      <c r="AH566" s="119"/>
      <c r="AI566" s="119"/>
      <c r="AJ566" s="119"/>
      <c r="AK566" s="119"/>
      <c r="AL566" s="119"/>
      <c r="AM566" s="119"/>
      <c r="AN566" s="119"/>
      <c r="AO566" s="119"/>
      <c r="AP566" s="119"/>
      <c r="AQ566" s="119"/>
      <c r="AR566" s="119"/>
      <c r="AS566" s="119"/>
      <c r="AT566" s="119"/>
      <c r="AU566" s="119"/>
      <c r="AV566" s="119"/>
      <c r="AW566" s="119"/>
      <c r="AX566" s="120"/>
    </row>
    <row r="567" spans="1:251" ht="12" customHeight="1">
      <c r="A567" s="8"/>
      <c r="B567" s="118"/>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20"/>
    </row>
    <row r="568" spans="1:251" ht="15" thickBot="1">
      <c r="A568" s="17"/>
      <c r="B568" s="18"/>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20"/>
    </row>
    <row r="569" spans="1:251">
      <c r="B569" s="21"/>
    </row>
    <row r="570" spans="1:251" ht="14.4">
      <c r="B570" s="10" t="s">
        <v>4</v>
      </c>
      <c r="C570" s="8"/>
      <c r="D570" s="8"/>
      <c r="E570" s="8"/>
      <c r="F570" s="8"/>
      <c r="G570" s="8"/>
      <c r="H570" s="8"/>
      <c r="I570" s="8"/>
      <c r="J570" s="8"/>
      <c r="K570" s="8"/>
      <c r="L570" s="9"/>
      <c r="M570" s="9"/>
      <c r="N570" s="9"/>
      <c r="O570" s="9"/>
      <c r="P570" s="8"/>
      <c r="Q570" s="8"/>
      <c r="R570" s="8"/>
      <c r="S570" s="8"/>
      <c r="T570" s="8"/>
      <c r="U570" s="8"/>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row>
    <row r="571" spans="1:251" ht="15" thickBot="1">
      <c r="B571" s="8"/>
      <c r="C571" s="8"/>
      <c r="D571" s="8"/>
      <c r="E571" s="8"/>
      <c r="F571" s="8"/>
      <c r="G571" s="8"/>
      <c r="H571" s="8"/>
      <c r="I571" s="8"/>
      <c r="J571" s="8"/>
      <c r="K571" s="8"/>
      <c r="L571" s="9"/>
      <c r="M571" s="9"/>
      <c r="N571" s="9"/>
      <c r="O571" s="9"/>
      <c r="P571" s="8"/>
      <c r="Q571" s="8"/>
      <c r="R571" s="8"/>
      <c r="S571" s="8"/>
      <c r="T571" s="8"/>
      <c r="U571" s="8"/>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22" t="s">
        <v>5</v>
      </c>
    </row>
    <row r="572" spans="1:251" s="16" customFormat="1" ht="13.5" customHeight="1">
      <c r="A572" s="8"/>
      <c r="B572" s="121" t="s">
        <v>6</v>
      </c>
      <c r="C572" s="122"/>
      <c r="D572" s="122"/>
      <c r="E572" s="122"/>
      <c r="F572" s="122"/>
      <c r="G572" s="122"/>
      <c r="H572" s="122"/>
      <c r="I572" s="122"/>
      <c r="J572" s="122"/>
      <c r="K572" s="122"/>
      <c r="L572" s="122"/>
      <c r="M572" s="122"/>
      <c r="N572" s="122"/>
      <c r="O572" s="122"/>
      <c r="P572" s="122"/>
      <c r="Q572" s="122"/>
      <c r="R572" s="122"/>
      <c r="S572" s="122"/>
      <c r="T572" s="122"/>
      <c r="U572" s="122"/>
      <c r="V572" s="122"/>
      <c r="W572" s="122"/>
      <c r="X572" s="122"/>
      <c r="Y572" s="122"/>
      <c r="Z572" s="123"/>
      <c r="AA572" s="127" t="s">
        <v>12</v>
      </c>
      <c r="AB572" s="122"/>
      <c r="AC572" s="122"/>
      <c r="AD572" s="122"/>
      <c r="AE572" s="122"/>
      <c r="AF572" s="122"/>
      <c r="AG572" s="122"/>
      <c r="AH572" s="122"/>
      <c r="AI572" s="123"/>
      <c r="AJ572" s="127" t="s">
        <v>13</v>
      </c>
      <c r="AK572" s="122"/>
      <c r="AL572" s="122"/>
      <c r="AM572" s="122"/>
      <c r="AN572" s="122"/>
      <c r="AO572" s="122"/>
      <c r="AP572" s="122"/>
      <c r="AQ572" s="122"/>
      <c r="AR572" s="123"/>
      <c r="AS572" s="127" t="s">
        <v>7</v>
      </c>
      <c r="AT572" s="122"/>
      <c r="AU572" s="122"/>
      <c r="AV572" s="122"/>
      <c r="AW572" s="122"/>
      <c r="AX572" s="129"/>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c r="FE572" s="2"/>
      <c r="FF572" s="2"/>
      <c r="FG572" s="2"/>
      <c r="FH572" s="2"/>
      <c r="FI572" s="2"/>
      <c r="FJ572" s="2"/>
      <c r="FK572" s="2"/>
      <c r="FL572" s="2"/>
      <c r="FM572" s="2"/>
      <c r="FN572" s="2"/>
      <c r="FO572" s="2"/>
      <c r="FP572" s="2"/>
      <c r="FQ572" s="2"/>
      <c r="FR572" s="2"/>
      <c r="FS572" s="2"/>
      <c r="FT572" s="2"/>
      <c r="FU572" s="2"/>
      <c r="FV572" s="2"/>
      <c r="FW572" s="2"/>
      <c r="FX572" s="2"/>
      <c r="FY572" s="2"/>
      <c r="FZ572" s="2"/>
      <c r="GA572" s="2"/>
      <c r="GB572" s="2"/>
      <c r="GC572" s="2"/>
      <c r="GD572" s="2"/>
      <c r="GE572" s="2"/>
      <c r="GF572" s="2"/>
      <c r="GG572" s="2"/>
      <c r="GH572" s="2"/>
      <c r="GI572" s="2"/>
      <c r="GJ572" s="2"/>
      <c r="GK572" s="2"/>
      <c r="GL572" s="2"/>
      <c r="GM572" s="2"/>
      <c r="GN572" s="2"/>
      <c r="GO572" s="2"/>
      <c r="GP572" s="2"/>
      <c r="GQ572" s="2"/>
      <c r="GR572" s="2"/>
      <c r="GS572" s="2"/>
      <c r="GT572" s="2"/>
      <c r="GU572" s="2"/>
      <c r="GV572" s="2"/>
      <c r="GW572" s="2"/>
      <c r="GX572" s="2"/>
      <c r="GY572" s="2"/>
      <c r="GZ572" s="2"/>
      <c r="HA572" s="2"/>
      <c r="HB572" s="2"/>
      <c r="HC572" s="2"/>
      <c r="HD572" s="2"/>
      <c r="HE572" s="2"/>
      <c r="HF572" s="2"/>
      <c r="HG572" s="2"/>
      <c r="HH572" s="2"/>
      <c r="HI572" s="2"/>
      <c r="HJ572" s="2"/>
      <c r="HK572" s="2"/>
      <c r="HL572" s="2"/>
      <c r="HM572" s="2"/>
      <c r="HN572" s="2"/>
      <c r="HO572" s="2"/>
      <c r="HP572" s="2"/>
      <c r="HQ572" s="2"/>
      <c r="HR572" s="2"/>
      <c r="HS572" s="2"/>
      <c r="HT572" s="2"/>
      <c r="HU572" s="2"/>
      <c r="HV572" s="2"/>
      <c r="HW572" s="2"/>
      <c r="HX572" s="2"/>
      <c r="HY572" s="2"/>
      <c r="HZ572" s="2"/>
      <c r="IA572" s="2"/>
      <c r="IB572" s="2"/>
      <c r="IC572" s="2"/>
      <c r="ID572" s="2"/>
      <c r="IE572" s="2"/>
      <c r="IF572" s="2"/>
      <c r="IG572" s="2"/>
      <c r="IH572" s="2"/>
      <c r="II572" s="2"/>
      <c r="IJ572" s="2"/>
      <c r="IK572" s="2"/>
      <c r="IL572" s="2"/>
      <c r="IM572" s="2"/>
      <c r="IN572" s="2"/>
      <c r="IO572" s="2"/>
      <c r="IP572" s="2"/>
      <c r="IQ572" s="2"/>
    </row>
    <row r="573" spans="1:251" s="16" customFormat="1">
      <c r="A573" s="8"/>
      <c r="B573" s="124"/>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6"/>
      <c r="AA573" s="128"/>
      <c r="AB573" s="125"/>
      <c r="AC573" s="125"/>
      <c r="AD573" s="125"/>
      <c r="AE573" s="125"/>
      <c r="AF573" s="125"/>
      <c r="AG573" s="125"/>
      <c r="AH573" s="125"/>
      <c r="AI573" s="126"/>
      <c r="AJ573" s="128"/>
      <c r="AK573" s="125"/>
      <c r="AL573" s="125"/>
      <c r="AM573" s="125"/>
      <c r="AN573" s="125"/>
      <c r="AO573" s="125"/>
      <c r="AP573" s="125"/>
      <c r="AQ573" s="125"/>
      <c r="AR573" s="126"/>
      <c r="AS573" s="128"/>
      <c r="AT573" s="125"/>
      <c r="AU573" s="125"/>
      <c r="AV573" s="125"/>
      <c r="AW573" s="125"/>
      <c r="AX573" s="130"/>
      <c r="AY573" s="2"/>
      <c r="AZ573" s="2"/>
      <c r="BA573" s="2"/>
      <c r="BB573" s="23"/>
      <c r="BC573" s="24"/>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c r="FE573" s="2"/>
      <c r="FF573" s="2"/>
      <c r="FG573" s="2"/>
      <c r="FH573" s="2"/>
      <c r="FI573" s="2"/>
      <c r="FJ573" s="2"/>
      <c r="FK573" s="2"/>
      <c r="FL573" s="2"/>
      <c r="FM573" s="2"/>
      <c r="FN573" s="2"/>
      <c r="FO573" s="2"/>
      <c r="FP573" s="2"/>
      <c r="FQ573" s="2"/>
      <c r="FR573" s="2"/>
      <c r="FS573" s="2"/>
      <c r="FT573" s="2"/>
      <c r="FU573" s="2"/>
      <c r="FV573" s="2"/>
      <c r="FW573" s="2"/>
      <c r="FX573" s="2"/>
      <c r="FY573" s="2"/>
      <c r="FZ573" s="2"/>
      <c r="GA573" s="2"/>
      <c r="GB573" s="2"/>
      <c r="GC573" s="2"/>
      <c r="GD573" s="2"/>
      <c r="GE573" s="2"/>
      <c r="GF573" s="2"/>
      <c r="GG573" s="2"/>
      <c r="GH573" s="2"/>
      <c r="GI573" s="2"/>
      <c r="GJ573" s="2"/>
      <c r="GK573" s="2"/>
      <c r="GL573" s="2"/>
      <c r="GM573" s="2"/>
      <c r="GN573" s="2"/>
      <c r="GO573" s="2"/>
      <c r="GP573" s="2"/>
      <c r="GQ573" s="2"/>
      <c r="GR573" s="2"/>
      <c r="GS573" s="2"/>
      <c r="GT573" s="2"/>
      <c r="GU573" s="2"/>
      <c r="GV573" s="2"/>
      <c r="GW573" s="2"/>
      <c r="GX573" s="2"/>
      <c r="GY573" s="2"/>
      <c r="GZ573" s="2"/>
      <c r="HA573" s="2"/>
      <c r="HB573" s="2"/>
      <c r="HC573" s="2"/>
      <c r="HD573" s="2"/>
      <c r="HE573" s="2"/>
      <c r="HF573" s="2"/>
      <c r="HG573" s="2"/>
      <c r="HH573" s="2"/>
      <c r="HI573" s="2"/>
      <c r="HJ573" s="2"/>
      <c r="HK573" s="2"/>
      <c r="HL573" s="2"/>
      <c r="HM573" s="2"/>
      <c r="HN573" s="2"/>
      <c r="HO573" s="2"/>
      <c r="HP573" s="2"/>
      <c r="HQ573" s="2"/>
      <c r="HR573" s="2"/>
      <c r="HS573" s="2"/>
      <c r="HT573" s="2"/>
      <c r="HU573" s="2"/>
      <c r="HV573" s="2"/>
      <c r="HW573" s="2"/>
      <c r="HX573" s="2"/>
      <c r="HY573" s="2"/>
      <c r="HZ573" s="2"/>
      <c r="IA573" s="2"/>
      <c r="IB573" s="2"/>
      <c r="IC573" s="2"/>
      <c r="ID573" s="2"/>
      <c r="IE573" s="2"/>
      <c r="IF573" s="2"/>
      <c r="IG573" s="2"/>
      <c r="IH573" s="2"/>
      <c r="II573" s="2"/>
      <c r="IJ573" s="2"/>
      <c r="IK573" s="2"/>
      <c r="IL573" s="2"/>
      <c r="IM573" s="2"/>
      <c r="IN573" s="2"/>
      <c r="IO573" s="2"/>
      <c r="IP573" s="2"/>
      <c r="IQ573" s="2"/>
    </row>
    <row r="574" spans="1:251" s="16" customFormat="1" ht="18.75" customHeight="1">
      <c r="A574" s="8"/>
      <c r="B574" s="25"/>
      <c r="C574" s="93" t="s">
        <v>82</v>
      </c>
      <c r="D574" s="94"/>
      <c r="E574" s="94"/>
      <c r="F574" s="94"/>
      <c r="G574" s="94"/>
      <c r="H574" s="94"/>
      <c r="I574" s="94"/>
      <c r="J574" s="94"/>
      <c r="K574" s="94"/>
      <c r="L574" s="94"/>
      <c r="M574" s="94"/>
      <c r="N574" s="94"/>
      <c r="O574" s="94"/>
      <c r="P574" s="94"/>
      <c r="Q574" s="94"/>
      <c r="R574" s="94"/>
      <c r="S574" s="94"/>
      <c r="T574" s="94"/>
      <c r="U574" s="94"/>
      <c r="V574" s="94"/>
      <c r="W574" s="94"/>
      <c r="X574" s="94"/>
      <c r="Y574" s="94"/>
      <c r="Z574" s="95"/>
      <c r="AA574" s="96">
        <v>82</v>
      </c>
      <c r="AB574" s="97"/>
      <c r="AC574" s="97"/>
      <c r="AD574" s="97"/>
      <c r="AE574" s="97"/>
      <c r="AF574" s="97"/>
      <c r="AG574" s="97"/>
      <c r="AH574" s="97"/>
      <c r="AI574" s="98"/>
      <c r="AJ574" s="96">
        <v>172</v>
      </c>
      <c r="AK574" s="97"/>
      <c r="AL574" s="97"/>
      <c r="AM574" s="97"/>
      <c r="AN574" s="97"/>
      <c r="AO574" s="97"/>
      <c r="AP574" s="97"/>
      <c r="AQ574" s="97"/>
      <c r="AR574" s="98"/>
      <c r="AS574" s="99"/>
      <c r="AT574" s="100"/>
      <c r="AU574" s="100"/>
      <c r="AV574" s="100"/>
      <c r="AW574" s="100"/>
      <c r="AX574" s="101"/>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c r="FE574" s="2"/>
      <c r="FF574" s="2"/>
      <c r="FG574" s="2"/>
      <c r="FH574" s="2"/>
      <c r="FI574" s="2"/>
      <c r="FJ574" s="2"/>
      <c r="FK574" s="2"/>
      <c r="FL574" s="2"/>
      <c r="FM574" s="2"/>
      <c r="FN574" s="2"/>
      <c r="FO574" s="2"/>
      <c r="FP574" s="2"/>
      <c r="FQ574" s="2"/>
      <c r="FR574" s="2"/>
      <c r="FS574" s="2"/>
      <c r="FT574" s="2"/>
      <c r="FU574" s="2"/>
      <c r="FV574" s="2"/>
      <c r="FW574" s="2"/>
      <c r="FX574" s="2"/>
      <c r="FY574" s="2"/>
      <c r="FZ574" s="2"/>
      <c r="GA574" s="2"/>
      <c r="GB574" s="2"/>
      <c r="GC574" s="2"/>
      <c r="GD574" s="2"/>
      <c r="GE574" s="2"/>
      <c r="GF574" s="2"/>
      <c r="GG574" s="2"/>
      <c r="GH574" s="2"/>
      <c r="GI574" s="2"/>
      <c r="GJ574" s="2"/>
      <c r="GK574" s="2"/>
      <c r="GL574" s="2"/>
      <c r="GM574" s="2"/>
      <c r="GN574" s="2"/>
      <c r="GO574" s="2"/>
      <c r="GP574" s="2"/>
      <c r="GQ574" s="2"/>
      <c r="GR574" s="2"/>
      <c r="GS574" s="2"/>
      <c r="GT574" s="2"/>
      <c r="GU574" s="2"/>
      <c r="GV574" s="2"/>
      <c r="GW574" s="2"/>
      <c r="GX574" s="2"/>
      <c r="GY574" s="2"/>
      <c r="GZ574" s="2"/>
      <c r="HA574" s="2"/>
      <c r="HB574" s="2"/>
      <c r="HC574" s="2"/>
      <c r="HD574" s="2"/>
      <c r="HE574" s="2"/>
      <c r="HF574" s="2"/>
      <c r="HG574" s="2"/>
      <c r="HH574" s="2"/>
      <c r="HI574" s="2"/>
      <c r="HJ574" s="2"/>
      <c r="HK574" s="2"/>
      <c r="HL574" s="2"/>
      <c r="HM574" s="2"/>
      <c r="HN574" s="2"/>
      <c r="HO574" s="2"/>
      <c r="HP574" s="2"/>
      <c r="HQ574" s="2"/>
      <c r="HR574" s="2"/>
      <c r="HS574" s="2"/>
      <c r="HT574" s="2"/>
      <c r="HU574" s="2"/>
      <c r="HV574" s="2"/>
      <c r="HW574" s="2"/>
      <c r="HX574" s="2"/>
      <c r="HY574" s="2"/>
      <c r="HZ574" s="2"/>
      <c r="IA574" s="2"/>
      <c r="IB574" s="2"/>
      <c r="IC574" s="2"/>
      <c r="ID574" s="2"/>
      <c r="IE574" s="2"/>
      <c r="IF574" s="2"/>
      <c r="IG574" s="2"/>
      <c r="IH574" s="2"/>
      <c r="II574" s="2"/>
      <c r="IJ574" s="2"/>
      <c r="IK574" s="2"/>
      <c r="IL574" s="2"/>
      <c r="IM574" s="2"/>
      <c r="IN574" s="2"/>
      <c r="IO574" s="2"/>
      <c r="IP574" s="2"/>
      <c r="IQ574" s="2"/>
    </row>
    <row r="575" spans="1:251" s="16" customFormat="1" ht="18.75" customHeight="1" thickBot="1">
      <c r="A575" s="17"/>
      <c r="B575" s="102" t="s">
        <v>14</v>
      </c>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4"/>
      <c r="AA575" s="105">
        <f>SUM($AA$574:$AA$574)</f>
        <v>82</v>
      </c>
      <c r="AB575" s="106"/>
      <c r="AC575" s="106"/>
      <c r="AD575" s="106"/>
      <c r="AE575" s="106"/>
      <c r="AF575" s="106"/>
      <c r="AG575" s="106"/>
      <c r="AH575" s="106"/>
      <c r="AI575" s="107"/>
      <c r="AJ575" s="105">
        <f>SUM($AJ$574:$AJ$574)</f>
        <v>172</v>
      </c>
      <c r="AK575" s="106"/>
      <c r="AL575" s="106"/>
      <c r="AM575" s="106"/>
      <c r="AN575" s="106"/>
      <c r="AO575" s="106"/>
      <c r="AP575" s="106"/>
      <c r="AQ575" s="106"/>
      <c r="AR575" s="107"/>
      <c r="AS575" s="108"/>
      <c r="AT575" s="109"/>
      <c r="AU575" s="109"/>
      <c r="AV575" s="109"/>
      <c r="AW575" s="109"/>
      <c r="AX575" s="110"/>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7" spans="1:113" ht="19.2">
      <c r="A577" s="1" t="s">
        <v>0</v>
      </c>
      <c r="AW577" s="3"/>
      <c r="AX577" s="4"/>
      <c r="AY577" s="3"/>
    </row>
    <row r="579" spans="1:113" ht="18">
      <c r="B579" s="111" t="s">
        <v>8</v>
      </c>
      <c r="C579" s="131"/>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1"/>
      <c r="Z579" s="131"/>
      <c r="AA579" s="131"/>
      <c r="AB579" s="131"/>
      <c r="AC579" s="131"/>
      <c r="AD579" s="131"/>
      <c r="AE579" s="131"/>
      <c r="AF579" s="131"/>
      <c r="AG579" s="131"/>
      <c r="AH579" s="131"/>
      <c r="AI579" s="131"/>
      <c r="AJ579" s="131"/>
      <c r="AK579" s="131"/>
      <c r="AL579" s="131"/>
      <c r="AM579" s="131"/>
      <c r="AN579" s="131"/>
      <c r="AO579" s="131"/>
      <c r="AP579" s="131"/>
      <c r="AQ579" s="131"/>
      <c r="AR579" s="131"/>
      <c r="AS579" s="131"/>
      <c r="AT579" s="131"/>
      <c r="AU579" s="131"/>
      <c r="AV579" s="131"/>
      <c r="AW579" s="131"/>
      <c r="AX579" s="131"/>
    </row>
    <row r="580" spans="1:113">
      <c r="Z580" s="5"/>
      <c r="AD580" s="5"/>
      <c r="AE580" s="5"/>
      <c r="AF580" s="5"/>
      <c r="AG580" s="5"/>
      <c r="AH580" s="5"/>
      <c r="AI580" s="5"/>
      <c r="AO580" s="5"/>
    </row>
    <row r="581" spans="1:113" ht="13.8" thickBot="1">
      <c r="Z581" s="5"/>
      <c r="AD581" s="5"/>
      <c r="AE581" s="5"/>
      <c r="AF581" s="5"/>
      <c r="AG581" s="5"/>
      <c r="AH581" s="5"/>
      <c r="AI581" s="5"/>
      <c r="AO581" s="5"/>
      <c r="DI581" s="6"/>
    </row>
    <row r="582" spans="1:113" ht="24.75" customHeight="1" thickBot="1">
      <c r="B582" s="113" t="s">
        <v>1</v>
      </c>
      <c r="C582" s="114"/>
      <c r="D582" s="114"/>
      <c r="E582" s="114"/>
      <c r="F582" s="114"/>
      <c r="G582" s="114"/>
      <c r="H582" s="115" t="s">
        <v>83</v>
      </c>
      <c r="I582" s="116"/>
      <c r="J582" s="116"/>
      <c r="K582" s="116"/>
      <c r="L582" s="116"/>
      <c r="M582" s="116"/>
      <c r="N582" s="116"/>
      <c r="O582" s="116"/>
      <c r="P582" s="116"/>
      <c r="Q582" s="116"/>
      <c r="R582" s="116"/>
      <c r="S582" s="116"/>
      <c r="T582" s="116"/>
      <c r="U582" s="116"/>
      <c r="V582" s="116"/>
      <c r="W582" s="116"/>
      <c r="X582" s="116"/>
      <c r="Y582" s="116"/>
      <c r="Z582" s="116"/>
      <c r="AA582" s="116"/>
      <c r="AB582" s="116"/>
      <c r="AC582" s="116"/>
      <c r="AD582" s="116"/>
      <c r="AE582" s="116"/>
      <c r="AF582" s="116"/>
      <c r="AG582" s="116"/>
      <c r="AH582" s="116"/>
      <c r="AI582" s="116"/>
      <c r="AJ582" s="116"/>
      <c r="AK582" s="116"/>
      <c r="AL582" s="116"/>
      <c r="AM582" s="116"/>
      <c r="AN582" s="116"/>
      <c r="AO582" s="116"/>
      <c r="AP582" s="116"/>
      <c r="AQ582" s="116"/>
      <c r="AR582" s="116"/>
      <c r="AS582" s="116"/>
      <c r="AT582" s="116"/>
      <c r="AU582" s="116"/>
      <c r="AV582" s="116"/>
      <c r="AW582" s="116"/>
      <c r="AX582" s="117"/>
      <c r="DI582" s="6"/>
    </row>
    <row r="583" spans="1:113" ht="14.4">
      <c r="B583" s="7"/>
      <c r="C583" s="7"/>
      <c r="D583" s="7"/>
      <c r="E583" s="7"/>
      <c r="F583" s="7"/>
      <c r="G583" s="7"/>
      <c r="H583" s="8"/>
      <c r="I583" s="8"/>
      <c r="J583" s="8"/>
      <c r="K583" s="8"/>
      <c r="L583" s="9"/>
      <c r="M583" s="9"/>
      <c r="N583" s="9"/>
      <c r="O583" s="9"/>
      <c r="P583" s="8"/>
      <c r="Q583" s="8"/>
      <c r="R583" s="8"/>
      <c r="S583" s="8"/>
      <c r="T583" s="8"/>
      <c r="U583" s="8"/>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DI583" s="6"/>
    </row>
    <row r="584" spans="1:113" ht="15" thickBot="1">
      <c r="A584" s="11"/>
      <c r="B584" s="10" t="s">
        <v>2</v>
      </c>
      <c r="C584" s="8"/>
      <c r="D584" s="8"/>
      <c r="E584" s="8"/>
      <c r="F584" s="8"/>
      <c r="G584" s="8"/>
      <c r="H584" s="8"/>
      <c r="I584" s="8"/>
      <c r="J584" s="8"/>
      <c r="K584" s="8"/>
      <c r="L584" s="9"/>
      <c r="M584" s="9"/>
      <c r="N584" s="9"/>
      <c r="O584" s="9"/>
      <c r="P584" s="8"/>
      <c r="Q584" s="8"/>
      <c r="R584" s="8"/>
      <c r="S584" s="8"/>
      <c r="T584" s="8"/>
      <c r="U584" s="8"/>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DI584" s="6"/>
    </row>
    <row r="585" spans="1:113" ht="14.4">
      <c r="A585" s="8"/>
      <c r="B585" s="12"/>
      <c r="C585" s="7"/>
      <c r="D585" s="7"/>
      <c r="E585" s="7"/>
      <c r="F585" s="7"/>
      <c r="G585" s="7"/>
      <c r="H585" s="7"/>
      <c r="I585" s="7"/>
      <c r="J585" s="7"/>
      <c r="K585" s="7"/>
      <c r="L585" s="13"/>
      <c r="M585" s="13"/>
      <c r="N585" s="13"/>
      <c r="O585" s="13"/>
      <c r="P585" s="7"/>
      <c r="Q585" s="7"/>
      <c r="R585" s="7"/>
      <c r="S585" s="7"/>
      <c r="T585" s="7"/>
      <c r="U585" s="7"/>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c r="AW585" s="14"/>
      <c r="AX585" s="15"/>
    </row>
    <row r="586" spans="1:113" ht="12" customHeight="1">
      <c r="A586" s="8"/>
      <c r="B586" s="118" t="s">
        <v>84</v>
      </c>
      <c r="C586" s="119"/>
      <c r="D586" s="119"/>
      <c r="E586" s="119"/>
      <c r="F586" s="119"/>
      <c r="G586" s="119"/>
      <c r="H586" s="119"/>
      <c r="I586" s="119"/>
      <c r="J586" s="119"/>
      <c r="K586" s="119"/>
      <c r="L586" s="119"/>
      <c r="M586" s="119"/>
      <c r="N586" s="119"/>
      <c r="O586" s="119"/>
      <c r="P586" s="119"/>
      <c r="Q586" s="119"/>
      <c r="R586" s="119"/>
      <c r="S586" s="119"/>
      <c r="T586" s="119"/>
      <c r="U586" s="119"/>
      <c r="V586" s="119"/>
      <c r="W586" s="119"/>
      <c r="X586" s="119"/>
      <c r="Y586" s="119"/>
      <c r="Z586" s="119"/>
      <c r="AA586" s="119"/>
      <c r="AB586" s="119"/>
      <c r="AC586" s="119"/>
      <c r="AD586" s="119"/>
      <c r="AE586" s="119"/>
      <c r="AF586" s="119"/>
      <c r="AG586" s="119"/>
      <c r="AH586" s="119"/>
      <c r="AI586" s="119"/>
      <c r="AJ586" s="119"/>
      <c r="AK586" s="119"/>
      <c r="AL586" s="119"/>
      <c r="AM586" s="119"/>
      <c r="AN586" s="119"/>
      <c r="AO586" s="119"/>
      <c r="AP586" s="119"/>
      <c r="AQ586" s="119"/>
      <c r="AR586" s="119"/>
      <c r="AS586" s="119"/>
      <c r="AT586" s="119"/>
      <c r="AU586" s="119"/>
      <c r="AV586" s="119"/>
      <c r="AW586" s="119"/>
      <c r="AX586" s="120"/>
    </row>
    <row r="587" spans="1:113" ht="12" customHeight="1">
      <c r="A587" s="8"/>
      <c r="B587" s="118"/>
      <c r="C587" s="119"/>
      <c r="D587" s="119"/>
      <c r="E587" s="119"/>
      <c r="F587" s="119"/>
      <c r="G587" s="119"/>
      <c r="H587" s="119"/>
      <c r="I587" s="119"/>
      <c r="J587" s="119"/>
      <c r="K587" s="119"/>
      <c r="L587" s="119"/>
      <c r="M587" s="119"/>
      <c r="N587" s="119"/>
      <c r="O587" s="119"/>
      <c r="P587" s="119"/>
      <c r="Q587" s="119"/>
      <c r="R587" s="119"/>
      <c r="S587" s="119"/>
      <c r="T587" s="119"/>
      <c r="U587" s="119"/>
      <c r="V587" s="119"/>
      <c r="W587" s="119"/>
      <c r="X587" s="119"/>
      <c r="Y587" s="119"/>
      <c r="Z587" s="119"/>
      <c r="AA587" s="119"/>
      <c r="AB587" s="119"/>
      <c r="AC587" s="119"/>
      <c r="AD587" s="119"/>
      <c r="AE587" s="119"/>
      <c r="AF587" s="119"/>
      <c r="AG587" s="119"/>
      <c r="AH587" s="119"/>
      <c r="AI587" s="119"/>
      <c r="AJ587" s="119"/>
      <c r="AK587" s="119"/>
      <c r="AL587" s="119"/>
      <c r="AM587" s="119"/>
      <c r="AN587" s="119"/>
      <c r="AO587" s="119"/>
      <c r="AP587" s="119"/>
      <c r="AQ587" s="119"/>
      <c r="AR587" s="119"/>
      <c r="AS587" s="119"/>
      <c r="AT587" s="119"/>
      <c r="AU587" s="119"/>
      <c r="AV587" s="119"/>
      <c r="AW587" s="119"/>
      <c r="AX587" s="120"/>
      <c r="BC587" s="16"/>
    </row>
    <row r="588" spans="1:113" ht="12" customHeight="1">
      <c r="A588" s="8"/>
      <c r="B588" s="118"/>
      <c r="C588" s="119"/>
      <c r="D588" s="119"/>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c r="AA588" s="119"/>
      <c r="AB588" s="119"/>
      <c r="AC588" s="119"/>
      <c r="AD588" s="119"/>
      <c r="AE588" s="119"/>
      <c r="AF588" s="119"/>
      <c r="AG588" s="119"/>
      <c r="AH588" s="119"/>
      <c r="AI588" s="119"/>
      <c r="AJ588" s="119"/>
      <c r="AK588" s="119"/>
      <c r="AL588" s="119"/>
      <c r="AM588" s="119"/>
      <c r="AN588" s="119"/>
      <c r="AO588" s="119"/>
      <c r="AP588" s="119"/>
      <c r="AQ588" s="119"/>
      <c r="AR588" s="119"/>
      <c r="AS588" s="119"/>
      <c r="AT588" s="119"/>
      <c r="AU588" s="119"/>
      <c r="AV588" s="119"/>
      <c r="AW588" s="119"/>
      <c r="AX588" s="120"/>
    </row>
    <row r="589" spans="1:113" ht="12" customHeight="1">
      <c r="A589" s="8"/>
      <c r="B589" s="118"/>
      <c r="C589" s="119"/>
      <c r="D589" s="119"/>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c r="AA589" s="119"/>
      <c r="AB589" s="119"/>
      <c r="AC589" s="119"/>
      <c r="AD589" s="119"/>
      <c r="AE589" s="119"/>
      <c r="AF589" s="119"/>
      <c r="AG589" s="119"/>
      <c r="AH589" s="119"/>
      <c r="AI589" s="119"/>
      <c r="AJ589" s="119"/>
      <c r="AK589" s="119"/>
      <c r="AL589" s="119"/>
      <c r="AM589" s="119"/>
      <c r="AN589" s="119"/>
      <c r="AO589" s="119"/>
      <c r="AP589" s="119"/>
      <c r="AQ589" s="119"/>
      <c r="AR589" s="119"/>
      <c r="AS589" s="119"/>
      <c r="AT589" s="119"/>
      <c r="AU589" s="119"/>
      <c r="AV589" s="119"/>
      <c r="AW589" s="119"/>
      <c r="AX589" s="120"/>
    </row>
    <row r="590" spans="1:113" ht="12" customHeight="1">
      <c r="A590" s="8"/>
      <c r="B590" s="118"/>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c r="AG590" s="119"/>
      <c r="AH590" s="119"/>
      <c r="AI590" s="119"/>
      <c r="AJ590" s="119"/>
      <c r="AK590" s="119"/>
      <c r="AL590" s="119"/>
      <c r="AM590" s="119"/>
      <c r="AN590" s="119"/>
      <c r="AO590" s="119"/>
      <c r="AP590" s="119"/>
      <c r="AQ590" s="119"/>
      <c r="AR590" s="119"/>
      <c r="AS590" s="119"/>
      <c r="AT590" s="119"/>
      <c r="AU590" s="119"/>
      <c r="AV590" s="119"/>
      <c r="AW590" s="119"/>
      <c r="AX590" s="120"/>
    </row>
    <row r="591" spans="1:113" ht="15" thickBot="1">
      <c r="A591" s="17"/>
      <c r="B591" s="18"/>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c r="AR591" s="19"/>
      <c r="AS591" s="19"/>
      <c r="AT591" s="19"/>
      <c r="AU591" s="19"/>
      <c r="AV591" s="19"/>
      <c r="AW591" s="19"/>
      <c r="AX591" s="20"/>
    </row>
    <row r="592" spans="1:113">
      <c r="B592" s="21"/>
    </row>
    <row r="593" spans="1:251" ht="15" thickBot="1">
      <c r="A593" s="11"/>
      <c r="B593" s="10" t="s">
        <v>3</v>
      </c>
      <c r="C593" s="8"/>
      <c r="D593" s="8"/>
      <c r="E593" s="8"/>
      <c r="F593" s="8"/>
      <c r="G593" s="8"/>
      <c r="H593" s="8"/>
      <c r="I593" s="8"/>
      <c r="J593" s="8"/>
      <c r="K593" s="8"/>
      <c r="L593" s="9"/>
      <c r="M593" s="9"/>
      <c r="N593" s="9"/>
      <c r="O593" s="9"/>
      <c r="P593" s="8"/>
      <c r="Q593" s="8"/>
      <c r="R593" s="8"/>
      <c r="S593" s="8"/>
      <c r="T593" s="8"/>
      <c r="U593" s="8"/>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DI593" s="6"/>
    </row>
    <row r="594" spans="1:251" ht="14.4">
      <c r="A594" s="8"/>
      <c r="B594" s="12"/>
      <c r="C594" s="7"/>
      <c r="D594" s="7"/>
      <c r="E594" s="7"/>
      <c r="F594" s="7"/>
      <c r="G594" s="7"/>
      <c r="H594" s="7"/>
      <c r="I594" s="7"/>
      <c r="J594" s="7"/>
      <c r="K594" s="7"/>
      <c r="L594" s="13"/>
      <c r="M594" s="13"/>
      <c r="N594" s="13"/>
      <c r="O594" s="13"/>
      <c r="P594" s="7"/>
      <c r="Q594" s="7"/>
      <c r="R594" s="7"/>
      <c r="S594" s="7"/>
      <c r="T594" s="7"/>
      <c r="U594" s="7"/>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c r="AX594" s="15"/>
    </row>
    <row r="595" spans="1:251" ht="12" customHeight="1">
      <c r="A595" s="8"/>
      <c r="B595" s="118" t="s">
        <v>85</v>
      </c>
      <c r="C595" s="119"/>
      <c r="D595" s="119"/>
      <c r="E595" s="119"/>
      <c r="F595" s="119"/>
      <c r="G595" s="119"/>
      <c r="H595" s="119"/>
      <c r="I595" s="119"/>
      <c r="J595" s="119"/>
      <c r="K595" s="119"/>
      <c r="L595" s="119"/>
      <c r="M595" s="119"/>
      <c r="N595" s="119"/>
      <c r="O595" s="119"/>
      <c r="P595" s="119"/>
      <c r="Q595" s="119"/>
      <c r="R595" s="119"/>
      <c r="S595" s="119"/>
      <c r="T595" s="119"/>
      <c r="U595" s="119"/>
      <c r="V595" s="119"/>
      <c r="W595" s="119"/>
      <c r="X595" s="119"/>
      <c r="Y595" s="119"/>
      <c r="Z595" s="119"/>
      <c r="AA595" s="119"/>
      <c r="AB595" s="119"/>
      <c r="AC595" s="119"/>
      <c r="AD595" s="119"/>
      <c r="AE595" s="119"/>
      <c r="AF595" s="119"/>
      <c r="AG595" s="119"/>
      <c r="AH595" s="119"/>
      <c r="AI595" s="119"/>
      <c r="AJ595" s="119"/>
      <c r="AK595" s="119"/>
      <c r="AL595" s="119"/>
      <c r="AM595" s="119"/>
      <c r="AN595" s="119"/>
      <c r="AO595" s="119"/>
      <c r="AP595" s="119"/>
      <c r="AQ595" s="119"/>
      <c r="AR595" s="119"/>
      <c r="AS595" s="119"/>
      <c r="AT595" s="119"/>
      <c r="AU595" s="119"/>
      <c r="AV595" s="119"/>
      <c r="AW595" s="119"/>
      <c r="AX595" s="120"/>
    </row>
    <row r="596" spans="1:251" ht="12" customHeight="1">
      <c r="A596" s="8"/>
      <c r="B596" s="118"/>
      <c r="C596" s="119"/>
      <c r="D596" s="119"/>
      <c r="E596" s="119"/>
      <c r="F596" s="119"/>
      <c r="G596" s="119"/>
      <c r="H596" s="119"/>
      <c r="I596" s="119"/>
      <c r="J596" s="119"/>
      <c r="K596" s="119"/>
      <c r="L596" s="119"/>
      <c r="M596" s="119"/>
      <c r="N596" s="119"/>
      <c r="O596" s="119"/>
      <c r="P596" s="119"/>
      <c r="Q596" s="119"/>
      <c r="R596" s="119"/>
      <c r="S596" s="119"/>
      <c r="T596" s="119"/>
      <c r="U596" s="119"/>
      <c r="V596" s="119"/>
      <c r="W596" s="119"/>
      <c r="X596" s="119"/>
      <c r="Y596" s="119"/>
      <c r="Z596" s="119"/>
      <c r="AA596" s="119"/>
      <c r="AB596" s="119"/>
      <c r="AC596" s="119"/>
      <c r="AD596" s="119"/>
      <c r="AE596" s="119"/>
      <c r="AF596" s="119"/>
      <c r="AG596" s="119"/>
      <c r="AH596" s="119"/>
      <c r="AI596" s="119"/>
      <c r="AJ596" s="119"/>
      <c r="AK596" s="119"/>
      <c r="AL596" s="119"/>
      <c r="AM596" s="119"/>
      <c r="AN596" s="119"/>
      <c r="AO596" s="119"/>
      <c r="AP596" s="119"/>
      <c r="AQ596" s="119"/>
      <c r="AR596" s="119"/>
      <c r="AS596" s="119"/>
      <c r="AT596" s="119"/>
      <c r="AU596" s="119"/>
      <c r="AV596" s="119"/>
      <c r="AW596" s="119"/>
      <c r="AX596" s="120"/>
      <c r="BC596" s="16"/>
    </row>
    <row r="597" spans="1:251" ht="12" customHeight="1">
      <c r="A597" s="8"/>
      <c r="B597" s="118"/>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c r="AA597" s="119"/>
      <c r="AB597" s="119"/>
      <c r="AC597" s="119"/>
      <c r="AD597" s="119"/>
      <c r="AE597" s="119"/>
      <c r="AF597" s="119"/>
      <c r="AG597" s="119"/>
      <c r="AH597" s="119"/>
      <c r="AI597" s="119"/>
      <c r="AJ597" s="119"/>
      <c r="AK597" s="119"/>
      <c r="AL597" s="119"/>
      <c r="AM597" s="119"/>
      <c r="AN597" s="119"/>
      <c r="AO597" s="119"/>
      <c r="AP597" s="119"/>
      <c r="AQ597" s="119"/>
      <c r="AR597" s="119"/>
      <c r="AS597" s="119"/>
      <c r="AT597" s="119"/>
      <c r="AU597" s="119"/>
      <c r="AV597" s="119"/>
      <c r="AW597" s="119"/>
      <c r="AX597" s="120"/>
    </row>
    <row r="598" spans="1:251" ht="12" customHeight="1">
      <c r="A598" s="8"/>
      <c r="B598" s="118"/>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c r="AA598" s="119"/>
      <c r="AB598" s="119"/>
      <c r="AC598" s="119"/>
      <c r="AD598" s="119"/>
      <c r="AE598" s="119"/>
      <c r="AF598" s="119"/>
      <c r="AG598" s="119"/>
      <c r="AH598" s="119"/>
      <c r="AI598" s="119"/>
      <c r="AJ598" s="119"/>
      <c r="AK598" s="119"/>
      <c r="AL598" s="119"/>
      <c r="AM598" s="119"/>
      <c r="AN598" s="119"/>
      <c r="AO598" s="119"/>
      <c r="AP598" s="119"/>
      <c r="AQ598" s="119"/>
      <c r="AR598" s="119"/>
      <c r="AS598" s="119"/>
      <c r="AT598" s="119"/>
      <c r="AU598" s="119"/>
      <c r="AV598" s="119"/>
      <c r="AW598" s="119"/>
      <c r="AX598" s="120"/>
    </row>
    <row r="599" spans="1:251" ht="12" customHeight="1">
      <c r="A599" s="8"/>
      <c r="B599" s="118"/>
      <c r="C599" s="119"/>
      <c r="D599" s="119"/>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c r="AA599" s="119"/>
      <c r="AB599" s="119"/>
      <c r="AC599" s="119"/>
      <c r="AD599" s="119"/>
      <c r="AE599" s="119"/>
      <c r="AF599" s="119"/>
      <c r="AG599" s="119"/>
      <c r="AH599" s="119"/>
      <c r="AI599" s="119"/>
      <c r="AJ599" s="119"/>
      <c r="AK599" s="119"/>
      <c r="AL599" s="119"/>
      <c r="AM599" s="119"/>
      <c r="AN599" s="119"/>
      <c r="AO599" s="119"/>
      <c r="AP599" s="119"/>
      <c r="AQ599" s="119"/>
      <c r="AR599" s="119"/>
      <c r="AS599" s="119"/>
      <c r="AT599" s="119"/>
      <c r="AU599" s="119"/>
      <c r="AV599" s="119"/>
      <c r="AW599" s="119"/>
      <c r="AX599" s="120"/>
    </row>
    <row r="600" spans="1:251" ht="15" thickBot="1">
      <c r="A600" s="17"/>
      <c r="B600" s="18"/>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c r="AQ600" s="19"/>
      <c r="AR600" s="19"/>
      <c r="AS600" s="19"/>
      <c r="AT600" s="19"/>
      <c r="AU600" s="19"/>
      <c r="AV600" s="19"/>
      <c r="AW600" s="19"/>
      <c r="AX600" s="20"/>
    </row>
    <row r="601" spans="1:251">
      <c r="B601" s="21"/>
    </row>
    <row r="602" spans="1:251" ht="14.4">
      <c r="B602" s="10" t="s">
        <v>4</v>
      </c>
      <c r="C602" s="8"/>
      <c r="D602" s="8"/>
      <c r="E602" s="8"/>
      <c r="F602" s="8"/>
      <c r="G602" s="8"/>
      <c r="H602" s="8"/>
      <c r="I602" s="8"/>
      <c r="J602" s="8"/>
      <c r="K602" s="8"/>
      <c r="L602" s="9"/>
      <c r="M602" s="9"/>
      <c r="N602" s="9"/>
      <c r="O602" s="9"/>
      <c r="P602" s="8"/>
      <c r="Q602" s="8"/>
      <c r="R602" s="8"/>
      <c r="S602" s="8"/>
      <c r="T602" s="8"/>
      <c r="U602" s="8"/>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row>
    <row r="603" spans="1:251" ht="15" thickBot="1">
      <c r="B603" s="8"/>
      <c r="C603" s="8"/>
      <c r="D603" s="8"/>
      <c r="E603" s="8"/>
      <c r="F603" s="8"/>
      <c r="G603" s="8"/>
      <c r="H603" s="8"/>
      <c r="I603" s="8"/>
      <c r="J603" s="8"/>
      <c r="K603" s="8"/>
      <c r="L603" s="9"/>
      <c r="M603" s="9"/>
      <c r="N603" s="9"/>
      <c r="O603" s="9"/>
      <c r="P603" s="8"/>
      <c r="Q603" s="8"/>
      <c r="R603" s="8"/>
      <c r="S603" s="8"/>
      <c r="T603" s="8"/>
      <c r="U603" s="8"/>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22" t="s">
        <v>5</v>
      </c>
    </row>
    <row r="604" spans="1:251" s="16" customFormat="1" ht="13.5" customHeight="1">
      <c r="A604" s="8"/>
      <c r="B604" s="121" t="s">
        <v>6</v>
      </c>
      <c r="C604" s="122"/>
      <c r="D604" s="122"/>
      <c r="E604" s="122"/>
      <c r="F604" s="122"/>
      <c r="G604" s="122"/>
      <c r="H604" s="122"/>
      <c r="I604" s="122"/>
      <c r="J604" s="122"/>
      <c r="K604" s="122"/>
      <c r="L604" s="122"/>
      <c r="M604" s="122"/>
      <c r="N604" s="122"/>
      <c r="O604" s="122"/>
      <c r="P604" s="122"/>
      <c r="Q604" s="122"/>
      <c r="R604" s="122"/>
      <c r="S604" s="122"/>
      <c r="T604" s="122"/>
      <c r="U604" s="122"/>
      <c r="V604" s="122"/>
      <c r="W604" s="122"/>
      <c r="X604" s="122"/>
      <c r="Y604" s="122"/>
      <c r="Z604" s="123"/>
      <c r="AA604" s="127" t="s">
        <v>12</v>
      </c>
      <c r="AB604" s="122"/>
      <c r="AC604" s="122"/>
      <c r="AD604" s="122"/>
      <c r="AE604" s="122"/>
      <c r="AF604" s="122"/>
      <c r="AG604" s="122"/>
      <c r="AH604" s="122"/>
      <c r="AI604" s="123"/>
      <c r="AJ604" s="127" t="s">
        <v>13</v>
      </c>
      <c r="AK604" s="122"/>
      <c r="AL604" s="122"/>
      <c r="AM604" s="122"/>
      <c r="AN604" s="122"/>
      <c r="AO604" s="122"/>
      <c r="AP604" s="122"/>
      <c r="AQ604" s="122"/>
      <c r="AR604" s="123"/>
      <c r="AS604" s="127" t="s">
        <v>7</v>
      </c>
      <c r="AT604" s="122"/>
      <c r="AU604" s="122"/>
      <c r="AV604" s="122"/>
      <c r="AW604" s="122"/>
      <c r="AX604" s="129"/>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c r="FE604" s="2"/>
      <c r="FF604" s="2"/>
      <c r="FG604" s="2"/>
      <c r="FH604" s="2"/>
      <c r="FI604" s="2"/>
      <c r="FJ604" s="2"/>
      <c r="FK604" s="2"/>
      <c r="FL604" s="2"/>
      <c r="FM604" s="2"/>
      <c r="FN604" s="2"/>
      <c r="FO604" s="2"/>
      <c r="FP604" s="2"/>
      <c r="FQ604" s="2"/>
      <c r="FR604" s="2"/>
      <c r="FS604" s="2"/>
      <c r="FT604" s="2"/>
      <c r="FU604" s="2"/>
      <c r="FV604" s="2"/>
      <c r="FW604" s="2"/>
      <c r="FX604" s="2"/>
      <c r="FY604" s="2"/>
      <c r="FZ604" s="2"/>
      <c r="GA604" s="2"/>
      <c r="GB604" s="2"/>
      <c r="GC604" s="2"/>
      <c r="GD604" s="2"/>
      <c r="GE604" s="2"/>
      <c r="GF604" s="2"/>
      <c r="GG604" s="2"/>
      <c r="GH604" s="2"/>
      <c r="GI604" s="2"/>
      <c r="GJ604" s="2"/>
      <c r="GK604" s="2"/>
      <c r="GL604" s="2"/>
      <c r="GM604" s="2"/>
      <c r="GN604" s="2"/>
      <c r="GO604" s="2"/>
      <c r="GP604" s="2"/>
      <c r="GQ604" s="2"/>
      <c r="GR604" s="2"/>
      <c r="GS604" s="2"/>
      <c r="GT604" s="2"/>
      <c r="GU604" s="2"/>
      <c r="GV604" s="2"/>
      <c r="GW604" s="2"/>
      <c r="GX604" s="2"/>
      <c r="GY604" s="2"/>
      <c r="GZ604" s="2"/>
      <c r="HA604" s="2"/>
      <c r="HB604" s="2"/>
      <c r="HC604" s="2"/>
      <c r="HD604" s="2"/>
      <c r="HE604" s="2"/>
      <c r="HF604" s="2"/>
      <c r="HG604" s="2"/>
      <c r="HH604" s="2"/>
      <c r="HI604" s="2"/>
      <c r="HJ604" s="2"/>
      <c r="HK604" s="2"/>
      <c r="HL604" s="2"/>
      <c r="HM604" s="2"/>
      <c r="HN604" s="2"/>
      <c r="HO604" s="2"/>
      <c r="HP604" s="2"/>
      <c r="HQ604" s="2"/>
      <c r="HR604" s="2"/>
      <c r="HS604" s="2"/>
      <c r="HT604" s="2"/>
      <c r="HU604" s="2"/>
      <c r="HV604" s="2"/>
      <c r="HW604" s="2"/>
      <c r="HX604" s="2"/>
      <c r="HY604" s="2"/>
      <c r="HZ604" s="2"/>
      <c r="IA604" s="2"/>
      <c r="IB604" s="2"/>
      <c r="IC604" s="2"/>
      <c r="ID604" s="2"/>
      <c r="IE604" s="2"/>
      <c r="IF604" s="2"/>
      <c r="IG604" s="2"/>
      <c r="IH604" s="2"/>
      <c r="II604" s="2"/>
      <c r="IJ604" s="2"/>
      <c r="IK604" s="2"/>
      <c r="IL604" s="2"/>
      <c r="IM604" s="2"/>
      <c r="IN604" s="2"/>
      <c r="IO604" s="2"/>
      <c r="IP604" s="2"/>
      <c r="IQ604" s="2"/>
    </row>
    <row r="605" spans="1:251" s="16" customFormat="1">
      <c r="A605" s="8"/>
      <c r="B605" s="124"/>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6"/>
      <c r="AA605" s="128"/>
      <c r="AB605" s="125"/>
      <c r="AC605" s="125"/>
      <c r="AD605" s="125"/>
      <c r="AE605" s="125"/>
      <c r="AF605" s="125"/>
      <c r="AG605" s="125"/>
      <c r="AH605" s="125"/>
      <c r="AI605" s="126"/>
      <c r="AJ605" s="128"/>
      <c r="AK605" s="125"/>
      <c r="AL605" s="125"/>
      <c r="AM605" s="125"/>
      <c r="AN605" s="125"/>
      <c r="AO605" s="125"/>
      <c r="AP605" s="125"/>
      <c r="AQ605" s="125"/>
      <c r="AR605" s="126"/>
      <c r="AS605" s="128"/>
      <c r="AT605" s="125"/>
      <c r="AU605" s="125"/>
      <c r="AV605" s="125"/>
      <c r="AW605" s="125"/>
      <c r="AX605" s="130"/>
      <c r="AY605" s="2"/>
      <c r="AZ605" s="2"/>
      <c r="BA605" s="2"/>
      <c r="BB605" s="23"/>
      <c r="BC605" s="24"/>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c r="FE605" s="2"/>
      <c r="FF605" s="2"/>
      <c r="FG605" s="2"/>
      <c r="FH605" s="2"/>
      <c r="FI605" s="2"/>
      <c r="FJ605" s="2"/>
      <c r="FK605" s="2"/>
      <c r="FL605" s="2"/>
      <c r="FM605" s="2"/>
      <c r="FN605" s="2"/>
      <c r="FO605" s="2"/>
      <c r="FP605" s="2"/>
      <c r="FQ605" s="2"/>
      <c r="FR605" s="2"/>
      <c r="FS605" s="2"/>
      <c r="FT605" s="2"/>
      <c r="FU605" s="2"/>
      <c r="FV605" s="2"/>
      <c r="FW605" s="2"/>
      <c r="FX605" s="2"/>
      <c r="FY605" s="2"/>
      <c r="FZ605" s="2"/>
      <c r="GA605" s="2"/>
      <c r="GB605" s="2"/>
      <c r="GC605" s="2"/>
      <c r="GD605" s="2"/>
      <c r="GE605" s="2"/>
      <c r="GF605" s="2"/>
      <c r="GG605" s="2"/>
      <c r="GH605" s="2"/>
      <c r="GI605" s="2"/>
      <c r="GJ605" s="2"/>
      <c r="GK605" s="2"/>
      <c r="GL605" s="2"/>
      <c r="GM605" s="2"/>
      <c r="GN605" s="2"/>
      <c r="GO605" s="2"/>
      <c r="GP605" s="2"/>
      <c r="GQ605" s="2"/>
      <c r="GR605" s="2"/>
      <c r="GS605" s="2"/>
      <c r="GT605" s="2"/>
      <c r="GU605" s="2"/>
      <c r="GV605" s="2"/>
      <c r="GW605" s="2"/>
      <c r="GX605" s="2"/>
      <c r="GY605" s="2"/>
      <c r="GZ605" s="2"/>
      <c r="HA605" s="2"/>
      <c r="HB605" s="2"/>
      <c r="HC605" s="2"/>
      <c r="HD605" s="2"/>
      <c r="HE605" s="2"/>
      <c r="HF605" s="2"/>
      <c r="HG605" s="2"/>
      <c r="HH605" s="2"/>
      <c r="HI605" s="2"/>
      <c r="HJ605" s="2"/>
      <c r="HK605" s="2"/>
      <c r="HL605" s="2"/>
      <c r="HM605" s="2"/>
      <c r="HN605" s="2"/>
      <c r="HO605" s="2"/>
      <c r="HP605" s="2"/>
      <c r="HQ605" s="2"/>
      <c r="HR605" s="2"/>
      <c r="HS605" s="2"/>
      <c r="HT605" s="2"/>
      <c r="HU605" s="2"/>
      <c r="HV605" s="2"/>
      <c r="HW605" s="2"/>
      <c r="HX605" s="2"/>
      <c r="HY605" s="2"/>
      <c r="HZ605" s="2"/>
      <c r="IA605" s="2"/>
      <c r="IB605" s="2"/>
      <c r="IC605" s="2"/>
      <c r="ID605" s="2"/>
      <c r="IE605" s="2"/>
      <c r="IF605" s="2"/>
      <c r="IG605" s="2"/>
      <c r="IH605" s="2"/>
      <c r="II605" s="2"/>
      <c r="IJ605" s="2"/>
      <c r="IK605" s="2"/>
      <c r="IL605" s="2"/>
      <c r="IM605" s="2"/>
      <c r="IN605" s="2"/>
      <c r="IO605" s="2"/>
      <c r="IP605" s="2"/>
      <c r="IQ605" s="2"/>
    </row>
    <row r="606" spans="1:251" s="16" customFormat="1" ht="18.75" customHeight="1">
      <c r="A606" s="8"/>
      <c r="B606" s="25"/>
      <c r="C606" s="93" t="s">
        <v>86</v>
      </c>
      <c r="D606" s="94"/>
      <c r="E606" s="94"/>
      <c r="F606" s="94"/>
      <c r="G606" s="94"/>
      <c r="H606" s="94"/>
      <c r="I606" s="94"/>
      <c r="J606" s="94"/>
      <c r="K606" s="94"/>
      <c r="L606" s="94"/>
      <c r="M606" s="94"/>
      <c r="N606" s="94"/>
      <c r="O606" s="94"/>
      <c r="P606" s="94"/>
      <c r="Q606" s="94"/>
      <c r="R606" s="94"/>
      <c r="S606" s="94"/>
      <c r="T606" s="94"/>
      <c r="U606" s="94"/>
      <c r="V606" s="94"/>
      <c r="W606" s="94"/>
      <c r="X606" s="94"/>
      <c r="Y606" s="94"/>
      <c r="Z606" s="95"/>
      <c r="AA606" s="96">
        <v>114</v>
      </c>
      <c r="AB606" s="97"/>
      <c r="AC606" s="97"/>
      <c r="AD606" s="97"/>
      <c r="AE606" s="97"/>
      <c r="AF606" s="97"/>
      <c r="AG606" s="97"/>
      <c r="AH606" s="97"/>
      <c r="AI606" s="98"/>
      <c r="AJ606" s="96">
        <v>114</v>
      </c>
      <c r="AK606" s="97"/>
      <c r="AL606" s="97"/>
      <c r="AM606" s="97"/>
      <c r="AN606" s="97"/>
      <c r="AO606" s="97"/>
      <c r="AP606" s="97"/>
      <c r="AQ606" s="97"/>
      <c r="AR606" s="98"/>
      <c r="AS606" s="99"/>
      <c r="AT606" s="100"/>
      <c r="AU606" s="100"/>
      <c r="AV606" s="100"/>
      <c r="AW606" s="100"/>
      <c r="AX606" s="101"/>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c r="GD606" s="2"/>
      <c r="GE606" s="2"/>
      <c r="GF606" s="2"/>
      <c r="GG606" s="2"/>
      <c r="GH606" s="2"/>
      <c r="GI606" s="2"/>
      <c r="GJ606" s="2"/>
      <c r="GK606" s="2"/>
      <c r="GL606" s="2"/>
      <c r="GM606" s="2"/>
      <c r="GN606" s="2"/>
      <c r="GO606" s="2"/>
      <c r="GP606" s="2"/>
      <c r="GQ606" s="2"/>
      <c r="GR606" s="2"/>
      <c r="GS606" s="2"/>
      <c r="GT606" s="2"/>
      <c r="GU606" s="2"/>
      <c r="GV606" s="2"/>
      <c r="GW606" s="2"/>
      <c r="GX606" s="2"/>
      <c r="GY606" s="2"/>
      <c r="GZ606" s="2"/>
      <c r="HA606" s="2"/>
      <c r="HB606" s="2"/>
      <c r="HC606" s="2"/>
      <c r="HD606" s="2"/>
      <c r="HE606" s="2"/>
      <c r="HF606" s="2"/>
      <c r="HG606" s="2"/>
      <c r="HH606" s="2"/>
      <c r="HI606" s="2"/>
      <c r="HJ606" s="2"/>
      <c r="HK606" s="2"/>
      <c r="HL606" s="2"/>
      <c r="HM606" s="2"/>
      <c r="HN606" s="2"/>
      <c r="HO606" s="2"/>
      <c r="HP606" s="2"/>
      <c r="HQ606" s="2"/>
      <c r="HR606" s="2"/>
      <c r="HS606" s="2"/>
      <c r="HT606" s="2"/>
      <c r="HU606" s="2"/>
      <c r="HV606" s="2"/>
      <c r="HW606" s="2"/>
      <c r="HX606" s="2"/>
      <c r="HY606" s="2"/>
      <c r="HZ606" s="2"/>
      <c r="IA606" s="2"/>
      <c r="IB606" s="2"/>
      <c r="IC606" s="2"/>
      <c r="ID606" s="2"/>
      <c r="IE606" s="2"/>
      <c r="IF606" s="2"/>
      <c r="IG606" s="2"/>
      <c r="IH606" s="2"/>
      <c r="II606" s="2"/>
      <c r="IJ606" s="2"/>
      <c r="IK606" s="2"/>
      <c r="IL606" s="2"/>
      <c r="IM606" s="2"/>
      <c r="IN606" s="2"/>
      <c r="IO606" s="2"/>
      <c r="IP606" s="2"/>
      <c r="IQ606" s="2"/>
    </row>
    <row r="607" spans="1:251" s="16" customFormat="1" ht="18.75" customHeight="1" thickBot="1">
      <c r="A607" s="17"/>
      <c r="B607" s="102" t="s">
        <v>14</v>
      </c>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4"/>
      <c r="AA607" s="105">
        <f>SUM($AA$606:$AA$606)</f>
        <v>114</v>
      </c>
      <c r="AB607" s="106"/>
      <c r="AC607" s="106"/>
      <c r="AD607" s="106"/>
      <c r="AE607" s="106"/>
      <c r="AF607" s="106"/>
      <c r="AG607" s="106"/>
      <c r="AH607" s="106"/>
      <c r="AI607" s="107"/>
      <c r="AJ607" s="105">
        <f>SUM($AJ$606:$AJ$606)</f>
        <v>114</v>
      </c>
      <c r="AK607" s="106"/>
      <c r="AL607" s="106"/>
      <c r="AM607" s="106"/>
      <c r="AN607" s="106"/>
      <c r="AO607" s="106"/>
      <c r="AP607" s="106"/>
      <c r="AQ607" s="106"/>
      <c r="AR607" s="107"/>
      <c r="AS607" s="108"/>
      <c r="AT607" s="109"/>
      <c r="AU607" s="109"/>
      <c r="AV607" s="109"/>
      <c r="AW607" s="109"/>
      <c r="AX607" s="110"/>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c r="GD607" s="2"/>
      <c r="GE607" s="2"/>
      <c r="GF607" s="2"/>
      <c r="GG607" s="2"/>
      <c r="GH607" s="2"/>
      <c r="GI607" s="2"/>
      <c r="GJ607" s="2"/>
      <c r="GK607" s="2"/>
      <c r="GL607" s="2"/>
      <c r="GM607" s="2"/>
      <c r="GN607" s="2"/>
      <c r="GO607" s="2"/>
      <c r="GP607" s="2"/>
      <c r="GQ607" s="2"/>
      <c r="GR607" s="2"/>
      <c r="GS607" s="2"/>
      <c r="GT607" s="2"/>
      <c r="GU607" s="2"/>
      <c r="GV607" s="2"/>
      <c r="GW607" s="2"/>
      <c r="GX607" s="2"/>
      <c r="GY607" s="2"/>
      <c r="GZ607" s="2"/>
      <c r="HA607" s="2"/>
      <c r="HB607" s="2"/>
      <c r="HC607" s="2"/>
      <c r="HD607" s="2"/>
      <c r="HE607" s="2"/>
      <c r="HF607" s="2"/>
      <c r="HG607" s="2"/>
      <c r="HH607" s="2"/>
      <c r="HI607" s="2"/>
      <c r="HJ607" s="2"/>
      <c r="HK607" s="2"/>
      <c r="HL607" s="2"/>
      <c r="HM607" s="2"/>
      <c r="HN607" s="2"/>
      <c r="HO607" s="2"/>
      <c r="HP607" s="2"/>
      <c r="HQ607" s="2"/>
      <c r="HR607" s="2"/>
      <c r="HS607" s="2"/>
      <c r="HT607" s="2"/>
      <c r="HU607" s="2"/>
      <c r="HV607" s="2"/>
      <c r="HW607" s="2"/>
      <c r="HX607" s="2"/>
      <c r="HY607" s="2"/>
      <c r="HZ607" s="2"/>
      <c r="IA607" s="2"/>
      <c r="IB607" s="2"/>
      <c r="IC607" s="2"/>
      <c r="ID607" s="2"/>
      <c r="IE607" s="2"/>
      <c r="IF607" s="2"/>
      <c r="IG607" s="2"/>
      <c r="IH607" s="2"/>
      <c r="II607" s="2"/>
      <c r="IJ607" s="2"/>
      <c r="IK607" s="2"/>
      <c r="IL607" s="2"/>
      <c r="IM607" s="2"/>
      <c r="IN607" s="2"/>
      <c r="IO607" s="2"/>
      <c r="IP607" s="2"/>
      <c r="IQ607" s="2"/>
    </row>
    <row r="609" spans="1:113" ht="19.2">
      <c r="A609" s="1" t="s">
        <v>0</v>
      </c>
      <c r="AW609" s="3"/>
      <c r="AX609" s="4"/>
      <c r="AY609" s="3"/>
    </row>
    <row r="611" spans="1:113" ht="18">
      <c r="B611" s="111" t="s">
        <v>8</v>
      </c>
      <c r="C611" s="131"/>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1"/>
      <c r="Z611" s="131"/>
      <c r="AA611" s="131"/>
      <c r="AB611" s="131"/>
      <c r="AC611" s="131"/>
      <c r="AD611" s="131"/>
      <c r="AE611" s="131"/>
      <c r="AF611" s="131"/>
      <c r="AG611" s="131"/>
      <c r="AH611" s="131"/>
      <c r="AI611" s="131"/>
      <c r="AJ611" s="131"/>
      <c r="AK611" s="131"/>
      <c r="AL611" s="131"/>
      <c r="AM611" s="131"/>
      <c r="AN611" s="131"/>
      <c r="AO611" s="131"/>
      <c r="AP611" s="131"/>
      <c r="AQ611" s="131"/>
      <c r="AR611" s="131"/>
      <c r="AS611" s="131"/>
      <c r="AT611" s="131"/>
      <c r="AU611" s="131"/>
      <c r="AV611" s="131"/>
      <c r="AW611" s="131"/>
      <c r="AX611" s="131"/>
    </row>
    <row r="612" spans="1:113">
      <c r="Z612" s="5"/>
      <c r="AD612" s="5"/>
      <c r="AE612" s="5"/>
      <c r="AF612" s="5"/>
      <c r="AG612" s="5"/>
      <c r="AH612" s="5"/>
      <c r="AI612" s="5"/>
      <c r="AO612" s="5"/>
    </row>
    <row r="613" spans="1:113" ht="13.8" thickBot="1">
      <c r="Z613" s="5"/>
      <c r="AD613" s="5"/>
      <c r="AE613" s="5"/>
      <c r="AF613" s="5"/>
      <c r="AG613" s="5"/>
      <c r="AH613" s="5"/>
      <c r="AI613" s="5"/>
      <c r="AO613" s="5"/>
      <c r="DI613" s="6"/>
    </row>
    <row r="614" spans="1:113" ht="24.75" customHeight="1" thickBot="1">
      <c r="B614" s="113" t="s">
        <v>1</v>
      </c>
      <c r="C614" s="114"/>
      <c r="D614" s="114"/>
      <c r="E614" s="114"/>
      <c r="F614" s="114"/>
      <c r="G614" s="114"/>
      <c r="H614" s="115" t="s">
        <v>87</v>
      </c>
      <c r="I614" s="116"/>
      <c r="J614" s="116"/>
      <c r="K614" s="116"/>
      <c r="L614" s="116"/>
      <c r="M614" s="116"/>
      <c r="N614" s="116"/>
      <c r="O614" s="116"/>
      <c r="P614" s="116"/>
      <c r="Q614" s="116"/>
      <c r="R614" s="116"/>
      <c r="S614" s="116"/>
      <c r="T614" s="116"/>
      <c r="U614" s="116"/>
      <c r="V614" s="116"/>
      <c r="W614" s="116"/>
      <c r="X614" s="116"/>
      <c r="Y614" s="116"/>
      <c r="Z614" s="116"/>
      <c r="AA614" s="116"/>
      <c r="AB614" s="116"/>
      <c r="AC614" s="116"/>
      <c r="AD614" s="116"/>
      <c r="AE614" s="116"/>
      <c r="AF614" s="116"/>
      <c r="AG614" s="116"/>
      <c r="AH614" s="116"/>
      <c r="AI614" s="116"/>
      <c r="AJ614" s="116"/>
      <c r="AK614" s="116"/>
      <c r="AL614" s="116"/>
      <c r="AM614" s="116"/>
      <c r="AN614" s="116"/>
      <c r="AO614" s="116"/>
      <c r="AP614" s="116"/>
      <c r="AQ614" s="116"/>
      <c r="AR614" s="116"/>
      <c r="AS614" s="116"/>
      <c r="AT614" s="116"/>
      <c r="AU614" s="116"/>
      <c r="AV614" s="116"/>
      <c r="AW614" s="116"/>
      <c r="AX614" s="117"/>
      <c r="DI614" s="6"/>
    </row>
    <row r="615" spans="1:113" ht="14.4">
      <c r="B615" s="7"/>
      <c r="C615" s="7"/>
      <c r="D615" s="7"/>
      <c r="E615" s="7"/>
      <c r="F615" s="7"/>
      <c r="G615" s="7"/>
      <c r="H615" s="8"/>
      <c r="I615" s="8"/>
      <c r="J615" s="8"/>
      <c r="K615" s="8"/>
      <c r="L615" s="9"/>
      <c r="M615" s="9"/>
      <c r="N615" s="9"/>
      <c r="O615" s="9"/>
      <c r="P615" s="8"/>
      <c r="Q615" s="8"/>
      <c r="R615" s="8"/>
      <c r="S615" s="8"/>
      <c r="T615" s="8"/>
      <c r="U615" s="8"/>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DI615" s="6"/>
    </row>
    <row r="616" spans="1:113" ht="15" thickBot="1">
      <c r="A616" s="11"/>
      <c r="B616" s="10" t="s">
        <v>2</v>
      </c>
      <c r="C616" s="8"/>
      <c r="D616" s="8"/>
      <c r="E616" s="8"/>
      <c r="F616" s="8"/>
      <c r="G616" s="8"/>
      <c r="H616" s="8"/>
      <c r="I616" s="8"/>
      <c r="J616" s="8"/>
      <c r="K616" s="8"/>
      <c r="L616" s="9"/>
      <c r="M616" s="9"/>
      <c r="N616" s="9"/>
      <c r="O616" s="9"/>
      <c r="P616" s="8"/>
      <c r="Q616" s="8"/>
      <c r="R616" s="8"/>
      <c r="S616" s="8"/>
      <c r="T616" s="8"/>
      <c r="U616" s="8"/>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DI616" s="6"/>
    </row>
    <row r="617" spans="1:113" ht="14.4">
      <c r="A617" s="8"/>
      <c r="B617" s="12"/>
      <c r="C617" s="7"/>
      <c r="D617" s="7"/>
      <c r="E617" s="7"/>
      <c r="F617" s="7"/>
      <c r="G617" s="7"/>
      <c r="H617" s="7"/>
      <c r="I617" s="7"/>
      <c r="J617" s="7"/>
      <c r="K617" s="7"/>
      <c r="L617" s="13"/>
      <c r="M617" s="13"/>
      <c r="N617" s="13"/>
      <c r="O617" s="13"/>
      <c r="P617" s="7"/>
      <c r="Q617" s="7"/>
      <c r="R617" s="7"/>
      <c r="S617" s="7"/>
      <c r="T617" s="7"/>
      <c r="U617" s="7"/>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c r="AX617" s="15"/>
    </row>
    <row r="618" spans="1:113" ht="12" customHeight="1">
      <c r="A618" s="8"/>
      <c r="B618" s="118" t="s">
        <v>88</v>
      </c>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c r="AA618" s="119"/>
      <c r="AB618" s="119"/>
      <c r="AC618" s="119"/>
      <c r="AD618" s="119"/>
      <c r="AE618" s="119"/>
      <c r="AF618" s="119"/>
      <c r="AG618" s="119"/>
      <c r="AH618" s="119"/>
      <c r="AI618" s="119"/>
      <c r="AJ618" s="119"/>
      <c r="AK618" s="119"/>
      <c r="AL618" s="119"/>
      <c r="AM618" s="119"/>
      <c r="AN618" s="119"/>
      <c r="AO618" s="119"/>
      <c r="AP618" s="119"/>
      <c r="AQ618" s="119"/>
      <c r="AR618" s="119"/>
      <c r="AS618" s="119"/>
      <c r="AT618" s="119"/>
      <c r="AU618" s="119"/>
      <c r="AV618" s="119"/>
      <c r="AW618" s="119"/>
      <c r="AX618" s="120"/>
    </row>
    <row r="619" spans="1:113" ht="12" customHeight="1">
      <c r="A619" s="8"/>
      <c r="B619" s="118"/>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c r="AA619" s="119"/>
      <c r="AB619" s="119"/>
      <c r="AC619" s="119"/>
      <c r="AD619" s="119"/>
      <c r="AE619" s="119"/>
      <c r="AF619" s="119"/>
      <c r="AG619" s="119"/>
      <c r="AH619" s="119"/>
      <c r="AI619" s="119"/>
      <c r="AJ619" s="119"/>
      <c r="AK619" s="119"/>
      <c r="AL619" s="119"/>
      <c r="AM619" s="119"/>
      <c r="AN619" s="119"/>
      <c r="AO619" s="119"/>
      <c r="AP619" s="119"/>
      <c r="AQ619" s="119"/>
      <c r="AR619" s="119"/>
      <c r="AS619" s="119"/>
      <c r="AT619" s="119"/>
      <c r="AU619" s="119"/>
      <c r="AV619" s="119"/>
      <c r="AW619" s="119"/>
      <c r="AX619" s="120"/>
    </row>
    <row r="620" spans="1:113" ht="12" customHeight="1">
      <c r="A620" s="8"/>
      <c r="B620" s="118"/>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c r="AG620" s="119"/>
      <c r="AH620" s="119"/>
      <c r="AI620" s="119"/>
      <c r="AJ620" s="119"/>
      <c r="AK620" s="119"/>
      <c r="AL620" s="119"/>
      <c r="AM620" s="119"/>
      <c r="AN620" s="119"/>
      <c r="AO620" s="119"/>
      <c r="AP620" s="119"/>
      <c r="AQ620" s="119"/>
      <c r="AR620" s="119"/>
      <c r="AS620" s="119"/>
      <c r="AT620" s="119"/>
      <c r="AU620" s="119"/>
      <c r="AV620" s="119"/>
      <c r="AW620" s="119"/>
      <c r="AX620" s="120"/>
    </row>
    <row r="621" spans="1:113" ht="12" customHeight="1">
      <c r="A621" s="8"/>
      <c r="B621" s="118"/>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c r="AH621" s="119"/>
      <c r="AI621" s="119"/>
      <c r="AJ621" s="119"/>
      <c r="AK621" s="119"/>
      <c r="AL621" s="119"/>
      <c r="AM621" s="119"/>
      <c r="AN621" s="119"/>
      <c r="AO621" s="119"/>
      <c r="AP621" s="119"/>
      <c r="AQ621" s="119"/>
      <c r="AR621" s="119"/>
      <c r="AS621" s="119"/>
      <c r="AT621" s="119"/>
      <c r="AU621" s="119"/>
      <c r="AV621" s="119"/>
      <c r="AW621" s="119"/>
      <c r="AX621" s="120"/>
    </row>
    <row r="622" spans="1:113" ht="12" customHeight="1">
      <c r="A622" s="8"/>
      <c r="B622" s="118"/>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c r="AG622" s="119"/>
      <c r="AH622" s="119"/>
      <c r="AI622" s="119"/>
      <c r="AJ622" s="119"/>
      <c r="AK622" s="119"/>
      <c r="AL622" s="119"/>
      <c r="AM622" s="119"/>
      <c r="AN622" s="119"/>
      <c r="AO622" s="119"/>
      <c r="AP622" s="119"/>
      <c r="AQ622" s="119"/>
      <c r="AR622" s="119"/>
      <c r="AS622" s="119"/>
      <c r="AT622" s="119"/>
      <c r="AU622" s="119"/>
      <c r="AV622" s="119"/>
      <c r="AW622" s="119"/>
      <c r="AX622" s="120"/>
    </row>
    <row r="623" spans="1:113" ht="12" customHeight="1">
      <c r="A623" s="8"/>
      <c r="B623" s="118"/>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c r="AG623" s="119"/>
      <c r="AH623" s="119"/>
      <c r="AI623" s="119"/>
      <c r="AJ623" s="119"/>
      <c r="AK623" s="119"/>
      <c r="AL623" s="119"/>
      <c r="AM623" s="119"/>
      <c r="AN623" s="119"/>
      <c r="AO623" s="119"/>
      <c r="AP623" s="119"/>
      <c r="AQ623" s="119"/>
      <c r="AR623" s="119"/>
      <c r="AS623" s="119"/>
      <c r="AT623" s="119"/>
      <c r="AU623" s="119"/>
      <c r="AV623" s="119"/>
      <c r="AW623" s="119"/>
      <c r="AX623" s="120"/>
    </row>
    <row r="624" spans="1:113" ht="12" customHeight="1">
      <c r="A624" s="8"/>
      <c r="B624" s="118"/>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c r="AG624" s="119"/>
      <c r="AH624" s="119"/>
      <c r="AI624" s="119"/>
      <c r="AJ624" s="119"/>
      <c r="AK624" s="119"/>
      <c r="AL624" s="119"/>
      <c r="AM624" s="119"/>
      <c r="AN624" s="119"/>
      <c r="AO624" s="119"/>
      <c r="AP624" s="119"/>
      <c r="AQ624" s="119"/>
      <c r="AR624" s="119"/>
      <c r="AS624" s="119"/>
      <c r="AT624" s="119"/>
      <c r="AU624" s="119"/>
      <c r="AV624" s="119"/>
      <c r="AW624" s="119"/>
      <c r="AX624" s="120"/>
    </row>
    <row r="625" spans="1:113" ht="12" customHeight="1">
      <c r="A625" s="8"/>
      <c r="B625" s="118"/>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20"/>
    </row>
    <row r="626" spans="1:113" ht="12" customHeight="1">
      <c r="A626" s="8"/>
      <c r="B626" s="118"/>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20"/>
      <c r="BC626" s="16"/>
    </row>
    <row r="627" spans="1:113" ht="12" customHeight="1">
      <c r="A627" s="8"/>
      <c r="B627" s="118"/>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20"/>
    </row>
    <row r="628" spans="1:113" ht="12" customHeight="1">
      <c r="A628" s="8"/>
      <c r="B628" s="118"/>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20"/>
    </row>
    <row r="629" spans="1:113" ht="12" customHeight="1">
      <c r="A629" s="8"/>
      <c r="B629" s="118"/>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20"/>
    </row>
    <row r="630" spans="1:113" ht="15" thickBot="1">
      <c r="A630" s="17"/>
      <c r="B630" s="18"/>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c r="AQ630" s="19"/>
      <c r="AR630" s="19"/>
      <c r="AS630" s="19"/>
      <c r="AT630" s="19"/>
      <c r="AU630" s="19"/>
      <c r="AV630" s="19"/>
      <c r="AW630" s="19"/>
      <c r="AX630" s="20"/>
    </row>
    <row r="631" spans="1:113">
      <c r="B631" s="21"/>
    </row>
    <row r="632" spans="1:113" ht="15" thickBot="1">
      <c r="A632" s="11"/>
      <c r="B632" s="10" t="s">
        <v>3</v>
      </c>
      <c r="C632" s="8"/>
      <c r="D632" s="8"/>
      <c r="E632" s="8"/>
      <c r="F632" s="8"/>
      <c r="G632" s="8"/>
      <c r="H632" s="8"/>
      <c r="I632" s="8"/>
      <c r="J632" s="8"/>
      <c r="K632" s="8"/>
      <c r="L632" s="9"/>
      <c r="M632" s="9"/>
      <c r="N632" s="9"/>
      <c r="O632" s="9"/>
      <c r="P632" s="8"/>
      <c r="Q632" s="8"/>
      <c r="R632" s="8"/>
      <c r="S632" s="8"/>
      <c r="T632" s="8"/>
      <c r="U632" s="8"/>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DI632" s="6"/>
    </row>
    <row r="633" spans="1:113" ht="14.4">
      <c r="A633" s="8"/>
      <c r="B633" s="12"/>
      <c r="C633" s="7"/>
      <c r="D633" s="7"/>
      <c r="E633" s="7"/>
      <c r="F633" s="7"/>
      <c r="G633" s="7"/>
      <c r="H633" s="7"/>
      <c r="I633" s="7"/>
      <c r="J633" s="7"/>
      <c r="K633" s="7"/>
      <c r="L633" s="13"/>
      <c r="M633" s="13"/>
      <c r="N633" s="13"/>
      <c r="O633" s="13"/>
      <c r="P633" s="7"/>
      <c r="Q633" s="7"/>
      <c r="R633" s="7"/>
      <c r="S633" s="7"/>
      <c r="T633" s="7"/>
      <c r="U633" s="7"/>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c r="AX633" s="15"/>
    </row>
    <row r="634" spans="1:113" ht="12" customHeight="1">
      <c r="A634" s="8"/>
      <c r="B634" s="118" t="s">
        <v>89</v>
      </c>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c r="AG634" s="119"/>
      <c r="AH634" s="119"/>
      <c r="AI634" s="119"/>
      <c r="AJ634" s="119"/>
      <c r="AK634" s="119"/>
      <c r="AL634" s="119"/>
      <c r="AM634" s="119"/>
      <c r="AN634" s="119"/>
      <c r="AO634" s="119"/>
      <c r="AP634" s="119"/>
      <c r="AQ634" s="119"/>
      <c r="AR634" s="119"/>
      <c r="AS634" s="119"/>
      <c r="AT634" s="119"/>
      <c r="AU634" s="119"/>
      <c r="AV634" s="119"/>
      <c r="AW634" s="119"/>
      <c r="AX634" s="120"/>
    </row>
    <row r="635" spans="1:113" ht="12" customHeight="1">
      <c r="A635" s="8"/>
      <c r="B635" s="118"/>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20"/>
    </row>
    <row r="636" spans="1:113" ht="12" customHeight="1">
      <c r="A636" s="8"/>
      <c r="B636" s="118"/>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20"/>
    </row>
    <row r="637" spans="1:113" ht="12" customHeight="1">
      <c r="A637" s="8"/>
      <c r="B637" s="118"/>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c r="AG637" s="119"/>
      <c r="AH637" s="119"/>
      <c r="AI637" s="119"/>
      <c r="AJ637" s="119"/>
      <c r="AK637" s="119"/>
      <c r="AL637" s="119"/>
      <c r="AM637" s="119"/>
      <c r="AN637" s="119"/>
      <c r="AO637" s="119"/>
      <c r="AP637" s="119"/>
      <c r="AQ637" s="119"/>
      <c r="AR637" s="119"/>
      <c r="AS637" s="119"/>
      <c r="AT637" s="119"/>
      <c r="AU637" s="119"/>
      <c r="AV637" s="119"/>
      <c r="AW637" s="119"/>
      <c r="AX637" s="120"/>
    </row>
    <row r="638" spans="1:113" ht="12" customHeight="1">
      <c r="A638" s="8"/>
      <c r="B638" s="118"/>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c r="AG638" s="119"/>
      <c r="AH638" s="119"/>
      <c r="AI638" s="119"/>
      <c r="AJ638" s="119"/>
      <c r="AK638" s="119"/>
      <c r="AL638" s="119"/>
      <c r="AM638" s="119"/>
      <c r="AN638" s="119"/>
      <c r="AO638" s="119"/>
      <c r="AP638" s="119"/>
      <c r="AQ638" s="119"/>
      <c r="AR638" s="119"/>
      <c r="AS638" s="119"/>
      <c r="AT638" s="119"/>
      <c r="AU638" s="119"/>
      <c r="AV638" s="119"/>
      <c r="AW638" s="119"/>
      <c r="AX638" s="120"/>
    </row>
    <row r="639" spans="1:113" ht="12" customHeight="1">
      <c r="A639" s="8"/>
      <c r="B639" s="118"/>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c r="AG639" s="119"/>
      <c r="AH639" s="119"/>
      <c r="AI639" s="119"/>
      <c r="AJ639" s="119"/>
      <c r="AK639" s="119"/>
      <c r="AL639" s="119"/>
      <c r="AM639" s="119"/>
      <c r="AN639" s="119"/>
      <c r="AO639" s="119"/>
      <c r="AP639" s="119"/>
      <c r="AQ639" s="119"/>
      <c r="AR639" s="119"/>
      <c r="AS639" s="119"/>
      <c r="AT639" s="119"/>
      <c r="AU639" s="119"/>
      <c r="AV639" s="119"/>
      <c r="AW639" s="119"/>
      <c r="AX639" s="120"/>
    </row>
    <row r="640" spans="1:113" ht="12" customHeight="1">
      <c r="A640" s="8"/>
      <c r="B640" s="118"/>
      <c r="C640" s="119"/>
      <c r="D640" s="119"/>
      <c r="E640" s="119"/>
      <c r="F640" s="119"/>
      <c r="G640" s="119"/>
      <c r="H640" s="119"/>
      <c r="I640" s="119"/>
      <c r="J640" s="119"/>
      <c r="K640" s="119"/>
      <c r="L640" s="119"/>
      <c r="M640" s="119"/>
      <c r="N640" s="119"/>
      <c r="O640" s="119"/>
      <c r="P640" s="119"/>
      <c r="Q640" s="119"/>
      <c r="R640" s="119"/>
      <c r="S640" s="119"/>
      <c r="T640" s="119"/>
      <c r="U640" s="119"/>
      <c r="V640" s="119"/>
      <c r="W640" s="119"/>
      <c r="X640" s="119"/>
      <c r="Y640" s="119"/>
      <c r="Z640" s="119"/>
      <c r="AA640" s="119"/>
      <c r="AB640" s="119"/>
      <c r="AC640" s="119"/>
      <c r="AD640" s="119"/>
      <c r="AE640" s="119"/>
      <c r="AF640" s="119"/>
      <c r="AG640" s="119"/>
      <c r="AH640" s="119"/>
      <c r="AI640" s="119"/>
      <c r="AJ640" s="119"/>
      <c r="AK640" s="119"/>
      <c r="AL640" s="119"/>
      <c r="AM640" s="119"/>
      <c r="AN640" s="119"/>
      <c r="AO640" s="119"/>
      <c r="AP640" s="119"/>
      <c r="AQ640" s="119"/>
      <c r="AR640" s="119"/>
      <c r="AS640" s="119"/>
      <c r="AT640" s="119"/>
      <c r="AU640" s="119"/>
      <c r="AV640" s="119"/>
      <c r="AW640" s="119"/>
      <c r="AX640" s="120"/>
    </row>
    <row r="641" spans="1:251" ht="12" customHeight="1">
      <c r="A641" s="8"/>
      <c r="B641" s="118"/>
      <c r="C641" s="119"/>
      <c r="D641" s="119"/>
      <c r="E641" s="119"/>
      <c r="F641" s="119"/>
      <c r="G641" s="119"/>
      <c r="H641" s="119"/>
      <c r="I641" s="119"/>
      <c r="J641" s="119"/>
      <c r="K641" s="119"/>
      <c r="L641" s="119"/>
      <c r="M641" s="119"/>
      <c r="N641" s="119"/>
      <c r="O641" s="119"/>
      <c r="P641" s="119"/>
      <c r="Q641" s="119"/>
      <c r="R641" s="119"/>
      <c r="S641" s="119"/>
      <c r="T641" s="119"/>
      <c r="U641" s="119"/>
      <c r="V641" s="119"/>
      <c r="W641" s="119"/>
      <c r="X641" s="119"/>
      <c r="Y641" s="119"/>
      <c r="Z641" s="119"/>
      <c r="AA641" s="119"/>
      <c r="AB641" s="119"/>
      <c r="AC641" s="119"/>
      <c r="AD641" s="119"/>
      <c r="AE641" s="119"/>
      <c r="AF641" s="119"/>
      <c r="AG641" s="119"/>
      <c r="AH641" s="119"/>
      <c r="AI641" s="119"/>
      <c r="AJ641" s="119"/>
      <c r="AK641" s="119"/>
      <c r="AL641" s="119"/>
      <c r="AM641" s="119"/>
      <c r="AN641" s="119"/>
      <c r="AO641" s="119"/>
      <c r="AP641" s="119"/>
      <c r="AQ641" s="119"/>
      <c r="AR641" s="119"/>
      <c r="AS641" s="119"/>
      <c r="AT641" s="119"/>
      <c r="AU641" s="119"/>
      <c r="AV641" s="119"/>
      <c r="AW641" s="119"/>
      <c r="AX641" s="120"/>
    </row>
    <row r="642" spans="1:251" ht="12" customHeight="1">
      <c r="A642" s="8"/>
      <c r="B642" s="118"/>
      <c r="C642" s="119"/>
      <c r="D642" s="119"/>
      <c r="E642" s="119"/>
      <c r="F642" s="119"/>
      <c r="G642" s="119"/>
      <c r="H642" s="119"/>
      <c r="I642" s="119"/>
      <c r="J642" s="119"/>
      <c r="K642" s="119"/>
      <c r="L642" s="119"/>
      <c r="M642" s="119"/>
      <c r="N642" s="119"/>
      <c r="O642" s="119"/>
      <c r="P642" s="119"/>
      <c r="Q642" s="119"/>
      <c r="R642" s="119"/>
      <c r="S642" s="119"/>
      <c r="T642" s="119"/>
      <c r="U642" s="119"/>
      <c r="V642" s="119"/>
      <c r="W642" s="119"/>
      <c r="X642" s="119"/>
      <c r="Y642" s="119"/>
      <c r="Z642" s="119"/>
      <c r="AA642" s="119"/>
      <c r="AB642" s="119"/>
      <c r="AC642" s="119"/>
      <c r="AD642" s="119"/>
      <c r="AE642" s="119"/>
      <c r="AF642" s="119"/>
      <c r="AG642" s="119"/>
      <c r="AH642" s="119"/>
      <c r="AI642" s="119"/>
      <c r="AJ642" s="119"/>
      <c r="AK642" s="119"/>
      <c r="AL642" s="119"/>
      <c r="AM642" s="119"/>
      <c r="AN642" s="119"/>
      <c r="AO642" s="119"/>
      <c r="AP642" s="119"/>
      <c r="AQ642" s="119"/>
      <c r="AR642" s="119"/>
      <c r="AS642" s="119"/>
      <c r="AT642" s="119"/>
      <c r="AU642" s="119"/>
      <c r="AV642" s="119"/>
      <c r="AW642" s="119"/>
      <c r="AX642" s="120"/>
    </row>
    <row r="643" spans="1:251" ht="12" customHeight="1">
      <c r="A643" s="8"/>
      <c r="B643" s="118"/>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c r="AG643" s="119"/>
      <c r="AH643" s="119"/>
      <c r="AI643" s="119"/>
      <c r="AJ643" s="119"/>
      <c r="AK643" s="119"/>
      <c r="AL643" s="119"/>
      <c r="AM643" s="119"/>
      <c r="AN643" s="119"/>
      <c r="AO643" s="119"/>
      <c r="AP643" s="119"/>
      <c r="AQ643" s="119"/>
      <c r="AR643" s="119"/>
      <c r="AS643" s="119"/>
      <c r="AT643" s="119"/>
      <c r="AU643" s="119"/>
      <c r="AV643" s="119"/>
      <c r="AW643" s="119"/>
      <c r="AX643" s="120"/>
    </row>
    <row r="644" spans="1:251" ht="12" customHeight="1">
      <c r="A644" s="8"/>
      <c r="B644" s="118"/>
      <c r="C644" s="119"/>
      <c r="D644" s="119"/>
      <c r="E644" s="119"/>
      <c r="F644" s="119"/>
      <c r="G644" s="119"/>
      <c r="H644" s="119"/>
      <c r="I644" s="119"/>
      <c r="J644" s="119"/>
      <c r="K644" s="119"/>
      <c r="L644" s="119"/>
      <c r="M644" s="119"/>
      <c r="N644" s="119"/>
      <c r="O644" s="119"/>
      <c r="P644" s="119"/>
      <c r="Q644" s="119"/>
      <c r="R644" s="119"/>
      <c r="S644" s="119"/>
      <c r="T644" s="119"/>
      <c r="U644" s="119"/>
      <c r="V644" s="119"/>
      <c r="W644" s="119"/>
      <c r="X644" s="119"/>
      <c r="Y644" s="119"/>
      <c r="Z644" s="119"/>
      <c r="AA644" s="119"/>
      <c r="AB644" s="119"/>
      <c r="AC644" s="119"/>
      <c r="AD644" s="119"/>
      <c r="AE644" s="119"/>
      <c r="AF644" s="119"/>
      <c r="AG644" s="119"/>
      <c r="AH644" s="119"/>
      <c r="AI644" s="119"/>
      <c r="AJ644" s="119"/>
      <c r="AK644" s="119"/>
      <c r="AL644" s="119"/>
      <c r="AM644" s="119"/>
      <c r="AN644" s="119"/>
      <c r="AO644" s="119"/>
      <c r="AP644" s="119"/>
      <c r="AQ644" s="119"/>
      <c r="AR644" s="119"/>
      <c r="AS644" s="119"/>
      <c r="AT644" s="119"/>
      <c r="AU644" s="119"/>
      <c r="AV644" s="119"/>
      <c r="AW644" s="119"/>
      <c r="AX644" s="120"/>
    </row>
    <row r="645" spans="1:251" ht="12" customHeight="1">
      <c r="A645" s="8"/>
      <c r="B645" s="118"/>
      <c r="C645" s="119"/>
      <c r="D645" s="119"/>
      <c r="E645" s="119"/>
      <c r="F645" s="119"/>
      <c r="G645" s="119"/>
      <c r="H645" s="119"/>
      <c r="I645" s="119"/>
      <c r="J645" s="119"/>
      <c r="K645" s="119"/>
      <c r="L645" s="119"/>
      <c r="M645" s="119"/>
      <c r="N645" s="119"/>
      <c r="O645" s="119"/>
      <c r="P645" s="119"/>
      <c r="Q645" s="119"/>
      <c r="R645" s="119"/>
      <c r="S645" s="119"/>
      <c r="T645" s="119"/>
      <c r="U645" s="119"/>
      <c r="V645" s="119"/>
      <c r="W645" s="119"/>
      <c r="X645" s="119"/>
      <c r="Y645" s="119"/>
      <c r="Z645" s="119"/>
      <c r="AA645" s="119"/>
      <c r="AB645" s="119"/>
      <c r="AC645" s="119"/>
      <c r="AD645" s="119"/>
      <c r="AE645" s="119"/>
      <c r="AF645" s="119"/>
      <c r="AG645" s="119"/>
      <c r="AH645" s="119"/>
      <c r="AI645" s="119"/>
      <c r="AJ645" s="119"/>
      <c r="AK645" s="119"/>
      <c r="AL645" s="119"/>
      <c r="AM645" s="119"/>
      <c r="AN645" s="119"/>
      <c r="AO645" s="119"/>
      <c r="AP645" s="119"/>
      <c r="AQ645" s="119"/>
      <c r="AR645" s="119"/>
      <c r="AS645" s="119"/>
      <c r="AT645" s="119"/>
      <c r="AU645" s="119"/>
      <c r="AV645" s="119"/>
      <c r="AW645" s="119"/>
      <c r="AX645" s="120"/>
    </row>
    <row r="646" spans="1:251" ht="12" customHeight="1">
      <c r="A646" s="8"/>
      <c r="B646" s="118"/>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119"/>
      <c r="Y646" s="119"/>
      <c r="Z646" s="119"/>
      <c r="AA646" s="119"/>
      <c r="AB646" s="119"/>
      <c r="AC646" s="119"/>
      <c r="AD646" s="119"/>
      <c r="AE646" s="119"/>
      <c r="AF646" s="119"/>
      <c r="AG646" s="119"/>
      <c r="AH646" s="119"/>
      <c r="AI646" s="119"/>
      <c r="AJ646" s="119"/>
      <c r="AK646" s="119"/>
      <c r="AL646" s="119"/>
      <c r="AM646" s="119"/>
      <c r="AN646" s="119"/>
      <c r="AO646" s="119"/>
      <c r="AP646" s="119"/>
      <c r="AQ646" s="119"/>
      <c r="AR646" s="119"/>
      <c r="AS646" s="119"/>
      <c r="AT646" s="119"/>
      <c r="AU646" s="119"/>
      <c r="AV646" s="119"/>
      <c r="AW646" s="119"/>
      <c r="AX646" s="120"/>
    </row>
    <row r="647" spans="1:251" ht="12" customHeight="1">
      <c r="A647" s="8"/>
      <c r="B647" s="118"/>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119"/>
      <c r="Y647" s="119"/>
      <c r="Z647" s="119"/>
      <c r="AA647" s="119"/>
      <c r="AB647" s="119"/>
      <c r="AC647" s="119"/>
      <c r="AD647" s="119"/>
      <c r="AE647" s="119"/>
      <c r="AF647" s="119"/>
      <c r="AG647" s="119"/>
      <c r="AH647" s="119"/>
      <c r="AI647" s="119"/>
      <c r="AJ647" s="119"/>
      <c r="AK647" s="119"/>
      <c r="AL647" s="119"/>
      <c r="AM647" s="119"/>
      <c r="AN647" s="119"/>
      <c r="AO647" s="119"/>
      <c r="AP647" s="119"/>
      <c r="AQ647" s="119"/>
      <c r="AR647" s="119"/>
      <c r="AS647" s="119"/>
      <c r="AT647" s="119"/>
      <c r="AU647" s="119"/>
      <c r="AV647" s="119"/>
      <c r="AW647" s="119"/>
      <c r="AX647" s="120"/>
    </row>
    <row r="648" spans="1:251" ht="12" customHeight="1">
      <c r="A648" s="8"/>
      <c r="B648" s="118"/>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19"/>
      <c r="Z648" s="119"/>
      <c r="AA648" s="119"/>
      <c r="AB648" s="119"/>
      <c r="AC648" s="119"/>
      <c r="AD648" s="119"/>
      <c r="AE648" s="119"/>
      <c r="AF648" s="119"/>
      <c r="AG648" s="119"/>
      <c r="AH648" s="119"/>
      <c r="AI648" s="119"/>
      <c r="AJ648" s="119"/>
      <c r="AK648" s="119"/>
      <c r="AL648" s="119"/>
      <c r="AM648" s="119"/>
      <c r="AN648" s="119"/>
      <c r="AO648" s="119"/>
      <c r="AP648" s="119"/>
      <c r="AQ648" s="119"/>
      <c r="AR648" s="119"/>
      <c r="AS648" s="119"/>
      <c r="AT648" s="119"/>
      <c r="AU648" s="119"/>
      <c r="AV648" s="119"/>
      <c r="AW648" s="119"/>
      <c r="AX648" s="120"/>
      <c r="BC648" s="16"/>
    </row>
    <row r="649" spans="1:251" ht="12" customHeight="1">
      <c r="A649" s="8"/>
      <c r="B649" s="118"/>
      <c r="C649" s="119"/>
      <c r="D649" s="119"/>
      <c r="E649" s="119"/>
      <c r="F649" s="119"/>
      <c r="G649" s="119"/>
      <c r="H649" s="119"/>
      <c r="I649" s="119"/>
      <c r="J649" s="119"/>
      <c r="K649" s="119"/>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c r="AG649" s="119"/>
      <c r="AH649" s="119"/>
      <c r="AI649" s="119"/>
      <c r="AJ649" s="119"/>
      <c r="AK649" s="119"/>
      <c r="AL649" s="119"/>
      <c r="AM649" s="119"/>
      <c r="AN649" s="119"/>
      <c r="AO649" s="119"/>
      <c r="AP649" s="119"/>
      <c r="AQ649" s="119"/>
      <c r="AR649" s="119"/>
      <c r="AS649" s="119"/>
      <c r="AT649" s="119"/>
      <c r="AU649" s="119"/>
      <c r="AV649" s="119"/>
      <c r="AW649" s="119"/>
      <c r="AX649" s="120"/>
    </row>
    <row r="650" spans="1:251" ht="12" customHeight="1">
      <c r="A650" s="8"/>
      <c r="B650" s="118"/>
      <c r="C650" s="119"/>
      <c r="D650" s="119"/>
      <c r="E650" s="119"/>
      <c r="F650" s="119"/>
      <c r="G650" s="119"/>
      <c r="H650" s="119"/>
      <c r="I650" s="119"/>
      <c r="J650" s="119"/>
      <c r="K650" s="119"/>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c r="AG650" s="119"/>
      <c r="AH650" s="119"/>
      <c r="AI650" s="119"/>
      <c r="AJ650" s="119"/>
      <c r="AK650" s="119"/>
      <c r="AL650" s="119"/>
      <c r="AM650" s="119"/>
      <c r="AN650" s="119"/>
      <c r="AO650" s="119"/>
      <c r="AP650" s="119"/>
      <c r="AQ650" s="119"/>
      <c r="AR650" s="119"/>
      <c r="AS650" s="119"/>
      <c r="AT650" s="119"/>
      <c r="AU650" s="119"/>
      <c r="AV650" s="119"/>
      <c r="AW650" s="119"/>
      <c r="AX650" s="120"/>
    </row>
    <row r="651" spans="1:251" ht="12" customHeight="1">
      <c r="A651" s="8"/>
      <c r="B651" s="118"/>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c r="AA651" s="119"/>
      <c r="AB651" s="119"/>
      <c r="AC651" s="119"/>
      <c r="AD651" s="119"/>
      <c r="AE651" s="119"/>
      <c r="AF651" s="119"/>
      <c r="AG651" s="119"/>
      <c r="AH651" s="119"/>
      <c r="AI651" s="119"/>
      <c r="AJ651" s="119"/>
      <c r="AK651" s="119"/>
      <c r="AL651" s="119"/>
      <c r="AM651" s="119"/>
      <c r="AN651" s="119"/>
      <c r="AO651" s="119"/>
      <c r="AP651" s="119"/>
      <c r="AQ651" s="119"/>
      <c r="AR651" s="119"/>
      <c r="AS651" s="119"/>
      <c r="AT651" s="119"/>
      <c r="AU651" s="119"/>
      <c r="AV651" s="119"/>
      <c r="AW651" s="119"/>
      <c r="AX651" s="120"/>
    </row>
    <row r="652" spans="1:251" ht="15" thickBot="1">
      <c r="A652" s="17"/>
      <c r="B652" s="18"/>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c r="AQ652" s="19"/>
      <c r="AR652" s="19"/>
      <c r="AS652" s="19"/>
      <c r="AT652" s="19"/>
      <c r="AU652" s="19"/>
      <c r="AV652" s="19"/>
      <c r="AW652" s="19"/>
      <c r="AX652" s="20"/>
    </row>
    <row r="653" spans="1:251">
      <c r="B653" s="21"/>
    </row>
    <row r="654" spans="1:251" ht="14.4">
      <c r="B654" s="10" t="s">
        <v>4</v>
      </c>
      <c r="C654" s="8"/>
      <c r="D654" s="8"/>
      <c r="E654" s="8"/>
      <c r="F654" s="8"/>
      <c r="G654" s="8"/>
      <c r="H654" s="8"/>
      <c r="I654" s="8"/>
      <c r="J654" s="8"/>
      <c r="K654" s="8"/>
      <c r="L654" s="9"/>
      <c r="M654" s="9"/>
      <c r="N654" s="9"/>
      <c r="O654" s="9"/>
      <c r="P654" s="8"/>
      <c r="Q654" s="8"/>
      <c r="R654" s="8"/>
      <c r="S654" s="8"/>
      <c r="T654" s="8"/>
      <c r="U654" s="8"/>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row>
    <row r="655" spans="1:251" ht="15" thickBot="1">
      <c r="B655" s="8"/>
      <c r="C655" s="8"/>
      <c r="D655" s="8"/>
      <c r="E655" s="8"/>
      <c r="F655" s="8"/>
      <c r="G655" s="8"/>
      <c r="H655" s="8"/>
      <c r="I655" s="8"/>
      <c r="J655" s="8"/>
      <c r="K655" s="8"/>
      <c r="L655" s="9"/>
      <c r="M655" s="9"/>
      <c r="N655" s="9"/>
      <c r="O655" s="9"/>
      <c r="P655" s="8"/>
      <c r="Q655" s="8"/>
      <c r="R655" s="8"/>
      <c r="S655" s="8"/>
      <c r="T655" s="8"/>
      <c r="U655" s="8"/>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22" t="s">
        <v>5</v>
      </c>
    </row>
    <row r="656" spans="1:251" s="16" customFormat="1" ht="13.5" customHeight="1">
      <c r="A656" s="8"/>
      <c r="B656" s="121" t="s">
        <v>6</v>
      </c>
      <c r="C656" s="122"/>
      <c r="D656" s="122"/>
      <c r="E656" s="122"/>
      <c r="F656" s="122"/>
      <c r="G656" s="122"/>
      <c r="H656" s="122"/>
      <c r="I656" s="122"/>
      <c r="J656" s="122"/>
      <c r="K656" s="122"/>
      <c r="L656" s="122"/>
      <c r="M656" s="122"/>
      <c r="N656" s="122"/>
      <c r="O656" s="122"/>
      <c r="P656" s="122"/>
      <c r="Q656" s="122"/>
      <c r="R656" s="122"/>
      <c r="S656" s="122"/>
      <c r="T656" s="122"/>
      <c r="U656" s="122"/>
      <c r="V656" s="122"/>
      <c r="W656" s="122"/>
      <c r="X656" s="122"/>
      <c r="Y656" s="122"/>
      <c r="Z656" s="123"/>
      <c r="AA656" s="127" t="s">
        <v>12</v>
      </c>
      <c r="AB656" s="122"/>
      <c r="AC656" s="122"/>
      <c r="AD656" s="122"/>
      <c r="AE656" s="122"/>
      <c r="AF656" s="122"/>
      <c r="AG656" s="122"/>
      <c r="AH656" s="122"/>
      <c r="AI656" s="123"/>
      <c r="AJ656" s="127" t="s">
        <v>13</v>
      </c>
      <c r="AK656" s="122"/>
      <c r="AL656" s="122"/>
      <c r="AM656" s="122"/>
      <c r="AN656" s="122"/>
      <c r="AO656" s="122"/>
      <c r="AP656" s="122"/>
      <c r="AQ656" s="122"/>
      <c r="AR656" s="123"/>
      <c r="AS656" s="127" t="s">
        <v>7</v>
      </c>
      <c r="AT656" s="122"/>
      <c r="AU656" s="122"/>
      <c r="AV656" s="122"/>
      <c r="AW656" s="122"/>
      <c r="AX656" s="129"/>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2"/>
      <c r="FH656" s="2"/>
      <c r="FI656" s="2"/>
      <c r="FJ656" s="2"/>
      <c r="FK656" s="2"/>
      <c r="FL656" s="2"/>
      <c r="FM656" s="2"/>
      <c r="FN656" s="2"/>
      <c r="FO656" s="2"/>
      <c r="FP656" s="2"/>
      <c r="FQ656" s="2"/>
      <c r="FR656" s="2"/>
      <c r="FS656" s="2"/>
      <c r="FT656" s="2"/>
      <c r="FU656" s="2"/>
      <c r="FV656" s="2"/>
      <c r="FW656" s="2"/>
      <c r="FX656" s="2"/>
      <c r="FY656" s="2"/>
      <c r="FZ656" s="2"/>
      <c r="GA656" s="2"/>
      <c r="GB656" s="2"/>
      <c r="GC656" s="2"/>
      <c r="GD656" s="2"/>
      <c r="GE656" s="2"/>
      <c r="GF656" s="2"/>
      <c r="GG656" s="2"/>
      <c r="GH656" s="2"/>
      <c r="GI656" s="2"/>
      <c r="GJ656" s="2"/>
      <c r="GK656" s="2"/>
      <c r="GL656" s="2"/>
      <c r="GM656" s="2"/>
      <c r="GN656" s="2"/>
      <c r="GO656" s="2"/>
      <c r="GP656" s="2"/>
      <c r="GQ656" s="2"/>
      <c r="GR656" s="2"/>
      <c r="GS656" s="2"/>
      <c r="GT656" s="2"/>
      <c r="GU656" s="2"/>
      <c r="GV656" s="2"/>
      <c r="GW656" s="2"/>
      <c r="GX656" s="2"/>
      <c r="GY656" s="2"/>
      <c r="GZ656" s="2"/>
      <c r="HA656" s="2"/>
      <c r="HB656" s="2"/>
      <c r="HC656" s="2"/>
      <c r="HD656" s="2"/>
      <c r="HE656" s="2"/>
      <c r="HF656" s="2"/>
      <c r="HG656" s="2"/>
      <c r="HH656" s="2"/>
      <c r="HI656" s="2"/>
      <c r="HJ656" s="2"/>
      <c r="HK656" s="2"/>
      <c r="HL656" s="2"/>
      <c r="HM656" s="2"/>
      <c r="HN656" s="2"/>
      <c r="HO656" s="2"/>
      <c r="HP656" s="2"/>
      <c r="HQ656" s="2"/>
      <c r="HR656" s="2"/>
      <c r="HS656" s="2"/>
      <c r="HT656" s="2"/>
      <c r="HU656" s="2"/>
      <c r="HV656" s="2"/>
      <c r="HW656" s="2"/>
      <c r="HX656" s="2"/>
      <c r="HY656" s="2"/>
      <c r="HZ656" s="2"/>
      <c r="IA656" s="2"/>
      <c r="IB656" s="2"/>
      <c r="IC656" s="2"/>
      <c r="ID656" s="2"/>
      <c r="IE656" s="2"/>
      <c r="IF656" s="2"/>
      <c r="IG656" s="2"/>
      <c r="IH656" s="2"/>
      <c r="II656" s="2"/>
      <c r="IJ656" s="2"/>
      <c r="IK656" s="2"/>
      <c r="IL656" s="2"/>
      <c r="IM656" s="2"/>
      <c r="IN656" s="2"/>
      <c r="IO656" s="2"/>
      <c r="IP656" s="2"/>
      <c r="IQ656" s="2"/>
    </row>
    <row r="657" spans="1:251" s="16" customFormat="1">
      <c r="A657" s="8"/>
      <c r="B657" s="124"/>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6"/>
      <c r="AA657" s="128"/>
      <c r="AB657" s="125"/>
      <c r="AC657" s="125"/>
      <c r="AD657" s="125"/>
      <c r="AE657" s="125"/>
      <c r="AF657" s="125"/>
      <c r="AG657" s="125"/>
      <c r="AH657" s="125"/>
      <c r="AI657" s="126"/>
      <c r="AJ657" s="128"/>
      <c r="AK657" s="125"/>
      <c r="AL657" s="125"/>
      <c r="AM657" s="125"/>
      <c r="AN657" s="125"/>
      <c r="AO657" s="125"/>
      <c r="AP657" s="125"/>
      <c r="AQ657" s="125"/>
      <c r="AR657" s="126"/>
      <c r="AS657" s="128"/>
      <c r="AT657" s="125"/>
      <c r="AU657" s="125"/>
      <c r="AV657" s="125"/>
      <c r="AW657" s="125"/>
      <c r="AX657" s="130"/>
      <c r="AY657" s="2"/>
      <c r="AZ657" s="2"/>
      <c r="BA657" s="2"/>
      <c r="BB657" s="23"/>
      <c r="BC657" s="24"/>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c r="FE657" s="2"/>
      <c r="FF657" s="2"/>
      <c r="FG657" s="2"/>
      <c r="FH657" s="2"/>
      <c r="FI657" s="2"/>
      <c r="FJ657" s="2"/>
      <c r="FK657" s="2"/>
      <c r="FL657" s="2"/>
      <c r="FM657" s="2"/>
      <c r="FN657" s="2"/>
      <c r="FO657" s="2"/>
      <c r="FP657" s="2"/>
      <c r="FQ657" s="2"/>
      <c r="FR657" s="2"/>
      <c r="FS657" s="2"/>
      <c r="FT657" s="2"/>
      <c r="FU657" s="2"/>
      <c r="FV657" s="2"/>
      <c r="FW657" s="2"/>
      <c r="FX657" s="2"/>
      <c r="FY657" s="2"/>
      <c r="FZ657" s="2"/>
      <c r="GA657" s="2"/>
      <c r="GB657" s="2"/>
      <c r="GC657" s="2"/>
      <c r="GD657" s="2"/>
      <c r="GE657" s="2"/>
      <c r="GF657" s="2"/>
      <c r="GG657" s="2"/>
      <c r="GH657" s="2"/>
      <c r="GI657" s="2"/>
      <c r="GJ657" s="2"/>
      <c r="GK657" s="2"/>
      <c r="GL657" s="2"/>
      <c r="GM657" s="2"/>
      <c r="GN657" s="2"/>
      <c r="GO657" s="2"/>
      <c r="GP657" s="2"/>
      <c r="GQ657" s="2"/>
      <c r="GR657" s="2"/>
      <c r="GS657" s="2"/>
      <c r="GT657" s="2"/>
      <c r="GU657" s="2"/>
      <c r="GV657" s="2"/>
      <c r="GW657" s="2"/>
      <c r="GX657" s="2"/>
      <c r="GY657" s="2"/>
      <c r="GZ657" s="2"/>
      <c r="HA657" s="2"/>
      <c r="HB657" s="2"/>
      <c r="HC657" s="2"/>
      <c r="HD657" s="2"/>
      <c r="HE657" s="2"/>
      <c r="HF657" s="2"/>
      <c r="HG657" s="2"/>
      <c r="HH657" s="2"/>
      <c r="HI657" s="2"/>
      <c r="HJ657" s="2"/>
      <c r="HK657" s="2"/>
      <c r="HL657" s="2"/>
      <c r="HM657" s="2"/>
      <c r="HN657" s="2"/>
      <c r="HO657" s="2"/>
      <c r="HP657" s="2"/>
      <c r="HQ657" s="2"/>
      <c r="HR657" s="2"/>
      <c r="HS657" s="2"/>
      <c r="HT657" s="2"/>
      <c r="HU657" s="2"/>
      <c r="HV657" s="2"/>
      <c r="HW657" s="2"/>
      <c r="HX657" s="2"/>
      <c r="HY657" s="2"/>
      <c r="HZ657" s="2"/>
      <c r="IA657" s="2"/>
      <c r="IB657" s="2"/>
      <c r="IC657" s="2"/>
      <c r="ID657" s="2"/>
      <c r="IE657" s="2"/>
      <c r="IF657" s="2"/>
      <c r="IG657" s="2"/>
      <c r="IH657" s="2"/>
      <c r="II657" s="2"/>
      <c r="IJ657" s="2"/>
      <c r="IK657" s="2"/>
      <c r="IL657" s="2"/>
      <c r="IM657" s="2"/>
      <c r="IN657" s="2"/>
      <c r="IO657" s="2"/>
      <c r="IP657" s="2"/>
      <c r="IQ657" s="2"/>
    </row>
    <row r="658" spans="1:251" s="16" customFormat="1" ht="18.75" customHeight="1">
      <c r="A658" s="8"/>
      <c r="B658" s="25"/>
      <c r="C658" s="93" t="s">
        <v>90</v>
      </c>
      <c r="D658" s="94"/>
      <c r="E658" s="94"/>
      <c r="F658" s="94"/>
      <c r="G658" s="94"/>
      <c r="H658" s="94"/>
      <c r="I658" s="94"/>
      <c r="J658" s="94"/>
      <c r="K658" s="94"/>
      <c r="L658" s="94"/>
      <c r="M658" s="94"/>
      <c r="N658" s="94"/>
      <c r="O658" s="94"/>
      <c r="P658" s="94"/>
      <c r="Q658" s="94"/>
      <c r="R658" s="94"/>
      <c r="S658" s="94"/>
      <c r="T658" s="94"/>
      <c r="U658" s="94"/>
      <c r="V658" s="94"/>
      <c r="W658" s="94"/>
      <c r="X658" s="94"/>
      <c r="Y658" s="94"/>
      <c r="Z658" s="95"/>
      <c r="AA658" s="96">
        <v>138112</v>
      </c>
      <c r="AB658" s="97"/>
      <c r="AC658" s="97"/>
      <c r="AD658" s="97"/>
      <c r="AE658" s="97"/>
      <c r="AF658" s="97"/>
      <c r="AG658" s="97"/>
      <c r="AH658" s="97"/>
      <c r="AI658" s="98"/>
      <c r="AJ658" s="96">
        <v>258165</v>
      </c>
      <c r="AK658" s="97"/>
      <c r="AL658" s="97"/>
      <c r="AM658" s="97"/>
      <c r="AN658" s="97"/>
      <c r="AO658" s="97"/>
      <c r="AP658" s="97"/>
      <c r="AQ658" s="97"/>
      <c r="AR658" s="98"/>
      <c r="AS658" s="99"/>
      <c r="AT658" s="100"/>
      <c r="AU658" s="100"/>
      <c r="AV658" s="100"/>
      <c r="AW658" s="100"/>
      <c r="AX658" s="101"/>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c r="FE658" s="2"/>
      <c r="FF658" s="2"/>
      <c r="FG658" s="2"/>
      <c r="FH658" s="2"/>
      <c r="FI658" s="2"/>
      <c r="FJ658" s="2"/>
      <c r="FK658" s="2"/>
      <c r="FL658" s="2"/>
      <c r="FM658" s="2"/>
      <c r="FN658" s="2"/>
      <c r="FO658" s="2"/>
      <c r="FP658" s="2"/>
      <c r="FQ658" s="2"/>
      <c r="FR658" s="2"/>
      <c r="FS658" s="2"/>
      <c r="FT658" s="2"/>
      <c r="FU658" s="2"/>
      <c r="FV658" s="2"/>
      <c r="FW658" s="2"/>
      <c r="FX658" s="2"/>
      <c r="FY658" s="2"/>
      <c r="FZ658" s="2"/>
      <c r="GA658" s="2"/>
      <c r="GB658" s="2"/>
      <c r="GC658" s="2"/>
      <c r="GD658" s="2"/>
      <c r="GE658" s="2"/>
      <c r="GF658" s="2"/>
      <c r="GG658" s="2"/>
      <c r="GH658" s="2"/>
      <c r="GI658" s="2"/>
      <c r="GJ658" s="2"/>
      <c r="GK658" s="2"/>
      <c r="GL658" s="2"/>
      <c r="GM658" s="2"/>
      <c r="GN658" s="2"/>
      <c r="GO658" s="2"/>
      <c r="GP658" s="2"/>
      <c r="GQ658" s="2"/>
      <c r="GR658" s="2"/>
      <c r="GS658" s="2"/>
      <c r="GT658" s="2"/>
      <c r="GU658" s="2"/>
      <c r="GV658" s="2"/>
      <c r="GW658" s="2"/>
      <c r="GX658" s="2"/>
      <c r="GY658" s="2"/>
      <c r="GZ658" s="2"/>
      <c r="HA658" s="2"/>
      <c r="HB658" s="2"/>
      <c r="HC658" s="2"/>
      <c r="HD658" s="2"/>
      <c r="HE658" s="2"/>
      <c r="HF658" s="2"/>
      <c r="HG658" s="2"/>
      <c r="HH658" s="2"/>
      <c r="HI658" s="2"/>
      <c r="HJ658" s="2"/>
      <c r="HK658" s="2"/>
      <c r="HL658" s="2"/>
      <c r="HM658" s="2"/>
      <c r="HN658" s="2"/>
      <c r="HO658" s="2"/>
      <c r="HP658" s="2"/>
      <c r="HQ658" s="2"/>
      <c r="HR658" s="2"/>
      <c r="HS658" s="2"/>
      <c r="HT658" s="2"/>
      <c r="HU658" s="2"/>
      <c r="HV658" s="2"/>
      <c r="HW658" s="2"/>
      <c r="HX658" s="2"/>
      <c r="HY658" s="2"/>
      <c r="HZ658" s="2"/>
      <c r="IA658" s="2"/>
      <c r="IB658" s="2"/>
      <c r="IC658" s="2"/>
      <c r="ID658" s="2"/>
      <c r="IE658" s="2"/>
      <c r="IF658" s="2"/>
      <c r="IG658" s="2"/>
      <c r="IH658" s="2"/>
      <c r="II658" s="2"/>
      <c r="IJ658" s="2"/>
      <c r="IK658" s="2"/>
      <c r="IL658" s="2"/>
      <c r="IM658" s="2"/>
      <c r="IN658" s="2"/>
      <c r="IO658" s="2"/>
      <c r="IP658" s="2"/>
      <c r="IQ658" s="2"/>
    </row>
    <row r="659" spans="1:251" s="16" customFormat="1" ht="18.75" customHeight="1">
      <c r="A659" s="8"/>
      <c r="B659" s="25"/>
      <c r="C659" s="93" t="s">
        <v>90</v>
      </c>
      <c r="D659" s="94"/>
      <c r="E659" s="94"/>
      <c r="F659" s="94"/>
      <c r="G659" s="94"/>
      <c r="H659" s="94"/>
      <c r="I659" s="94"/>
      <c r="J659" s="94"/>
      <c r="K659" s="94"/>
      <c r="L659" s="94"/>
      <c r="M659" s="94"/>
      <c r="N659" s="94"/>
      <c r="O659" s="94"/>
      <c r="P659" s="94"/>
      <c r="Q659" s="94"/>
      <c r="R659" s="94"/>
      <c r="S659" s="94"/>
      <c r="T659" s="94"/>
      <c r="U659" s="94"/>
      <c r="V659" s="94"/>
      <c r="W659" s="94"/>
      <c r="X659" s="94"/>
      <c r="Y659" s="94"/>
      <c r="Z659" s="95"/>
      <c r="AA659" s="96">
        <v>2568</v>
      </c>
      <c r="AB659" s="97"/>
      <c r="AC659" s="97"/>
      <c r="AD659" s="97"/>
      <c r="AE659" s="97"/>
      <c r="AF659" s="97"/>
      <c r="AG659" s="97"/>
      <c r="AH659" s="97"/>
      <c r="AI659" s="98"/>
      <c r="AJ659" s="96">
        <v>5694</v>
      </c>
      <c r="AK659" s="97"/>
      <c r="AL659" s="97"/>
      <c r="AM659" s="97"/>
      <c r="AN659" s="97"/>
      <c r="AO659" s="97"/>
      <c r="AP659" s="97"/>
      <c r="AQ659" s="97"/>
      <c r="AR659" s="98"/>
      <c r="AS659" s="99"/>
      <c r="AT659" s="100"/>
      <c r="AU659" s="100"/>
      <c r="AV659" s="100"/>
      <c r="AW659" s="100"/>
      <c r="AX659" s="101"/>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c r="FE659" s="2"/>
      <c r="FF659" s="2"/>
      <c r="FG659" s="2"/>
      <c r="FH659" s="2"/>
      <c r="FI659" s="2"/>
      <c r="FJ659" s="2"/>
      <c r="FK659" s="2"/>
      <c r="FL659" s="2"/>
      <c r="FM659" s="2"/>
      <c r="FN659" s="2"/>
      <c r="FO659" s="2"/>
      <c r="FP659" s="2"/>
      <c r="FQ659" s="2"/>
      <c r="FR659" s="2"/>
      <c r="FS659" s="2"/>
      <c r="FT659" s="2"/>
      <c r="FU659" s="2"/>
      <c r="FV659" s="2"/>
      <c r="FW659" s="2"/>
      <c r="FX659" s="2"/>
      <c r="FY659" s="2"/>
      <c r="FZ659" s="2"/>
      <c r="GA659" s="2"/>
      <c r="GB659" s="2"/>
      <c r="GC659" s="2"/>
      <c r="GD659" s="2"/>
      <c r="GE659" s="2"/>
      <c r="GF659" s="2"/>
      <c r="GG659" s="2"/>
      <c r="GH659" s="2"/>
      <c r="GI659" s="2"/>
      <c r="GJ659" s="2"/>
      <c r="GK659" s="2"/>
      <c r="GL659" s="2"/>
      <c r="GM659" s="2"/>
      <c r="GN659" s="2"/>
      <c r="GO659" s="2"/>
      <c r="GP659" s="2"/>
      <c r="GQ659" s="2"/>
      <c r="GR659" s="2"/>
      <c r="GS659" s="2"/>
      <c r="GT659" s="2"/>
      <c r="GU659" s="2"/>
      <c r="GV659" s="2"/>
      <c r="GW659" s="2"/>
      <c r="GX659" s="2"/>
      <c r="GY659" s="2"/>
      <c r="GZ659" s="2"/>
      <c r="HA659" s="2"/>
      <c r="HB659" s="2"/>
      <c r="HC659" s="2"/>
      <c r="HD659" s="2"/>
      <c r="HE659" s="2"/>
      <c r="HF659" s="2"/>
      <c r="HG659" s="2"/>
      <c r="HH659" s="2"/>
      <c r="HI659" s="2"/>
      <c r="HJ659" s="2"/>
      <c r="HK659" s="2"/>
      <c r="HL659" s="2"/>
      <c r="HM659" s="2"/>
      <c r="HN659" s="2"/>
      <c r="HO659" s="2"/>
      <c r="HP659" s="2"/>
      <c r="HQ659" s="2"/>
      <c r="HR659" s="2"/>
      <c r="HS659" s="2"/>
      <c r="HT659" s="2"/>
      <c r="HU659" s="2"/>
      <c r="HV659" s="2"/>
      <c r="HW659" s="2"/>
      <c r="HX659" s="2"/>
      <c r="HY659" s="2"/>
      <c r="HZ659" s="2"/>
      <c r="IA659" s="2"/>
      <c r="IB659" s="2"/>
      <c r="IC659" s="2"/>
      <c r="ID659" s="2"/>
      <c r="IE659" s="2"/>
      <c r="IF659" s="2"/>
      <c r="IG659" s="2"/>
      <c r="IH659" s="2"/>
      <c r="II659" s="2"/>
      <c r="IJ659" s="2"/>
      <c r="IK659" s="2"/>
      <c r="IL659" s="2"/>
      <c r="IM659" s="2"/>
      <c r="IN659" s="2"/>
      <c r="IO659" s="2"/>
      <c r="IP659" s="2"/>
      <c r="IQ659" s="2"/>
    </row>
    <row r="660" spans="1:251" s="16" customFormat="1" ht="18.75" customHeight="1" thickBot="1">
      <c r="A660" s="17"/>
      <c r="B660" s="102" t="s">
        <v>14</v>
      </c>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4"/>
      <c r="AA660" s="105">
        <f>SUM($AA$658:$AA$659)</f>
        <v>140680</v>
      </c>
      <c r="AB660" s="106"/>
      <c r="AC660" s="106"/>
      <c r="AD660" s="106"/>
      <c r="AE660" s="106"/>
      <c r="AF660" s="106"/>
      <c r="AG660" s="106"/>
      <c r="AH660" s="106"/>
      <c r="AI660" s="107"/>
      <c r="AJ660" s="105">
        <f>SUM($AJ$658:$AJ$659)</f>
        <v>263859</v>
      </c>
      <c r="AK660" s="106"/>
      <c r="AL660" s="106"/>
      <c r="AM660" s="106"/>
      <c r="AN660" s="106"/>
      <c r="AO660" s="106"/>
      <c r="AP660" s="106"/>
      <c r="AQ660" s="106"/>
      <c r="AR660" s="107"/>
      <c r="AS660" s="108"/>
      <c r="AT660" s="109"/>
      <c r="AU660" s="109"/>
      <c r="AV660" s="109"/>
      <c r="AW660" s="109"/>
      <c r="AX660" s="110"/>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c r="FE660" s="2"/>
      <c r="FF660" s="2"/>
      <c r="FG660" s="2"/>
      <c r="FH660" s="2"/>
      <c r="FI660" s="2"/>
      <c r="FJ660" s="2"/>
      <c r="FK660" s="2"/>
      <c r="FL660" s="2"/>
      <c r="FM660" s="2"/>
      <c r="FN660" s="2"/>
      <c r="FO660" s="2"/>
      <c r="FP660" s="2"/>
      <c r="FQ660" s="2"/>
      <c r="FR660" s="2"/>
      <c r="FS660" s="2"/>
      <c r="FT660" s="2"/>
      <c r="FU660" s="2"/>
      <c r="FV660" s="2"/>
      <c r="FW660" s="2"/>
      <c r="FX660" s="2"/>
      <c r="FY660" s="2"/>
      <c r="FZ660" s="2"/>
      <c r="GA660" s="2"/>
      <c r="GB660" s="2"/>
      <c r="GC660" s="2"/>
      <c r="GD660" s="2"/>
      <c r="GE660" s="2"/>
      <c r="GF660" s="2"/>
      <c r="GG660" s="2"/>
      <c r="GH660" s="2"/>
      <c r="GI660" s="2"/>
      <c r="GJ660" s="2"/>
      <c r="GK660" s="2"/>
      <c r="GL660" s="2"/>
      <c r="GM660" s="2"/>
      <c r="GN660" s="2"/>
      <c r="GO660" s="2"/>
      <c r="GP660" s="2"/>
      <c r="GQ660" s="2"/>
      <c r="GR660" s="2"/>
      <c r="GS660" s="2"/>
      <c r="GT660" s="2"/>
      <c r="GU660" s="2"/>
      <c r="GV660" s="2"/>
      <c r="GW660" s="2"/>
      <c r="GX660" s="2"/>
      <c r="GY660" s="2"/>
      <c r="GZ660" s="2"/>
      <c r="HA660" s="2"/>
      <c r="HB660" s="2"/>
      <c r="HC660" s="2"/>
      <c r="HD660" s="2"/>
      <c r="HE660" s="2"/>
      <c r="HF660" s="2"/>
      <c r="HG660" s="2"/>
      <c r="HH660" s="2"/>
      <c r="HI660" s="2"/>
      <c r="HJ660" s="2"/>
      <c r="HK660" s="2"/>
      <c r="HL660" s="2"/>
      <c r="HM660" s="2"/>
      <c r="HN660" s="2"/>
      <c r="HO660" s="2"/>
      <c r="HP660" s="2"/>
      <c r="HQ660" s="2"/>
      <c r="HR660" s="2"/>
      <c r="HS660" s="2"/>
      <c r="HT660" s="2"/>
      <c r="HU660" s="2"/>
      <c r="HV660" s="2"/>
      <c r="HW660" s="2"/>
      <c r="HX660" s="2"/>
      <c r="HY660" s="2"/>
      <c r="HZ660" s="2"/>
      <c r="IA660" s="2"/>
      <c r="IB660" s="2"/>
      <c r="IC660" s="2"/>
      <c r="ID660" s="2"/>
      <c r="IE660" s="2"/>
      <c r="IF660" s="2"/>
      <c r="IG660" s="2"/>
      <c r="IH660" s="2"/>
      <c r="II660" s="2"/>
      <c r="IJ660" s="2"/>
      <c r="IK660" s="2"/>
      <c r="IL660" s="2"/>
      <c r="IM660" s="2"/>
      <c r="IN660" s="2"/>
      <c r="IO660" s="2"/>
      <c r="IP660" s="2"/>
      <c r="IQ660" s="2"/>
    </row>
    <row r="662" spans="1:251" ht="19.2">
      <c r="A662" s="1" t="s">
        <v>0</v>
      </c>
      <c r="AW662" s="3"/>
      <c r="AX662" s="4"/>
      <c r="AY662" s="3"/>
    </row>
    <row r="664" spans="1:251" ht="18">
      <c r="B664" s="111" t="s">
        <v>8</v>
      </c>
      <c r="C664" s="131"/>
      <c r="D664" s="131"/>
      <c r="E664" s="131"/>
      <c r="F664" s="131"/>
      <c r="G664" s="131"/>
      <c r="H664" s="131"/>
      <c r="I664" s="131"/>
      <c r="J664" s="131"/>
      <c r="K664" s="131"/>
      <c r="L664" s="131"/>
      <c r="M664" s="131"/>
      <c r="N664" s="131"/>
      <c r="O664" s="131"/>
      <c r="P664" s="131"/>
      <c r="Q664" s="131"/>
      <c r="R664" s="131"/>
      <c r="S664" s="131"/>
      <c r="T664" s="131"/>
      <c r="U664" s="131"/>
      <c r="V664" s="131"/>
      <c r="W664" s="131"/>
      <c r="X664" s="131"/>
      <c r="Y664" s="131"/>
      <c r="Z664" s="131"/>
      <c r="AA664" s="131"/>
      <c r="AB664" s="131"/>
      <c r="AC664" s="131"/>
      <c r="AD664" s="131"/>
      <c r="AE664" s="131"/>
      <c r="AF664" s="131"/>
      <c r="AG664" s="131"/>
      <c r="AH664" s="131"/>
      <c r="AI664" s="131"/>
      <c r="AJ664" s="131"/>
      <c r="AK664" s="131"/>
      <c r="AL664" s="131"/>
      <c r="AM664" s="131"/>
      <c r="AN664" s="131"/>
      <c r="AO664" s="131"/>
      <c r="AP664" s="131"/>
      <c r="AQ664" s="131"/>
      <c r="AR664" s="131"/>
      <c r="AS664" s="131"/>
      <c r="AT664" s="131"/>
      <c r="AU664" s="131"/>
      <c r="AV664" s="131"/>
      <c r="AW664" s="131"/>
      <c r="AX664" s="131"/>
    </row>
    <row r="665" spans="1:251">
      <c r="Z665" s="5"/>
      <c r="AD665" s="5"/>
      <c r="AE665" s="5"/>
      <c r="AF665" s="5"/>
      <c r="AG665" s="5"/>
      <c r="AH665" s="5"/>
      <c r="AI665" s="5"/>
      <c r="AO665" s="5"/>
    </row>
    <row r="666" spans="1:251" ht="13.8" thickBot="1">
      <c r="Z666" s="5"/>
      <c r="AD666" s="5"/>
      <c r="AE666" s="5"/>
      <c r="AF666" s="5"/>
      <c r="AG666" s="5"/>
      <c r="AH666" s="5"/>
      <c r="AI666" s="5"/>
      <c r="AO666" s="5"/>
      <c r="DI666" s="6"/>
    </row>
    <row r="667" spans="1:251" ht="24.75" customHeight="1" thickBot="1">
      <c r="B667" s="113" t="s">
        <v>1</v>
      </c>
      <c r="C667" s="114"/>
      <c r="D667" s="114"/>
      <c r="E667" s="114"/>
      <c r="F667" s="114"/>
      <c r="G667" s="114"/>
      <c r="H667" s="115" t="s">
        <v>91</v>
      </c>
      <c r="I667" s="116"/>
      <c r="J667" s="116"/>
      <c r="K667" s="116"/>
      <c r="L667" s="116"/>
      <c r="M667" s="116"/>
      <c r="N667" s="116"/>
      <c r="O667" s="116"/>
      <c r="P667" s="116"/>
      <c r="Q667" s="116"/>
      <c r="R667" s="116"/>
      <c r="S667" s="116"/>
      <c r="T667" s="116"/>
      <c r="U667" s="116"/>
      <c r="V667" s="116"/>
      <c r="W667" s="116"/>
      <c r="X667" s="116"/>
      <c r="Y667" s="116"/>
      <c r="Z667" s="116"/>
      <c r="AA667" s="116"/>
      <c r="AB667" s="116"/>
      <c r="AC667" s="116"/>
      <c r="AD667" s="116"/>
      <c r="AE667" s="116"/>
      <c r="AF667" s="116"/>
      <c r="AG667" s="116"/>
      <c r="AH667" s="116"/>
      <c r="AI667" s="116"/>
      <c r="AJ667" s="116"/>
      <c r="AK667" s="116"/>
      <c r="AL667" s="116"/>
      <c r="AM667" s="116"/>
      <c r="AN667" s="116"/>
      <c r="AO667" s="116"/>
      <c r="AP667" s="116"/>
      <c r="AQ667" s="116"/>
      <c r="AR667" s="116"/>
      <c r="AS667" s="116"/>
      <c r="AT667" s="116"/>
      <c r="AU667" s="116"/>
      <c r="AV667" s="116"/>
      <c r="AW667" s="116"/>
      <c r="AX667" s="117"/>
      <c r="DI667" s="6"/>
    </row>
    <row r="668" spans="1:251" ht="14.4">
      <c r="B668" s="7"/>
      <c r="C668" s="7"/>
      <c r="D668" s="7"/>
      <c r="E668" s="7"/>
      <c r="F668" s="7"/>
      <c r="G668" s="7"/>
      <c r="H668" s="8"/>
      <c r="I668" s="8"/>
      <c r="J668" s="8"/>
      <c r="K668" s="8"/>
      <c r="L668" s="9"/>
      <c r="M668" s="9"/>
      <c r="N668" s="9"/>
      <c r="O668" s="9"/>
      <c r="P668" s="8"/>
      <c r="Q668" s="8"/>
      <c r="R668" s="8"/>
      <c r="S668" s="8"/>
      <c r="T668" s="8"/>
      <c r="U668" s="8"/>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DI668" s="6"/>
    </row>
    <row r="669" spans="1:251" ht="15" thickBot="1">
      <c r="A669" s="11"/>
      <c r="B669" s="10" t="s">
        <v>2</v>
      </c>
      <c r="C669" s="8"/>
      <c r="D669" s="8"/>
      <c r="E669" s="8"/>
      <c r="F669" s="8"/>
      <c r="G669" s="8"/>
      <c r="H669" s="8"/>
      <c r="I669" s="8"/>
      <c r="J669" s="8"/>
      <c r="K669" s="8"/>
      <c r="L669" s="9"/>
      <c r="M669" s="9"/>
      <c r="N669" s="9"/>
      <c r="O669" s="9"/>
      <c r="P669" s="8"/>
      <c r="Q669" s="8"/>
      <c r="R669" s="8"/>
      <c r="S669" s="8"/>
      <c r="T669" s="8"/>
      <c r="U669" s="8"/>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DI669" s="6"/>
    </row>
    <row r="670" spans="1:251" ht="14.4">
      <c r="A670" s="8"/>
      <c r="B670" s="12"/>
      <c r="C670" s="7"/>
      <c r="D670" s="7"/>
      <c r="E670" s="7"/>
      <c r="F670" s="7"/>
      <c r="G670" s="7"/>
      <c r="H670" s="7"/>
      <c r="I670" s="7"/>
      <c r="J670" s="7"/>
      <c r="K670" s="7"/>
      <c r="L670" s="13"/>
      <c r="M670" s="13"/>
      <c r="N670" s="13"/>
      <c r="O670" s="13"/>
      <c r="P670" s="7"/>
      <c r="Q670" s="7"/>
      <c r="R670" s="7"/>
      <c r="S670" s="7"/>
      <c r="T670" s="7"/>
      <c r="U670" s="7"/>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c r="AW670" s="14"/>
      <c r="AX670" s="15"/>
    </row>
    <row r="671" spans="1:251" ht="12" customHeight="1">
      <c r="A671" s="8"/>
      <c r="B671" s="118" t="s">
        <v>92</v>
      </c>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20"/>
    </row>
    <row r="672" spans="1:251" ht="12" customHeight="1">
      <c r="A672" s="8"/>
      <c r="B672" s="118"/>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20"/>
      <c r="BC672" s="16"/>
    </row>
    <row r="673" spans="1:113" ht="12" customHeight="1">
      <c r="A673" s="8"/>
      <c r="B673" s="118"/>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c r="AG673" s="119"/>
      <c r="AH673" s="119"/>
      <c r="AI673" s="119"/>
      <c r="AJ673" s="119"/>
      <c r="AK673" s="119"/>
      <c r="AL673" s="119"/>
      <c r="AM673" s="119"/>
      <c r="AN673" s="119"/>
      <c r="AO673" s="119"/>
      <c r="AP673" s="119"/>
      <c r="AQ673" s="119"/>
      <c r="AR673" s="119"/>
      <c r="AS673" s="119"/>
      <c r="AT673" s="119"/>
      <c r="AU673" s="119"/>
      <c r="AV673" s="119"/>
      <c r="AW673" s="119"/>
      <c r="AX673" s="120"/>
    </row>
    <row r="674" spans="1:113" ht="12" customHeight="1">
      <c r="A674" s="8"/>
      <c r="B674" s="118"/>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c r="AG674" s="119"/>
      <c r="AH674" s="119"/>
      <c r="AI674" s="119"/>
      <c r="AJ674" s="119"/>
      <c r="AK674" s="119"/>
      <c r="AL674" s="119"/>
      <c r="AM674" s="119"/>
      <c r="AN674" s="119"/>
      <c r="AO674" s="119"/>
      <c r="AP674" s="119"/>
      <c r="AQ674" s="119"/>
      <c r="AR674" s="119"/>
      <c r="AS674" s="119"/>
      <c r="AT674" s="119"/>
      <c r="AU674" s="119"/>
      <c r="AV674" s="119"/>
      <c r="AW674" s="119"/>
      <c r="AX674" s="120"/>
    </row>
    <row r="675" spans="1:113" ht="12" customHeight="1">
      <c r="A675" s="8"/>
      <c r="B675" s="118"/>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c r="AH675" s="119"/>
      <c r="AI675" s="119"/>
      <c r="AJ675" s="119"/>
      <c r="AK675" s="119"/>
      <c r="AL675" s="119"/>
      <c r="AM675" s="119"/>
      <c r="AN675" s="119"/>
      <c r="AO675" s="119"/>
      <c r="AP675" s="119"/>
      <c r="AQ675" s="119"/>
      <c r="AR675" s="119"/>
      <c r="AS675" s="119"/>
      <c r="AT675" s="119"/>
      <c r="AU675" s="119"/>
      <c r="AV675" s="119"/>
      <c r="AW675" s="119"/>
      <c r="AX675" s="120"/>
    </row>
    <row r="676" spans="1:113" ht="15" thickBot="1">
      <c r="A676" s="17"/>
      <c r="B676" s="18"/>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c r="AQ676" s="19"/>
      <c r="AR676" s="19"/>
      <c r="AS676" s="19"/>
      <c r="AT676" s="19"/>
      <c r="AU676" s="19"/>
      <c r="AV676" s="19"/>
      <c r="AW676" s="19"/>
      <c r="AX676" s="20"/>
    </row>
    <row r="677" spans="1:113">
      <c r="B677" s="21"/>
    </row>
    <row r="678" spans="1:113" ht="15" thickBot="1">
      <c r="A678" s="11"/>
      <c r="B678" s="10" t="s">
        <v>3</v>
      </c>
      <c r="C678" s="8"/>
      <c r="D678" s="8"/>
      <c r="E678" s="8"/>
      <c r="F678" s="8"/>
      <c r="G678" s="8"/>
      <c r="H678" s="8"/>
      <c r="I678" s="8"/>
      <c r="J678" s="8"/>
      <c r="K678" s="8"/>
      <c r="L678" s="9"/>
      <c r="M678" s="9"/>
      <c r="N678" s="9"/>
      <c r="O678" s="9"/>
      <c r="P678" s="8"/>
      <c r="Q678" s="8"/>
      <c r="R678" s="8"/>
      <c r="S678" s="8"/>
      <c r="T678" s="8"/>
      <c r="U678" s="8"/>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DI678" s="6"/>
    </row>
    <row r="679" spans="1:113" ht="14.4">
      <c r="A679" s="8"/>
      <c r="B679" s="12"/>
      <c r="C679" s="7"/>
      <c r="D679" s="7"/>
      <c r="E679" s="7"/>
      <c r="F679" s="7"/>
      <c r="G679" s="7"/>
      <c r="H679" s="7"/>
      <c r="I679" s="7"/>
      <c r="J679" s="7"/>
      <c r="K679" s="7"/>
      <c r="L679" s="13"/>
      <c r="M679" s="13"/>
      <c r="N679" s="13"/>
      <c r="O679" s="13"/>
      <c r="P679" s="7"/>
      <c r="Q679" s="7"/>
      <c r="R679" s="7"/>
      <c r="S679" s="7"/>
      <c r="T679" s="7"/>
      <c r="U679" s="7"/>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c r="AW679" s="14"/>
      <c r="AX679" s="15"/>
    </row>
    <row r="680" spans="1:113" ht="12" customHeight="1">
      <c r="A680" s="8"/>
      <c r="B680" s="118" t="s">
        <v>93</v>
      </c>
      <c r="C680" s="119"/>
      <c r="D680" s="119"/>
      <c r="E680" s="119"/>
      <c r="F680" s="119"/>
      <c r="G680" s="119"/>
      <c r="H680" s="119"/>
      <c r="I680" s="119"/>
      <c r="J680" s="119"/>
      <c r="K680" s="119"/>
      <c r="L680" s="119"/>
      <c r="M680" s="119"/>
      <c r="N680" s="119"/>
      <c r="O680" s="119"/>
      <c r="P680" s="119"/>
      <c r="Q680" s="119"/>
      <c r="R680" s="119"/>
      <c r="S680" s="119"/>
      <c r="T680" s="119"/>
      <c r="U680" s="119"/>
      <c r="V680" s="119"/>
      <c r="W680" s="119"/>
      <c r="X680" s="119"/>
      <c r="Y680" s="119"/>
      <c r="Z680" s="119"/>
      <c r="AA680" s="119"/>
      <c r="AB680" s="119"/>
      <c r="AC680" s="119"/>
      <c r="AD680" s="119"/>
      <c r="AE680" s="119"/>
      <c r="AF680" s="119"/>
      <c r="AG680" s="119"/>
      <c r="AH680" s="119"/>
      <c r="AI680" s="119"/>
      <c r="AJ680" s="119"/>
      <c r="AK680" s="119"/>
      <c r="AL680" s="119"/>
      <c r="AM680" s="119"/>
      <c r="AN680" s="119"/>
      <c r="AO680" s="119"/>
      <c r="AP680" s="119"/>
      <c r="AQ680" s="119"/>
      <c r="AR680" s="119"/>
      <c r="AS680" s="119"/>
      <c r="AT680" s="119"/>
      <c r="AU680" s="119"/>
      <c r="AV680" s="119"/>
      <c r="AW680" s="119"/>
      <c r="AX680" s="120"/>
    </row>
    <row r="681" spans="1:113" ht="12" customHeight="1">
      <c r="A681" s="8"/>
      <c r="B681" s="118"/>
      <c r="C681" s="119"/>
      <c r="D681" s="119"/>
      <c r="E681" s="119"/>
      <c r="F681" s="119"/>
      <c r="G681" s="119"/>
      <c r="H681" s="119"/>
      <c r="I681" s="119"/>
      <c r="J681" s="119"/>
      <c r="K681" s="119"/>
      <c r="L681" s="119"/>
      <c r="M681" s="119"/>
      <c r="N681" s="119"/>
      <c r="O681" s="119"/>
      <c r="P681" s="119"/>
      <c r="Q681" s="119"/>
      <c r="R681" s="119"/>
      <c r="S681" s="119"/>
      <c r="T681" s="119"/>
      <c r="U681" s="119"/>
      <c r="V681" s="119"/>
      <c r="W681" s="119"/>
      <c r="X681" s="119"/>
      <c r="Y681" s="119"/>
      <c r="Z681" s="119"/>
      <c r="AA681" s="119"/>
      <c r="AB681" s="119"/>
      <c r="AC681" s="119"/>
      <c r="AD681" s="119"/>
      <c r="AE681" s="119"/>
      <c r="AF681" s="119"/>
      <c r="AG681" s="119"/>
      <c r="AH681" s="119"/>
      <c r="AI681" s="119"/>
      <c r="AJ681" s="119"/>
      <c r="AK681" s="119"/>
      <c r="AL681" s="119"/>
      <c r="AM681" s="119"/>
      <c r="AN681" s="119"/>
      <c r="AO681" s="119"/>
      <c r="AP681" s="119"/>
      <c r="AQ681" s="119"/>
      <c r="AR681" s="119"/>
      <c r="AS681" s="119"/>
      <c r="AT681" s="119"/>
      <c r="AU681" s="119"/>
      <c r="AV681" s="119"/>
      <c r="AW681" s="119"/>
      <c r="AX681" s="120"/>
    </row>
    <row r="682" spans="1:113" ht="12" customHeight="1">
      <c r="A682" s="8"/>
      <c r="B682" s="118"/>
      <c r="C682" s="119"/>
      <c r="D682" s="119"/>
      <c r="E682" s="119"/>
      <c r="F682" s="119"/>
      <c r="G682" s="119"/>
      <c r="H682" s="119"/>
      <c r="I682" s="119"/>
      <c r="J682" s="119"/>
      <c r="K682" s="119"/>
      <c r="L682" s="119"/>
      <c r="M682" s="119"/>
      <c r="N682" s="119"/>
      <c r="O682" s="119"/>
      <c r="P682" s="119"/>
      <c r="Q682" s="119"/>
      <c r="R682" s="119"/>
      <c r="S682" s="119"/>
      <c r="T682" s="119"/>
      <c r="U682" s="119"/>
      <c r="V682" s="119"/>
      <c r="W682" s="119"/>
      <c r="X682" s="119"/>
      <c r="Y682" s="119"/>
      <c r="Z682" s="119"/>
      <c r="AA682" s="119"/>
      <c r="AB682" s="119"/>
      <c r="AC682" s="119"/>
      <c r="AD682" s="119"/>
      <c r="AE682" s="119"/>
      <c r="AF682" s="119"/>
      <c r="AG682" s="119"/>
      <c r="AH682" s="119"/>
      <c r="AI682" s="119"/>
      <c r="AJ682" s="119"/>
      <c r="AK682" s="119"/>
      <c r="AL682" s="119"/>
      <c r="AM682" s="119"/>
      <c r="AN682" s="119"/>
      <c r="AO682" s="119"/>
      <c r="AP682" s="119"/>
      <c r="AQ682" s="119"/>
      <c r="AR682" s="119"/>
      <c r="AS682" s="119"/>
      <c r="AT682" s="119"/>
      <c r="AU682" s="119"/>
      <c r="AV682" s="119"/>
      <c r="AW682" s="119"/>
      <c r="AX682" s="120"/>
    </row>
    <row r="683" spans="1:113" ht="12" customHeight="1">
      <c r="A683" s="8"/>
      <c r="B683" s="118"/>
      <c r="C683" s="119"/>
      <c r="D683" s="119"/>
      <c r="E683" s="119"/>
      <c r="F683" s="119"/>
      <c r="G683" s="119"/>
      <c r="H683" s="119"/>
      <c r="I683" s="119"/>
      <c r="J683" s="119"/>
      <c r="K683" s="119"/>
      <c r="L683" s="119"/>
      <c r="M683" s="119"/>
      <c r="N683" s="119"/>
      <c r="O683" s="119"/>
      <c r="P683" s="119"/>
      <c r="Q683" s="119"/>
      <c r="R683" s="119"/>
      <c r="S683" s="119"/>
      <c r="T683" s="119"/>
      <c r="U683" s="119"/>
      <c r="V683" s="119"/>
      <c r="W683" s="119"/>
      <c r="X683" s="119"/>
      <c r="Y683" s="119"/>
      <c r="Z683" s="119"/>
      <c r="AA683" s="119"/>
      <c r="AB683" s="119"/>
      <c r="AC683" s="119"/>
      <c r="AD683" s="119"/>
      <c r="AE683" s="119"/>
      <c r="AF683" s="119"/>
      <c r="AG683" s="119"/>
      <c r="AH683" s="119"/>
      <c r="AI683" s="119"/>
      <c r="AJ683" s="119"/>
      <c r="AK683" s="119"/>
      <c r="AL683" s="119"/>
      <c r="AM683" s="119"/>
      <c r="AN683" s="119"/>
      <c r="AO683" s="119"/>
      <c r="AP683" s="119"/>
      <c r="AQ683" s="119"/>
      <c r="AR683" s="119"/>
      <c r="AS683" s="119"/>
      <c r="AT683" s="119"/>
      <c r="AU683" s="119"/>
      <c r="AV683" s="119"/>
      <c r="AW683" s="119"/>
      <c r="AX683" s="120"/>
      <c r="BC683" s="16"/>
    </row>
    <row r="684" spans="1:113" ht="12" customHeight="1">
      <c r="A684" s="8"/>
      <c r="B684" s="118"/>
      <c r="C684" s="119"/>
      <c r="D684" s="119"/>
      <c r="E684" s="119"/>
      <c r="F684" s="119"/>
      <c r="G684" s="119"/>
      <c r="H684" s="119"/>
      <c r="I684" s="119"/>
      <c r="J684" s="119"/>
      <c r="K684" s="119"/>
      <c r="L684" s="119"/>
      <c r="M684" s="119"/>
      <c r="N684" s="119"/>
      <c r="O684" s="119"/>
      <c r="P684" s="119"/>
      <c r="Q684" s="119"/>
      <c r="R684" s="119"/>
      <c r="S684" s="119"/>
      <c r="T684" s="119"/>
      <c r="U684" s="119"/>
      <c r="V684" s="119"/>
      <c r="W684" s="119"/>
      <c r="X684" s="119"/>
      <c r="Y684" s="119"/>
      <c r="Z684" s="119"/>
      <c r="AA684" s="119"/>
      <c r="AB684" s="119"/>
      <c r="AC684" s="119"/>
      <c r="AD684" s="119"/>
      <c r="AE684" s="119"/>
      <c r="AF684" s="119"/>
      <c r="AG684" s="119"/>
      <c r="AH684" s="119"/>
      <c r="AI684" s="119"/>
      <c r="AJ684" s="119"/>
      <c r="AK684" s="119"/>
      <c r="AL684" s="119"/>
      <c r="AM684" s="119"/>
      <c r="AN684" s="119"/>
      <c r="AO684" s="119"/>
      <c r="AP684" s="119"/>
      <c r="AQ684" s="119"/>
      <c r="AR684" s="119"/>
      <c r="AS684" s="119"/>
      <c r="AT684" s="119"/>
      <c r="AU684" s="119"/>
      <c r="AV684" s="119"/>
      <c r="AW684" s="119"/>
      <c r="AX684" s="120"/>
    </row>
    <row r="685" spans="1:113" ht="12" customHeight="1">
      <c r="A685" s="8"/>
      <c r="B685" s="118"/>
      <c r="C685" s="119"/>
      <c r="D685" s="119"/>
      <c r="E685" s="119"/>
      <c r="F685" s="119"/>
      <c r="G685" s="119"/>
      <c r="H685" s="119"/>
      <c r="I685" s="119"/>
      <c r="J685" s="119"/>
      <c r="K685" s="119"/>
      <c r="L685" s="119"/>
      <c r="M685" s="119"/>
      <c r="N685" s="119"/>
      <c r="O685" s="119"/>
      <c r="P685" s="119"/>
      <c r="Q685" s="119"/>
      <c r="R685" s="119"/>
      <c r="S685" s="119"/>
      <c r="T685" s="119"/>
      <c r="U685" s="119"/>
      <c r="V685" s="119"/>
      <c r="W685" s="119"/>
      <c r="X685" s="119"/>
      <c r="Y685" s="119"/>
      <c r="Z685" s="119"/>
      <c r="AA685" s="119"/>
      <c r="AB685" s="119"/>
      <c r="AC685" s="119"/>
      <c r="AD685" s="119"/>
      <c r="AE685" s="119"/>
      <c r="AF685" s="119"/>
      <c r="AG685" s="119"/>
      <c r="AH685" s="119"/>
      <c r="AI685" s="119"/>
      <c r="AJ685" s="119"/>
      <c r="AK685" s="119"/>
      <c r="AL685" s="119"/>
      <c r="AM685" s="119"/>
      <c r="AN685" s="119"/>
      <c r="AO685" s="119"/>
      <c r="AP685" s="119"/>
      <c r="AQ685" s="119"/>
      <c r="AR685" s="119"/>
      <c r="AS685" s="119"/>
      <c r="AT685" s="119"/>
      <c r="AU685" s="119"/>
      <c r="AV685" s="119"/>
      <c r="AW685" s="119"/>
      <c r="AX685" s="120"/>
    </row>
    <row r="686" spans="1:113" ht="12" customHeight="1">
      <c r="A686" s="8"/>
      <c r="B686" s="118"/>
      <c r="C686" s="119"/>
      <c r="D686" s="119"/>
      <c r="E686" s="119"/>
      <c r="F686" s="119"/>
      <c r="G686" s="119"/>
      <c r="H686" s="119"/>
      <c r="I686" s="119"/>
      <c r="J686" s="119"/>
      <c r="K686" s="119"/>
      <c r="L686" s="119"/>
      <c r="M686" s="119"/>
      <c r="N686" s="119"/>
      <c r="O686" s="119"/>
      <c r="P686" s="119"/>
      <c r="Q686" s="119"/>
      <c r="R686" s="119"/>
      <c r="S686" s="119"/>
      <c r="T686" s="119"/>
      <c r="U686" s="119"/>
      <c r="V686" s="119"/>
      <c r="W686" s="119"/>
      <c r="X686" s="119"/>
      <c r="Y686" s="119"/>
      <c r="Z686" s="119"/>
      <c r="AA686" s="119"/>
      <c r="AB686" s="119"/>
      <c r="AC686" s="119"/>
      <c r="AD686" s="119"/>
      <c r="AE686" s="119"/>
      <c r="AF686" s="119"/>
      <c r="AG686" s="119"/>
      <c r="AH686" s="119"/>
      <c r="AI686" s="119"/>
      <c r="AJ686" s="119"/>
      <c r="AK686" s="119"/>
      <c r="AL686" s="119"/>
      <c r="AM686" s="119"/>
      <c r="AN686" s="119"/>
      <c r="AO686" s="119"/>
      <c r="AP686" s="119"/>
      <c r="AQ686" s="119"/>
      <c r="AR686" s="119"/>
      <c r="AS686" s="119"/>
      <c r="AT686" s="119"/>
      <c r="AU686" s="119"/>
      <c r="AV686" s="119"/>
      <c r="AW686" s="119"/>
      <c r="AX686" s="120"/>
    </row>
    <row r="687" spans="1:113" ht="15" thickBot="1">
      <c r="A687" s="17"/>
      <c r="B687" s="18"/>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c r="AQ687" s="19"/>
      <c r="AR687" s="19"/>
      <c r="AS687" s="19"/>
      <c r="AT687" s="19"/>
      <c r="AU687" s="19"/>
      <c r="AV687" s="19"/>
      <c r="AW687" s="19"/>
      <c r="AX687" s="20"/>
    </row>
    <row r="688" spans="1:113">
      <c r="B688" s="21"/>
    </row>
    <row r="689" spans="1:251" ht="14.4">
      <c r="B689" s="10" t="s">
        <v>4</v>
      </c>
      <c r="C689" s="8"/>
      <c r="D689" s="8"/>
      <c r="E689" s="8"/>
      <c r="F689" s="8"/>
      <c r="G689" s="8"/>
      <c r="H689" s="8"/>
      <c r="I689" s="8"/>
      <c r="J689" s="8"/>
      <c r="K689" s="8"/>
      <c r="L689" s="9"/>
      <c r="M689" s="9"/>
      <c r="N689" s="9"/>
      <c r="O689" s="9"/>
      <c r="P689" s="8"/>
      <c r="Q689" s="8"/>
      <c r="R689" s="8"/>
      <c r="S689" s="8"/>
      <c r="T689" s="8"/>
      <c r="U689" s="8"/>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row>
    <row r="690" spans="1:251" ht="15" thickBot="1">
      <c r="B690" s="8"/>
      <c r="C690" s="8"/>
      <c r="D690" s="8"/>
      <c r="E690" s="8"/>
      <c r="F690" s="8"/>
      <c r="G690" s="8"/>
      <c r="H690" s="8"/>
      <c r="I690" s="8"/>
      <c r="J690" s="8"/>
      <c r="K690" s="8"/>
      <c r="L690" s="9"/>
      <c r="M690" s="9"/>
      <c r="N690" s="9"/>
      <c r="O690" s="9"/>
      <c r="P690" s="8"/>
      <c r="Q690" s="8"/>
      <c r="R690" s="8"/>
      <c r="S690" s="8"/>
      <c r="T690" s="8"/>
      <c r="U690" s="8"/>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22" t="s">
        <v>5</v>
      </c>
    </row>
    <row r="691" spans="1:251" s="16" customFormat="1" ht="13.5" customHeight="1">
      <c r="A691" s="8"/>
      <c r="B691" s="121" t="s">
        <v>6</v>
      </c>
      <c r="C691" s="122"/>
      <c r="D691" s="122"/>
      <c r="E691" s="122"/>
      <c r="F691" s="122"/>
      <c r="G691" s="122"/>
      <c r="H691" s="122"/>
      <c r="I691" s="122"/>
      <c r="J691" s="122"/>
      <c r="K691" s="122"/>
      <c r="L691" s="122"/>
      <c r="M691" s="122"/>
      <c r="N691" s="122"/>
      <c r="O691" s="122"/>
      <c r="P691" s="122"/>
      <c r="Q691" s="122"/>
      <c r="R691" s="122"/>
      <c r="S691" s="122"/>
      <c r="T691" s="122"/>
      <c r="U691" s="122"/>
      <c r="V691" s="122"/>
      <c r="W691" s="122"/>
      <c r="X691" s="122"/>
      <c r="Y691" s="122"/>
      <c r="Z691" s="123"/>
      <c r="AA691" s="127" t="s">
        <v>12</v>
      </c>
      <c r="AB691" s="122"/>
      <c r="AC691" s="122"/>
      <c r="AD691" s="122"/>
      <c r="AE691" s="122"/>
      <c r="AF691" s="122"/>
      <c r="AG691" s="122"/>
      <c r="AH691" s="122"/>
      <c r="AI691" s="123"/>
      <c r="AJ691" s="127" t="s">
        <v>13</v>
      </c>
      <c r="AK691" s="122"/>
      <c r="AL691" s="122"/>
      <c r="AM691" s="122"/>
      <c r="AN691" s="122"/>
      <c r="AO691" s="122"/>
      <c r="AP691" s="122"/>
      <c r="AQ691" s="122"/>
      <c r="AR691" s="123"/>
      <c r="AS691" s="127" t="s">
        <v>7</v>
      </c>
      <c r="AT691" s="122"/>
      <c r="AU691" s="122"/>
      <c r="AV691" s="122"/>
      <c r="AW691" s="122"/>
      <c r="AX691" s="129"/>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c r="FE691" s="2"/>
      <c r="FF691" s="2"/>
      <c r="FG691" s="2"/>
      <c r="FH691" s="2"/>
      <c r="FI691" s="2"/>
      <c r="FJ691" s="2"/>
      <c r="FK691" s="2"/>
      <c r="FL691" s="2"/>
      <c r="FM691" s="2"/>
      <c r="FN691" s="2"/>
      <c r="FO691" s="2"/>
      <c r="FP691" s="2"/>
      <c r="FQ691" s="2"/>
      <c r="FR691" s="2"/>
      <c r="FS691" s="2"/>
      <c r="FT691" s="2"/>
      <c r="FU691" s="2"/>
      <c r="FV691" s="2"/>
      <c r="FW691" s="2"/>
      <c r="FX691" s="2"/>
      <c r="FY691" s="2"/>
      <c r="FZ691" s="2"/>
      <c r="GA691" s="2"/>
      <c r="GB691" s="2"/>
      <c r="GC691" s="2"/>
      <c r="GD691" s="2"/>
      <c r="GE691" s="2"/>
      <c r="GF691" s="2"/>
      <c r="GG691" s="2"/>
      <c r="GH691" s="2"/>
      <c r="GI691" s="2"/>
      <c r="GJ691" s="2"/>
      <c r="GK691" s="2"/>
      <c r="GL691" s="2"/>
      <c r="GM691" s="2"/>
      <c r="GN691" s="2"/>
      <c r="GO691" s="2"/>
      <c r="GP691" s="2"/>
      <c r="GQ691" s="2"/>
      <c r="GR691" s="2"/>
      <c r="GS691" s="2"/>
      <c r="GT691" s="2"/>
      <c r="GU691" s="2"/>
      <c r="GV691" s="2"/>
      <c r="GW691" s="2"/>
      <c r="GX691" s="2"/>
      <c r="GY691" s="2"/>
      <c r="GZ691" s="2"/>
      <c r="HA691" s="2"/>
      <c r="HB691" s="2"/>
      <c r="HC691" s="2"/>
      <c r="HD691" s="2"/>
      <c r="HE691" s="2"/>
      <c r="HF691" s="2"/>
      <c r="HG691" s="2"/>
      <c r="HH691" s="2"/>
      <c r="HI691" s="2"/>
      <c r="HJ691" s="2"/>
      <c r="HK691" s="2"/>
      <c r="HL691" s="2"/>
      <c r="HM691" s="2"/>
      <c r="HN691" s="2"/>
      <c r="HO691" s="2"/>
      <c r="HP691" s="2"/>
      <c r="HQ691" s="2"/>
      <c r="HR691" s="2"/>
      <c r="HS691" s="2"/>
      <c r="HT691" s="2"/>
      <c r="HU691" s="2"/>
      <c r="HV691" s="2"/>
      <c r="HW691" s="2"/>
      <c r="HX691" s="2"/>
      <c r="HY691" s="2"/>
      <c r="HZ691" s="2"/>
      <c r="IA691" s="2"/>
      <c r="IB691" s="2"/>
      <c r="IC691" s="2"/>
      <c r="ID691" s="2"/>
      <c r="IE691" s="2"/>
      <c r="IF691" s="2"/>
      <c r="IG691" s="2"/>
      <c r="IH691" s="2"/>
      <c r="II691" s="2"/>
      <c r="IJ691" s="2"/>
      <c r="IK691" s="2"/>
      <c r="IL691" s="2"/>
      <c r="IM691" s="2"/>
      <c r="IN691" s="2"/>
      <c r="IO691" s="2"/>
      <c r="IP691" s="2"/>
      <c r="IQ691" s="2"/>
    </row>
    <row r="692" spans="1:251" s="16" customFormat="1">
      <c r="A692" s="8"/>
      <c r="B692" s="124"/>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6"/>
      <c r="AA692" s="128"/>
      <c r="AB692" s="125"/>
      <c r="AC692" s="125"/>
      <c r="AD692" s="125"/>
      <c r="AE692" s="125"/>
      <c r="AF692" s="125"/>
      <c r="AG692" s="125"/>
      <c r="AH692" s="125"/>
      <c r="AI692" s="126"/>
      <c r="AJ692" s="128"/>
      <c r="AK692" s="125"/>
      <c r="AL692" s="125"/>
      <c r="AM692" s="125"/>
      <c r="AN692" s="125"/>
      <c r="AO692" s="125"/>
      <c r="AP692" s="125"/>
      <c r="AQ692" s="125"/>
      <c r="AR692" s="126"/>
      <c r="AS692" s="128"/>
      <c r="AT692" s="125"/>
      <c r="AU692" s="125"/>
      <c r="AV692" s="125"/>
      <c r="AW692" s="125"/>
      <c r="AX692" s="130"/>
      <c r="AY692" s="2"/>
      <c r="AZ692" s="2"/>
      <c r="BA692" s="2"/>
      <c r="BB692" s="23"/>
      <c r="BC692" s="24"/>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c r="FE692" s="2"/>
      <c r="FF692" s="2"/>
      <c r="FG692" s="2"/>
      <c r="FH692" s="2"/>
      <c r="FI692" s="2"/>
      <c r="FJ692" s="2"/>
      <c r="FK692" s="2"/>
      <c r="FL692" s="2"/>
      <c r="FM692" s="2"/>
      <c r="FN692" s="2"/>
      <c r="FO692" s="2"/>
      <c r="FP692" s="2"/>
      <c r="FQ692" s="2"/>
      <c r="FR692" s="2"/>
      <c r="FS692" s="2"/>
      <c r="FT692" s="2"/>
      <c r="FU692" s="2"/>
      <c r="FV692" s="2"/>
      <c r="FW692" s="2"/>
      <c r="FX692" s="2"/>
      <c r="FY692" s="2"/>
      <c r="FZ692" s="2"/>
      <c r="GA692" s="2"/>
      <c r="GB692" s="2"/>
      <c r="GC692" s="2"/>
      <c r="GD692" s="2"/>
      <c r="GE692" s="2"/>
      <c r="GF692" s="2"/>
      <c r="GG692" s="2"/>
      <c r="GH692" s="2"/>
      <c r="GI692" s="2"/>
      <c r="GJ692" s="2"/>
      <c r="GK692" s="2"/>
      <c r="GL692" s="2"/>
      <c r="GM692" s="2"/>
      <c r="GN692" s="2"/>
      <c r="GO692" s="2"/>
      <c r="GP692" s="2"/>
      <c r="GQ692" s="2"/>
      <c r="GR692" s="2"/>
      <c r="GS692" s="2"/>
      <c r="GT692" s="2"/>
      <c r="GU692" s="2"/>
      <c r="GV692" s="2"/>
      <c r="GW692" s="2"/>
      <c r="GX692" s="2"/>
      <c r="GY692" s="2"/>
      <c r="GZ692" s="2"/>
      <c r="HA692" s="2"/>
      <c r="HB692" s="2"/>
      <c r="HC692" s="2"/>
      <c r="HD692" s="2"/>
      <c r="HE692" s="2"/>
      <c r="HF692" s="2"/>
      <c r="HG692" s="2"/>
      <c r="HH692" s="2"/>
      <c r="HI692" s="2"/>
      <c r="HJ692" s="2"/>
      <c r="HK692" s="2"/>
      <c r="HL692" s="2"/>
      <c r="HM692" s="2"/>
      <c r="HN692" s="2"/>
      <c r="HO692" s="2"/>
      <c r="HP692" s="2"/>
      <c r="HQ692" s="2"/>
      <c r="HR692" s="2"/>
      <c r="HS692" s="2"/>
      <c r="HT692" s="2"/>
      <c r="HU692" s="2"/>
      <c r="HV692" s="2"/>
      <c r="HW692" s="2"/>
      <c r="HX692" s="2"/>
      <c r="HY692" s="2"/>
      <c r="HZ692" s="2"/>
      <c r="IA692" s="2"/>
      <c r="IB692" s="2"/>
      <c r="IC692" s="2"/>
      <c r="ID692" s="2"/>
      <c r="IE692" s="2"/>
      <c r="IF692" s="2"/>
      <c r="IG692" s="2"/>
      <c r="IH692" s="2"/>
      <c r="II692" s="2"/>
      <c r="IJ692" s="2"/>
      <c r="IK692" s="2"/>
      <c r="IL692" s="2"/>
      <c r="IM692" s="2"/>
      <c r="IN692" s="2"/>
      <c r="IO692" s="2"/>
      <c r="IP692" s="2"/>
      <c r="IQ692" s="2"/>
    </row>
    <row r="693" spans="1:251" s="16" customFormat="1" ht="18.75" customHeight="1">
      <c r="A693" s="8"/>
      <c r="B693" s="25"/>
      <c r="C693" s="93" t="s">
        <v>94</v>
      </c>
      <c r="D693" s="94"/>
      <c r="E693" s="94"/>
      <c r="F693" s="94"/>
      <c r="G693" s="94"/>
      <c r="H693" s="94"/>
      <c r="I693" s="94"/>
      <c r="J693" s="94"/>
      <c r="K693" s="94"/>
      <c r="L693" s="94"/>
      <c r="M693" s="94"/>
      <c r="N693" s="94"/>
      <c r="O693" s="94"/>
      <c r="P693" s="94"/>
      <c r="Q693" s="94"/>
      <c r="R693" s="94"/>
      <c r="S693" s="94"/>
      <c r="T693" s="94"/>
      <c r="U693" s="94"/>
      <c r="V693" s="94"/>
      <c r="W693" s="94"/>
      <c r="X693" s="94"/>
      <c r="Y693" s="94"/>
      <c r="Z693" s="95"/>
      <c r="AA693" s="96">
        <v>42491</v>
      </c>
      <c r="AB693" s="97"/>
      <c r="AC693" s="97"/>
      <c r="AD693" s="97"/>
      <c r="AE693" s="97"/>
      <c r="AF693" s="97"/>
      <c r="AG693" s="97"/>
      <c r="AH693" s="97"/>
      <c r="AI693" s="98"/>
      <c r="AJ693" s="96">
        <v>45184</v>
      </c>
      <c r="AK693" s="97"/>
      <c r="AL693" s="97"/>
      <c r="AM693" s="97"/>
      <c r="AN693" s="97"/>
      <c r="AO693" s="97"/>
      <c r="AP693" s="97"/>
      <c r="AQ693" s="97"/>
      <c r="AR693" s="98"/>
      <c r="AS693" s="99"/>
      <c r="AT693" s="100"/>
      <c r="AU693" s="100"/>
      <c r="AV693" s="100"/>
      <c r="AW693" s="100"/>
      <c r="AX693" s="101"/>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c r="FE693" s="2"/>
      <c r="FF693" s="2"/>
      <c r="FG693" s="2"/>
      <c r="FH693" s="2"/>
      <c r="FI693" s="2"/>
      <c r="FJ693" s="2"/>
      <c r="FK693" s="2"/>
      <c r="FL693" s="2"/>
      <c r="FM693" s="2"/>
      <c r="FN693" s="2"/>
      <c r="FO693" s="2"/>
      <c r="FP693" s="2"/>
      <c r="FQ693" s="2"/>
      <c r="FR693" s="2"/>
      <c r="FS693" s="2"/>
      <c r="FT693" s="2"/>
      <c r="FU693" s="2"/>
      <c r="FV693" s="2"/>
      <c r="FW693" s="2"/>
      <c r="FX693" s="2"/>
      <c r="FY693" s="2"/>
      <c r="FZ693" s="2"/>
      <c r="GA693" s="2"/>
      <c r="GB693" s="2"/>
      <c r="GC693" s="2"/>
      <c r="GD693" s="2"/>
      <c r="GE693" s="2"/>
      <c r="GF693" s="2"/>
      <c r="GG693" s="2"/>
      <c r="GH693" s="2"/>
      <c r="GI693" s="2"/>
      <c r="GJ693" s="2"/>
      <c r="GK693" s="2"/>
      <c r="GL693" s="2"/>
      <c r="GM693" s="2"/>
      <c r="GN693" s="2"/>
      <c r="GO693" s="2"/>
      <c r="GP693" s="2"/>
      <c r="GQ693" s="2"/>
      <c r="GR693" s="2"/>
      <c r="GS693" s="2"/>
      <c r="GT693" s="2"/>
      <c r="GU693" s="2"/>
      <c r="GV693" s="2"/>
      <c r="GW693" s="2"/>
      <c r="GX693" s="2"/>
      <c r="GY693" s="2"/>
      <c r="GZ693" s="2"/>
      <c r="HA693" s="2"/>
      <c r="HB693" s="2"/>
      <c r="HC693" s="2"/>
      <c r="HD693" s="2"/>
      <c r="HE693" s="2"/>
      <c r="HF693" s="2"/>
      <c r="HG693" s="2"/>
      <c r="HH693" s="2"/>
      <c r="HI693" s="2"/>
      <c r="HJ693" s="2"/>
      <c r="HK693" s="2"/>
      <c r="HL693" s="2"/>
      <c r="HM693" s="2"/>
      <c r="HN693" s="2"/>
      <c r="HO693" s="2"/>
      <c r="HP693" s="2"/>
      <c r="HQ693" s="2"/>
      <c r="HR693" s="2"/>
      <c r="HS693" s="2"/>
      <c r="HT693" s="2"/>
      <c r="HU693" s="2"/>
      <c r="HV693" s="2"/>
      <c r="HW693" s="2"/>
      <c r="HX693" s="2"/>
      <c r="HY693" s="2"/>
      <c r="HZ693" s="2"/>
      <c r="IA693" s="2"/>
      <c r="IB693" s="2"/>
      <c r="IC693" s="2"/>
      <c r="ID693" s="2"/>
      <c r="IE693" s="2"/>
      <c r="IF693" s="2"/>
      <c r="IG693" s="2"/>
      <c r="IH693" s="2"/>
      <c r="II693" s="2"/>
      <c r="IJ693" s="2"/>
      <c r="IK693" s="2"/>
      <c r="IL693" s="2"/>
      <c r="IM693" s="2"/>
      <c r="IN693" s="2"/>
      <c r="IO693" s="2"/>
      <c r="IP693" s="2"/>
      <c r="IQ693" s="2"/>
    </row>
    <row r="694" spans="1:251" s="16" customFormat="1" ht="18.75" customHeight="1">
      <c r="A694" s="8"/>
      <c r="B694" s="25"/>
      <c r="C694" s="93" t="s">
        <v>95</v>
      </c>
      <c r="D694" s="94"/>
      <c r="E694" s="94"/>
      <c r="F694" s="94"/>
      <c r="G694" s="94"/>
      <c r="H694" s="94"/>
      <c r="I694" s="94"/>
      <c r="J694" s="94"/>
      <c r="K694" s="94"/>
      <c r="L694" s="94"/>
      <c r="M694" s="94"/>
      <c r="N694" s="94"/>
      <c r="O694" s="94"/>
      <c r="P694" s="94"/>
      <c r="Q694" s="94"/>
      <c r="R694" s="94"/>
      <c r="S694" s="94"/>
      <c r="T694" s="94"/>
      <c r="U694" s="94"/>
      <c r="V694" s="94"/>
      <c r="W694" s="94"/>
      <c r="X694" s="94"/>
      <c r="Y694" s="94"/>
      <c r="Z694" s="95"/>
      <c r="AA694" s="96">
        <v>23712</v>
      </c>
      <c r="AB694" s="97"/>
      <c r="AC694" s="97"/>
      <c r="AD694" s="97"/>
      <c r="AE694" s="97"/>
      <c r="AF694" s="97"/>
      <c r="AG694" s="97"/>
      <c r="AH694" s="97"/>
      <c r="AI694" s="98"/>
      <c r="AJ694" s="96">
        <v>9867</v>
      </c>
      <c r="AK694" s="97"/>
      <c r="AL694" s="97"/>
      <c r="AM694" s="97"/>
      <c r="AN694" s="97"/>
      <c r="AO694" s="97"/>
      <c r="AP694" s="97"/>
      <c r="AQ694" s="97"/>
      <c r="AR694" s="98"/>
      <c r="AS694" s="99"/>
      <c r="AT694" s="100"/>
      <c r="AU694" s="100"/>
      <c r="AV694" s="100"/>
      <c r="AW694" s="100"/>
      <c r="AX694" s="101"/>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c r="FE694" s="2"/>
      <c r="FF694" s="2"/>
      <c r="FG694" s="2"/>
      <c r="FH694" s="2"/>
      <c r="FI694" s="2"/>
      <c r="FJ694" s="2"/>
      <c r="FK694" s="2"/>
      <c r="FL694" s="2"/>
      <c r="FM694" s="2"/>
      <c r="FN694" s="2"/>
      <c r="FO694" s="2"/>
      <c r="FP694" s="2"/>
      <c r="FQ694" s="2"/>
      <c r="FR694" s="2"/>
      <c r="FS694" s="2"/>
      <c r="FT694" s="2"/>
      <c r="FU694" s="2"/>
      <c r="FV694" s="2"/>
      <c r="FW694" s="2"/>
      <c r="FX694" s="2"/>
      <c r="FY694" s="2"/>
      <c r="FZ694" s="2"/>
      <c r="GA694" s="2"/>
      <c r="GB694" s="2"/>
      <c r="GC694" s="2"/>
      <c r="GD694" s="2"/>
      <c r="GE694" s="2"/>
      <c r="GF694" s="2"/>
      <c r="GG694" s="2"/>
      <c r="GH694" s="2"/>
      <c r="GI694" s="2"/>
      <c r="GJ694" s="2"/>
      <c r="GK694" s="2"/>
      <c r="GL694" s="2"/>
      <c r="GM694" s="2"/>
      <c r="GN694" s="2"/>
      <c r="GO694" s="2"/>
      <c r="GP694" s="2"/>
      <c r="GQ694" s="2"/>
      <c r="GR694" s="2"/>
      <c r="GS694" s="2"/>
      <c r="GT694" s="2"/>
      <c r="GU694" s="2"/>
      <c r="GV694" s="2"/>
      <c r="GW694" s="2"/>
      <c r="GX694" s="2"/>
      <c r="GY694" s="2"/>
      <c r="GZ694" s="2"/>
      <c r="HA694" s="2"/>
      <c r="HB694" s="2"/>
      <c r="HC694" s="2"/>
      <c r="HD694" s="2"/>
      <c r="HE694" s="2"/>
      <c r="HF694" s="2"/>
      <c r="HG694" s="2"/>
      <c r="HH694" s="2"/>
      <c r="HI694" s="2"/>
      <c r="HJ694" s="2"/>
      <c r="HK694" s="2"/>
      <c r="HL694" s="2"/>
      <c r="HM694" s="2"/>
      <c r="HN694" s="2"/>
      <c r="HO694" s="2"/>
      <c r="HP694" s="2"/>
      <c r="HQ694" s="2"/>
      <c r="HR694" s="2"/>
      <c r="HS694" s="2"/>
      <c r="HT694" s="2"/>
      <c r="HU694" s="2"/>
      <c r="HV694" s="2"/>
      <c r="HW694" s="2"/>
      <c r="HX694" s="2"/>
      <c r="HY694" s="2"/>
      <c r="HZ694" s="2"/>
      <c r="IA694" s="2"/>
      <c r="IB694" s="2"/>
      <c r="IC694" s="2"/>
      <c r="ID694" s="2"/>
      <c r="IE694" s="2"/>
      <c r="IF694" s="2"/>
      <c r="IG694" s="2"/>
      <c r="IH694" s="2"/>
      <c r="II694" s="2"/>
      <c r="IJ694" s="2"/>
      <c r="IK694" s="2"/>
      <c r="IL694" s="2"/>
      <c r="IM694" s="2"/>
      <c r="IN694" s="2"/>
      <c r="IO694" s="2"/>
      <c r="IP694" s="2"/>
      <c r="IQ694" s="2"/>
    </row>
    <row r="695" spans="1:251" s="16" customFormat="1" ht="18.75" customHeight="1">
      <c r="A695" s="8"/>
      <c r="B695" s="25"/>
      <c r="C695" s="93" t="s">
        <v>96</v>
      </c>
      <c r="D695" s="94"/>
      <c r="E695" s="94"/>
      <c r="F695" s="94"/>
      <c r="G695" s="94"/>
      <c r="H695" s="94"/>
      <c r="I695" s="94"/>
      <c r="J695" s="94"/>
      <c r="K695" s="94"/>
      <c r="L695" s="94"/>
      <c r="M695" s="94"/>
      <c r="N695" s="94"/>
      <c r="O695" s="94"/>
      <c r="P695" s="94"/>
      <c r="Q695" s="94"/>
      <c r="R695" s="94"/>
      <c r="S695" s="94"/>
      <c r="T695" s="94"/>
      <c r="U695" s="94"/>
      <c r="V695" s="94"/>
      <c r="W695" s="94"/>
      <c r="X695" s="94"/>
      <c r="Y695" s="94"/>
      <c r="Z695" s="95"/>
      <c r="AA695" s="96">
        <v>1310</v>
      </c>
      <c r="AB695" s="97"/>
      <c r="AC695" s="97"/>
      <c r="AD695" s="97"/>
      <c r="AE695" s="97"/>
      <c r="AF695" s="97"/>
      <c r="AG695" s="97"/>
      <c r="AH695" s="97"/>
      <c r="AI695" s="98"/>
      <c r="AJ695" s="96">
        <v>8377</v>
      </c>
      <c r="AK695" s="97"/>
      <c r="AL695" s="97"/>
      <c r="AM695" s="97"/>
      <c r="AN695" s="97"/>
      <c r="AO695" s="97"/>
      <c r="AP695" s="97"/>
      <c r="AQ695" s="97"/>
      <c r="AR695" s="98"/>
      <c r="AS695" s="99"/>
      <c r="AT695" s="100"/>
      <c r="AU695" s="100"/>
      <c r="AV695" s="100"/>
      <c r="AW695" s="100"/>
      <c r="AX695" s="101"/>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c r="FE695" s="2"/>
      <c r="FF695" s="2"/>
      <c r="FG695" s="2"/>
      <c r="FH695" s="2"/>
      <c r="FI695" s="2"/>
      <c r="FJ695" s="2"/>
      <c r="FK695" s="2"/>
      <c r="FL695" s="2"/>
      <c r="FM695" s="2"/>
      <c r="FN695" s="2"/>
      <c r="FO695" s="2"/>
      <c r="FP695" s="2"/>
      <c r="FQ695" s="2"/>
      <c r="FR695" s="2"/>
      <c r="FS695" s="2"/>
      <c r="FT695" s="2"/>
      <c r="FU695" s="2"/>
      <c r="FV695" s="2"/>
      <c r="FW695" s="2"/>
      <c r="FX695" s="2"/>
      <c r="FY695" s="2"/>
      <c r="FZ695" s="2"/>
      <c r="GA695" s="2"/>
      <c r="GB695" s="2"/>
      <c r="GC695" s="2"/>
      <c r="GD695" s="2"/>
      <c r="GE695" s="2"/>
      <c r="GF695" s="2"/>
      <c r="GG695" s="2"/>
      <c r="GH695" s="2"/>
      <c r="GI695" s="2"/>
      <c r="GJ695" s="2"/>
      <c r="GK695" s="2"/>
      <c r="GL695" s="2"/>
      <c r="GM695" s="2"/>
      <c r="GN695" s="2"/>
      <c r="GO695" s="2"/>
      <c r="GP695" s="2"/>
      <c r="GQ695" s="2"/>
      <c r="GR695" s="2"/>
      <c r="GS695" s="2"/>
      <c r="GT695" s="2"/>
      <c r="GU695" s="2"/>
      <c r="GV695" s="2"/>
      <c r="GW695" s="2"/>
      <c r="GX695" s="2"/>
      <c r="GY695" s="2"/>
      <c r="GZ695" s="2"/>
      <c r="HA695" s="2"/>
      <c r="HB695" s="2"/>
      <c r="HC695" s="2"/>
      <c r="HD695" s="2"/>
      <c r="HE695" s="2"/>
      <c r="HF695" s="2"/>
      <c r="HG695" s="2"/>
      <c r="HH695" s="2"/>
      <c r="HI695" s="2"/>
      <c r="HJ695" s="2"/>
      <c r="HK695" s="2"/>
      <c r="HL695" s="2"/>
      <c r="HM695" s="2"/>
      <c r="HN695" s="2"/>
      <c r="HO695" s="2"/>
      <c r="HP695" s="2"/>
      <c r="HQ695" s="2"/>
      <c r="HR695" s="2"/>
      <c r="HS695" s="2"/>
      <c r="HT695" s="2"/>
      <c r="HU695" s="2"/>
      <c r="HV695" s="2"/>
      <c r="HW695" s="2"/>
      <c r="HX695" s="2"/>
      <c r="HY695" s="2"/>
      <c r="HZ695" s="2"/>
      <c r="IA695" s="2"/>
      <c r="IB695" s="2"/>
      <c r="IC695" s="2"/>
      <c r="ID695" s="2"/>
      <c r="IE695" s="2"/>
      <c r="IF695" s="2"/>
      <c r="IG695" s="2"/>
      <c r="IH695" s="2"/>
      <c r="II695" s="2"/>
      <c r="IJ695" s="2"/>
      <c r="IK695" s="2"/>
      <c r="IL695" s="2"/>
      <c r="IM695" s="2"/>
      <c r="IN695" s="2"/>
      <c r="IO695" s="2"/>
      <c r="IP695" s="2"/>
      <c r="IQ695" s="2"/>
    </row>
    <row r="696" spans="1:251" s="16" customFormat="1" ht="18.75" customHeight="1">
      <c r="A696" s="8"/>
      <c r="B696" s="25"/>
      <c r="C696" s="93" t="s">
        <v>94</v>
      </c>
      <c r="D696" s="94"/>
      <c r="E696" s="94"/>
      <c r="F696" s="94"/>
      <c r="G696" s="94"/>
      <c r="H696" s="94"/>
      <c r="I696" s="94"/>
      <c r="J696" s="94"/>
      <c r="K696" s="94"/>
      <c r="L696" s="94"/>
      <c r="M696" s="94"/>
      <c r="N696" s="94"/>
      <c r="O696" s="94"/>
      <c r="P696" s="94"/>
      <c r="Q696" s="94"/>
      <c r="R696" s="94"/>
      <c r="S696" s="94"/>
      <c r="T696" s="94"/>
      <c r="U696" s="94"/>
      <c r="V696" s="94"/>
      <c r="W696" s="94"/>
      <c r="X696" s="94"/>
      <c r="Y696" s="94"/>
      <c r="Z696" s="95"/>
      <c r="AA696" s="96">
        <v>17</v>
      </c>
      <c r="AB696" s="97"/>
      <c r="AC696" s="97"/>
      <c r="AD696" s="97"/>
      <c r="AE696" s="97"/>
      <c r="AF696" s="97"/>
      <c r="AG696" s="97"/>
      <c r="AH696" s="97"/>
      <c r="AI696" s="98"/>
      <c r="AJ696" s="96">
        <v>16</v>
      </c>
      <c r="AK696" s="97"/>
      <c r="AL696" s="97"/>
      <c r="AM696" s="97"/>
      <c r="AN696" s="97"/>
      <c r="AO696" s="97"/>
      <c r="AP696" s="97"/>
      <c r="AQ696" s="97"/>
      <c r="AR696" s="98"/>
      <c r="AS696" s="99"/>
      <c r="AT696" s="100"/>
      <c r="AU696" s="100"/>
      <c r="AV696" s="100"/>
      <c r="AW696" s="100"/>
      <c r="AX696" s="101"/>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c r="FE696" s="2"/>
      <c r="FF696" s="2"/>
      <c r="FG696" s="2"/>
      <c r="FH696" s="2"/>
      <c r="FI696" s="2"/>
      <c r="FJ696" s="2"/>
      <c r="FK696" s="2"/>
      <c r="FL696" s="2"/>
      <c r="FM696" s="2"/>
      <c r="FN696" s="2"/>
      <c r="FO696" s="2"/>
      <c r="FP696" s="2"/>
      <c r="FQ696" s="2"/>
      <c r="FR696" s="2"/>
      <c r="FS696" s="2"/>
      <c r="FT696" s="2"/>
      <c r="FU696" s="2"/>
      <c r="FV696" s="2"/>
      <c r="FW696" s="2"/>
      <c r="FX696" s="2"/>
      <c r="FY696" s="2"/>
      <c r="FZ696" s="2"/>
      <c r="GA696" s="2"/>
      <c r="GB696" s="2"/>
      <c r="GC696" s="2"/>
      <c r="GD696" s="2"/>
      <c r="GE696" s="2"/>
      <c r="GF696" s="2"/>
      <c r="GG696" s="2"/>
      <c r="GH696" s="2"/>
      <c r="GI696" s="2"/>
      <c r="GJ696" s="2"/>
      <c r="GK696" s="2"/>
      <c r="GL696" s="2"/>
      <c r="GM696" s="2"/>
      <c r="GN696" s="2"/>
      <c r="GO696" s="2"/>
      <c r="GP696" s="2"/>
      <c r="GQ696" s="2"/>
      <c r="GR696" s="2"/>
      <c r="GS696" s="2"/>
      <c r="GT696" s="2"/>
      <c r="GU696" s="2"/>
      <c r="GV696" s="2"/>
      <c r="GW696" s="2"/>
      <c r="GX696" s="2"/>
      <c r="GY696" s="2"/>
      <c r="GZ696" s="2"/>
      <c r="HA696" s="2"/>
      <c r="HB696" s="2"/>
      <c r="HC696" s="2"/>
      <c r="HD696" s="2"/>
      <c r="HE696" s="2"/>
      <c r="HF696" s="2"/>
      <c r="HG696" s="2"/>
      <c r="HH696" s="2"/>
      <c r="HI696" s="2"/>
      <c r="HJ696" s="2"/>
      <c r="HK696" s="2"/>
      <c r="HL696" s="2"/>
      <c r="HM696" s="2"/>
      <c r="HN696" s="2"/>
      <c r="HO696" s="2"/>
      <c r="HP696" s="2"/>
      <c r="HQ696" s="2"/>
      <c r="HR696" s="2"/>
      <c r="HS696" s="2"/>
      <c r="HT696" s="2"/>
      <c r="HU696" s="2"/>
      <c r="HV696" s="2"/>
      <c r="HW696" s="2"/>
      <c r="HX696" s="2"/>
      <c r="HY696" s="2"/>
      <c r="HZ696" s="2"/>
      <c r="IA696" s="2"/>
      <c r="IB696" s="2"/>
      <c r="IC696" s="2"/>
      <c r="ID696" s="2"/>
      <c r="IE696" s="2"/>
      <c r="IF696" s="2"/>
      <c r="IG696" s="2"/>
      <c r="IH696" s="2"/>
      <c r="II696" s="2"/>
      <c r="IJ696" s="2"/>
      <c r="IK696" s="2"/>
      <c r="IL696" s="2"/>
      <c r="IM696" s="2"/>
      <c r="IN696" s="2"/>
      <c r="IO696" s="2"/>
      <c r="IP696" s="2"/>
      <c r="IQ696" s="2"/>
    </row>
    <row r="697" spans="1:251" s="16" customFormat="1" ht="18.75" customHeight="1" thickBot="1">
      <c r="A697" s="17"/>
      <c r="B697" s="102" t="s">
        <v>14</v>
      </c>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4"/>
      <c r="AA697" s="105">
        <f>SUM($AA$693:$AA$696)</f>
        <v>67530</v>
      </c>
      <c r="AB697" s="106"/>
      <c r="AC697" s="106"/>
      <c r="AD697" s="106"/>
      <c r="AE697" s="106"/>
      <c r="AF697" s="106"/>
      <c r="AG697" s="106"/>
      <c r="AH697" s="106"/>
      <c r="AI697" s="107"/>
      <c r="AJ697" s="105">
        <f>SUM($AJ$693:$AJ$696)</f>
        <v>63444</v>
      </c>
      <c r="AK697" s="106"/>
      <c r="AL697" s="106"/>
      <c r="AM697" s="106"/>
      <c r="AN697" s="106"/>
      <c r="AO697" s="106"/>
      <c r="AP697" s="106"/>
      <c r="AQ697" s="106"/>
      <c r="AR697" s="107"/>
      <c r="AS697" s="108"/>
      <c r="AT697" s="109"/>
      <c r="AU697" s="109"/>
      <c r="AV697" s="109"/>
      <c r="AW697" s="109"/>
      <c r="AX697" s="110"/>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c r="FE697" s="2"/>
      <c r="FF697" s="2"/>
      <c r="FG697" s="2"/>
      <c r="FH697" s="2"/>
      <c r="FI697" s="2"/>
      <c r="FJ697" s="2"/>
      <c r="FK697" s="2"/>
      <c r="FL697" s="2"/>
      <c r="FM697" s="2"/>
      <c r="FN697" s="2"/>
      <c r="FO697" s="2"/>
      <c r="FP697" s="2"/>
      <c r="FQ697" s="2"/>
      <c r="FR697" s="2"/>
      <c r="FS697" s="2"/>
      <c r="FT697" s="2"/>
      <c r="FU697" s="2"/>
      <c r="FV697" s="2"/>
      <c r="FW697" s="2"/>
      <c r="FX697" s="2"/>
      <c r="FY697" s="2"/>
      <c r="FZ697" s="2"/>
      <c r="GA697" s="2"/>
      <c r="GB697" s="2"/>
      <c r="GC697" s="2"/>
      <c r="GD697" s="2"/>
      <c r="GE697" s="2"/>
      <c r="GF697" s="2"/>
      <c r="GG697" s="2"/>
      <c r="GH697" s="2"/>
      <c r="GI697" s="2"/>
      <c r="GJ697" s="2"/>
      <c r="GK697" s="2"/>
      <c r="GL697" s="2"/>
      <c r="GM697" s="2"/>
      <c r="GN697" s="2"/>
      <c r="GO697" s="2"/>
      <c r="GP697" s="2"/>
      <c r="GQ697" s="2"/>
      <c r="GR697" s="2"/>
      <c r="GS697" s="2"/>
      <c r="GT697" s="2"/>
      <c r="GU697" s="2"/>
      <c r="GV697" s="2"/>
      <c r="GW697" s="2"/>
      <c r="GX697" s="2"/>
      <c r="GY697" s="2"/>
      <c r="GZ697" s="2"/>
      <c r="HA697" s="2"/>
      <c r="HB697" s="2"/>
      <c r="HC697" s="2"/>
      <c r="HD697" s="2"/>
      <c r="HE697" s="2"/>
      <c r="HF697" s="2"/>
      <c r="HG697" s="2"/>
      <c r="HH697" s="2"/>
      <c r="HI697" s="2"/>
      <c r="HJ697" s="2"/>
      <c r="HK697" s="2"/>
      <c r="HL697" s="2"/>
      <c r="HM697" s="2"/>
      <c r="HN697" s="2"/>
      <c r="HO697" s="2"/>
      <c r="HP697" s="2"/>
      <c r="HQ697" s="2"/>
      <c r="HR697" s="2"/>
      <c r="HS697" s="2"/>
      <c r="HT697" s="2"/>
      <c r="HU697" s="2"/>
      <c r="HV697" s="2"/>
      <c r="HW697" s="2"/>
      <c r="HX697" s="2"/>
      <c r="HY697" s="2"/>
      <c r="HZ697" s="2"/>
      <c r="IA697" s="2"/>
      <c r="IB697" s="2"/>
      <c r="IC697" s="2"/>
      <c r="ID697" s="2"/>
      <c r="IE697" s="2"/>
      <c r="IF697" s="2"/>
      <c r="IG697" s="2"/>
      <c r="IH697" s="2"/>
      <c r="II697" s="2"/>
      <c r="IJ697" s="2"/>
      <c r="IK697" s="2"/>
      <c r="IL697" s="2"/>
      <c r="IM697" s="2"/>
      <c r="IN697" s="2"/>
      <c r="IO697" s="2"/>
      <c r="IP697" s="2"/>
      <c r="IQ697" s="2"/>
    </row>
    <row r="699" spans="1:251" ht="19.2">
      <c r="A699" s="1" t="s">
        <v>0</v>
      </c>
      <c r="AW699" s="3"/>
      <c r="AX699" s="4"/>
      <c r="AY699" s="3"/>
    </row>
    <row r="701" spans="1:251" ht="18">
      <c r="B701" s="111" t="s">
        <v>8</v>
      </c>
      <c r="C701" s="131"/>
      <c r="D701" s="131"/>
      <c r="E701" s="131"/>
      <c r="F701" s="131"/>
      <c r="G701" s="131"/>
      <c r="H701" s="131"/>
      <c r="I701" s="131"/>
      <c r="J701" s="131"/>
      <c r="K701" s="131"/>
      <c r="L701" s="131"/>
      <c r="M701" s="131"/>
      <c r="N701" s="131"/>
      <c r="O701" s="131"/>
      <c r="P701" s="131"/>
      <c r="Q701" s="131"/>
      <c r="R701" s="131"/>
      <c r="S701" s="131"/>
      <c r="T701" s="131"/>
      <c r="U701" s="131"/>
      <c r="V701" s="131"/>
      <c r="W701" s="131"/>
      <c r="X701" s="131"/>
      <c r="Y701" s="131"/>
      <c r="Z701" s="131"/>
      <c r="AA701" s="131"/>
      <c r="AB701" s="131"/>
      <c r="AC701" s="131"/>
      <c r="AD701" s="131"/>
      <c r="AE701" s="131"/>
      <c r="AF701" s="131"/>
      <c r="AG701" s="131"/>
      <c r="AH701" s="131"/>
      <c r="AI701" s="131"/>
      <c r="AJ701" s="131"/>
      <c r="AK701" s="131"/>
      <c r="AL701" s="131"/>
      <c r="AM701" s="131"/>
      <c r="AN701" s="131"/>
      <c r="AO701" s="131"/>
      <c r="AP701" s="131"/>
      <c r="AQ701" s="131"/>
      <c r="AR701" s="131"/>
      <c r="AS701" s="131"/>
      <c r="AT701" s="131"/>
      <c r="AU701" s="131"/>
      <c r="AV701" s="131"/>
      <c r="AW701" s="131"/>
      <c r="AX701" s="131"/>
    </row>
    <row r="702" spans="1:251">
      <c r="Z702" s="5"/>
      <c r="AD702" s="5"/>
      <c r="AE702" s="5"/>
      <c r="AF702" s="5"/>
      <c r="AG702" s="5"/>
      <c r="AH702" s="5"/>
      <c r="AI702" s="5"/>
      <c r="AO702" s="5"/>
    </row>
    <row r="703" spans="1:251" ht="13.8" thickBot="1">
      <c r="Z703" s="5"/>
      <c r="AD703" s="5"/>
      <c r="AE703" s="5"/>
      <c r="AF703" s="5"/>
      <c r="AG703" s="5"/>
      <c r="AH703" s="5"/>
      <c r="AI703" s="5"/>
      <c r="AO703" s="5"/>
      <c r="DI703" s="6"/>
    </row>
    <row r="704" spans="1:251" ht="24.75" customHeight="1" thickBot="1">
      <c r="B704" s="113" t="s">
        <v>1</v>
      </c>
      <c r="C704" s="114"/>
      <c r="D704" s="114"/>
      <c r="E704" s="114"/>
      <c r="F704" s="114"/>
      <c r="G704" s="114"/>
      <c r="H704" s="115" t="s">
        <v>97</v>
      </c>
      <c r="I704" s="116"/>
      <c r="J704" s="116"/>
      <c r="K704" s="116"/>
      <c r="L704" s="116"/>
      <c r="M704" s="116"/>
      <c r="N704" s="116"/>
      <c r="O704" s="116"/>
      <c r="P704" s="116"/>
      <c r="Q704" s="116"/>
      <c r="R704" s="116"/>
      <c r="S704" s="116"/>
      <c r="T704" s="116"/>
      <c r="U704" s="116"/>
      <c r="V704" s="116"/>
      <c r="W704" s="116"/>
      <c r="X704" s="116"/>
      <c r="Y704" s="116"/>
      <c r="Z704" s="116"/>
      <c r="AA704" s="116"/>
      <c r="AB704" s="116"/>
      <c r="AC704" s="116"/>
      <c r="AD704" s="116"/>
      <c r="AE704" s="116"/>
      <c r="AF704" s="116"/>
      <c r="AG704" s="116"/>
      <c r="AH704" s="116"/>
      <c r="AI704" s="116"/>
      <c r="AJ704" s="116"/>
      <c r="AK704" s="116"/>
      <c r="AL704" s="116"/>
      <c r="AM704" s="116"/>
      <c r="AN704" s="116"/>
      <c r="AO704" s="116"/>
      <c r="AP704" s="116"/>
      <c r="AQ704" s="116"/>
      <c r="AR704" s="116"/>
      <c r="AS704" s="116"/>
      <c r="AT704" s="116"/>
      <c r="AU704" s="116"/>
      <c r="AV704" s="116"/>
      <c r="AW704" s="116"/>
      <c r="AX704" s="117"/>
      <c r="DI704" s="6"/>
    </row>
    <row r="705" spans="1:113" ht="14.4">
      <c r="B705" s="7"/>
      <c r="C705" s="7"/>
      <c r="D705" s="7"/>
      <c r="E705" s="7"/>
      <c r="F705" s="7"/>
      <c r="G705" s="7"/>
      <c r="H705" s="8"/>
      <c r="I705" s="8"/>
      <c r="J705" s="8"/>
      <c r="K705" s="8"/>
      <c r="L705" s="9"/>
      <c r="M705" s="9"/>
      <c r="N705" s="9"/>
      <c r="O705" s="9"/>
      <c r="P705" s="8"/>
      <c r="Q705" s="8"/>
      <c r="R705" s="8"/>
      <c r="S705" s="8"/>
      <c r="T705" s="8"/>
      <c r="U705" s="8"/>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DI705" s="6"/>
    </row>
    <row r="706" spans="1:113" ht="15" thickBot="1">
      <c r="A706" s="11"/>
      <c r="B706" s="10" t="s">
        <v>2</v>
      </c>
      <c r="C706" s="8"/>
      <c r="D706" s="8"/>
      <c r="E706" s="8"/>
      <c r="F706" s="8"/>
      <c r="G706" s="8"/>
      <c r="H706" s="8"/>
      <c r="I706" s="8"/>
      <c r="J706" s="8"/>
      <c r="K706" s="8"/>
      <c r="L706" s="9"/>
      <c r="M706" s="9"/>
      <c r="N706" s="9"/>
      <c r="O706" s="9"/>
      <c r="P706" s="8"/>
      <c r="Q706" s="8"/>
      <c r="R706" s="8"/>
      <c r="S706" s="8"/>
      <c r="T706" s="8"/>
      <c r="U706" s="8"/>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DI706" s="6"/>
    </row>
    <row r="707" spans="1:113" ht="14.4">
      <c r="A707" s="8"/>
      <c r="B707" s="12"/>
      <c r="C707" s="7"/>
      <c r="D707" s="7"/>
      <c r="E707" s="7"/>
      <c r="F707" s="7"/>
      <c r="G707" s="7"/>
      <c r="H707" s="7"/>
      <c r="I707" s="7"/>
      <c r="J707" s="7"/>
      <c r="K707" s="7"/>
      <c r="L707" s="13"/>
      <c r="M707" s="13"/>
      <c r="N707" s="13"/>
      <c r="O707" s="13"/>
      <c r="P707" s="7"/>
      <c r="Q707" s="7"/>
      <c r="R707" s="7"/>
      <c r="S707" s="7"/>
      <c r="T707" s="7"/>
      <c r="U707" s="7"/>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5"/>
    </row>
    <row r="708" spans="1:113" ht="12" customHeight="1">
      <c r="A708" s="8"/>
      <c r="B708" s="118" t="s">
        <v>98</v>
      </c>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20"/>
    </row>
    <row r="709" spans="1:113" ht="12" customHeight="1">
      <c r="A709" s="8"/>
      <c r="B709" s="118"/>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20"/>
      <c r="BC709" s="16"/>
    </row>
    <row r="710" spans="1:113" ht="12" customHeight="1">
      <c r="A710" s="8"/>
      <c r="B710" s="118"/>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20"/>
    </row>
    <row r="711" spans="1:113" ht="12" customHeight="1">
      <c r="A711" s="8"/>
      <c r="B711" s="118"/>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20"/>
    </row>
    <row r="712" spans="1:113" ht="12" customHeight="1">
      <c r="A712" s="8"/>
      <c r="B712" s="118"/>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20"/>
    </row>
    <row r="713" spans="1:113" ht="15" thickBot="1">
      <c r="A713" s="17"/>
      <c r="B713" s="18"/>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c r="AQ713" s="19"/>
      <c r="AR713" s="19"/>
      <c r="AS713" s="19"/>
      <c r="AT713" s="19"/>
      <c r="AU713" s="19"/>
      <c r="AV713" s="19"/>
      <c r="AW713" s="19"/>
      <c r="AX713" s="20"/>
    </row>
    <row r="714" spans="1:113">
      <c r="B714" s="21"/>
    </row>
    <row r="715" spans="1:113" ht="15" thickBot="1">
      <c r="A715" s="11"/>
      <c r="B715" s="10" t="s">
        <v>3</v>
      </c>
      <c r="C715" s="8"/>
      <c r="D715" s="8"/>
      <c r="E715" s="8"/>
      <c r="F715" s="8"/>
      <c r="G715" s="8"/>
      <c r="H715" s="8"/>
      <c r="I715" s="8"/>
      <c r="J715" s="8"/>
      <c r="K715" s="8"/>
      <c r="L715" s="9"/>
      <c r="M715" s="9"/>
      <c r="N715" s="9"/>
      <c r="O715" s="9"/>
      <c r="P715" s="8"/>
      <c r="Q715" s="8"/>
      <c r="R715" s="8"/>
      <c r="S715" s="8"/>
      <c r="T715" s="8"/>
      <c r="U715" s="8"/>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DI715" s="6"/>
    </row>
    <row r="716" spans="1:113" ht="14.4">
      <c r="A716" s="8"/>
      <c r="B716" s="12"/>
      <c r="C716" s="7"/>
      <c r="D716" s="7"/>
      <c r="E716" s="7"/>
      <c r="F716" s="7"/>
      <c r="G716" s="7"/>
      <c r="H716" s="7"/>
      <c r="I716" s="7"/>
      <c r="J716" s="7"/>
      <c r="K716" s="7"/>
      <c r="L716" s="13"/>
      <c r="M716" s="13"/>
      <c r="N716" s="13"/>
      <c r="O716" s="13"/>
      <c r="P716" s="7"/>
      <c r="Q716" s="7"/>
      <c r="R716" s="7"/>
      <c r="S716" s="7"/>
      <c r="T716" s="7"/>
      <c r="U716" s="7"/>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4"/>
      <c r="AV716" s="14"/>
      <c r="AW716" s="14"/>
      <c r="AX716" s="15"/>
    </row>
    <row r="717" spans="1:113" ht="12" customHeight="1">
      <c r="A717" s="8"/>
      <c r="B717" s="118" t="s">
        <v>99</v>
      </c>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19"/>
      <c r="Z717" s="119"/>
      <c r="AA717" s="119"/>
      <c r="AB717" s="119"/>
      <c r="AC717" s="119"/>
      <c r="AD717" s="119"/>
      <c r="AE717" s="119"/>
      <c r="AF717" s="119"/>
      <c r="AG717" s="119"/>
      <c r="AH717" s="119"/>
      <c r="AI717" s="119"/>
      <c r="AJ717" s="119"/>
      <c r="AK717" s="119"/>
      <c r="AL717" s="119"/>
      <c r="AM717" s="119"/>
      <c r="AN717" s="119"/>
      <c r="AO717" s="119"/>
      <c r="AP717" s="119"/>
      <c r="AQ717" s="119"/>
      <c r="AR717" s="119"/>
      <c r="AS717" s="119"/>
      <c r="AT717" s="119"/>
      <c r="AU717" s="119"/>
      <c r="AV717" s="119"/>
      <c r="AW717" s="119"/>
      <c r="AX717" s="120"/>
    </row>
    <row r="718" spans="1:113" ht="12" customHeight="1">
      <c r="A718" s="8"/>
      <c r="B718" s="118"/>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c r="AA718" s="119"/>
      <c r="AB718" s="119"/>
      <c r="AC718" s="119"/>
      <c r="AD718" s="119"/>
      <c r="AE718" s="119"/>
      <c r="AF718" s="119"/>
      <c r="AG718" s="119"/>
      <c r="AH718" s="119"/>
      <c r="AI718" s="119"/>
      <c r="AJ718" s="119"/>
      <c r="AK718" s="119"/>
      <c r="AL718" s="119"/>
      <c r="AM718" s="119"/>
      <c r="AN718" s="119"/>
      <c r="AO718" s="119"/>
      <c r="AP718" s="119"/>
      <c r="AQ718" s="119"/>
      <c r="AR718" s="119"/>
      <c r="AS718" s="119"/>
      <c r="AT718" s="119"/>
      <c r="AU718" s="119"/>
      <c r="AV718" s="119"/>
      <c r="AW718" s="119"/>
      <c r="AX718" s="120"/>
      <c r="BC718" s="16"/>
    </row>
    <row r="719" spans="1:113" ht="12" customHeight="1">
      <c r="A719" s="8"/>
      <c r="B719" s="118"/>
      <c r="C719" s="119"/>
      <c r="D719" s="119"/>
      <c r="E719" s="119"/>
      <c r="F719" s="119"/>
      <c r="G719" s="119"/>
      <c r="H719" s="119"/>
      <c r="I719" s="119"/>
      <c r="J719" s="119"/>
      <c r="K719" s="119"/>
      <c r="L719" s="119"/>
      <c r="M719" s="119"/>
      <c r="N719" s="119"/>
      <c r="O719" s="119"/>
      <c r="P719" s="119"/>
      <c r="Q719" s="119"/>
      <c r="R719" s="119"/>
      <c r="S719" s="119"/>
      <c r="T719" s="119"/>
      <c r="U719" s="119"/>
      <c r="V719" s="119"/>
      <c r="W719" s="119"/>
      <c r="X719" s="119"/>
      <c r="Y719" s="119"/>
      <c r="Z719" s="119"/>
      <c r="AA719" s="119"/>
      <c r="AB719" s="119"/>
      <c r="AC719" s="119"/>
      <c r="AD719" s="119"/>
      <c r="AE719" s="119"/>
      <c r="AF719" s="119"/>
      <c r="AG719" s="119"/>
      <c r="AH719" s="119"/>
      <c r="AI719" s="119"/>
      <c r="AJ719" s="119"/>
      <c r="AK719" s="119"/>
      <c r="AL719" s="119"/>
      <c r="AM719" s="119"/>
      <c r="AN719" s="119"/>
      <c r="AO719" s="119"/>
      <c r="AP719" s="119"/>
      <c r="AQ719" s="119"/>
      <c r="AR719" s="119"/>
      <c r="AS719" s="119"/>
      <c r="AT719" s="119"/>
      <c r="AU719" s="119"/>
      <c r="AV719" s="119"/>
      <c r="AW719" s="119"/>
      <c r="AX719" s="120"/>
    </row>
    <row r="720" spans="1:113" ht="12" customHeight="1">
      <c r="A720" s="8"/>
      <c r="B720" s="118"/>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c r="AG720" s="119"/>
      <c r="AH720" s="119"/>
      <c r="AI720" s="119"/>
      <c r="AJ720" s="119"/>
      <c r="AK720" s="119"/>
      <c r="AL720" s="119"/>
      <c r="AM720" s="119"/>
      <c r="AN720" s="119"/>
      <c r="AO720" s="119"/>
      <c r="AP720" s="119"/>
      <c r="AQ720" s="119"/>
      <c r="AR720" s="119"/>
      <c r="AS720" s="119"/>
      <c r="AT720" s="119"/>
      <c r="AU720" s="119"/>
      <c r="AV720" s="119"/>
      <c r="AW720" s="119"/>
      <c r="AX720" s="120"/>
    </row>
    <row r="721" spans="1:251" ht="12" customHeight="1">
      <c r="A721" s="8"/>
      <c r="B721" s="118"/>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c r="AA721" s="119"/>
      <c r="AB721" s="119"/>
      <c r="AC721" s="119"/>
      <c r="AD721" s="119"/>
      <c r="AE721" s="119"/>
      <c r="AF721" s="119"/>
      <c r="AG721" s="119"/>
      <c r="AH721" s="119"/>
      <c r="AI721" s="119"/>
      <c r="AJ721" s="119"/>
      <c r="AK721" s="119"/>
      <c r="AL721" s="119"/>
      <c r="AM721" s="119"/>
      <c r="AN721" s="119"/>
      <c r="AO721" s="119"/>
      <c r="AP721" s="119"/>
      <c r="AQ721" s="119"/>
      <c r="AR721" s="119"/>
      <c r="AS721" s="119"/>
      <c r="AT721" s="119"/>
      <c r="AU721" s="119"/>
      <c r="AV721" s="119"/>
      <c r="AW721" s="119"/>
      <c r="AX721" s="120"/>
    </row>
    <row r="722" spans="1:251" ht="15" thickBot="1">
      <c r="A722" s="17"/>
      <c r="B722" s="18"/>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c r="AQ722" s="19"/>
      <c r="AR722" s="19"/>
      <c r="AS722" s="19"/>
      <c r="AT722" s="19"/>
      <c r="AU722" s="19"/>
      <c r="AV722" s="19"/>
      <c r="AW722" s="19"/>
      <c r="AX722" s="20"/>
    </row>
    <row r="723" spans="1:251">
      <c r="B723" s="21"/>
    </row>
    <row r="724" spans="1:251" ht="14.4">
      <c r="B724" s="10" t="s">
        <v>4</v>
      </c>
      <c r="C724" s="8"/>
      <c r="D724" s="8"/>
      <c r="E724" s="8"/>
      <c r="F724" s="8"/>
      <c r="G724" s="8"/>
      <c r="H724" s="8"/>
      <c r="I724" s="8"/>
      <c r="J724" s="8"/>
      <c r="K724" s="8"/>
      <c r="L724" s="9"/>
      <c r="M724" s="9"/>
      <c r="N724" s="9"/>
      <c r="O724" s="9"/>
      <c r="P724" s="8"/>
      <c r="Q724" s="8"/>
      <c r="R724" s="8"/>
      <c r="S724" s="8"/>
      <c r="T724" s="8"/>
      <c r="U724" s="8"/>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row>
    <row r="725" spans="1:251" ht="15" thickBot="1">
      <c r="B725" s="8"/>
      <c r="C725" s="8"/>
      <c r="D725" s="8"/>
      <c r="E725" s="8"/>
      <c r="F725" s="8"/>
      <c r="G725" s="8"/>
      <c r="H725" s="8"/>
      <c r="I725" s="8"/>
      <c r="J725" s="8"/>
      <c r="K725" s="8"/>
      <c r="L725" s="9"/>
      <c r="M725" s="9"/>
      <c r="N725" s="9"/>
      <c r="O725" s="9"/>
      <c r="P725" s="8"/>
      <c r="Q725" s="8"/>
      <c r="R725" s="8"/>
      <c r="S725" s="8"/>
      <c r="T725" s="8"/>
      <c r="U725" s="8"/>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22" t="s">
        <v>5</v>
      </c>
    </row>
    <row r="726" spans="1:251" s="16" customFormat="1" ht="13.5" customHeight="1">
      <c r="A726" s="8"/>
      <c r="B726" s="121" t="s">
        <v>6</v>
      </c>
      <c r="C726" s="122"/>
      <c r="D726" s="122"/>
      <c r="E726" s="122"/>
      <c r="F726" s="122"/>
      <c r="G726" s="122"/>
      <c r="H726" s="122"/>
      <c r="I726" s="122"/>
      <c r="J726" s="122"/>
      <c r="K726" s="122"/>
      <c r="L726" s="122"/>
      <c r="M726" s="122"/>
      <c r="N726" s="122"/>
      <c r="O726" s="122"/>
      <c r="P726" s="122"/>
      <c r="Q726" s="122"/>
      <c r="R726" s="122"/>
      <c r="S726" s="122"/>
      <c r="T726" s="122"/>
      <c r="U726" s="122"/>
      <c r="V726" s="122"/>
      <c r="W726" s="122"/>
      <c r="X726" s="122"/>
      <c r="Y726" s="122"/>
      <c r="Z726" s="123"/>
      <c r="AA726" s="127" t="s">
        <v>12</v>
      </c>
      <c r="AB726" s="122"/>
      <c r="AC726" s="122"/>
      <c r="AD726" s="122"/>
      <c r="AE726" s="122"/>
      <c r="AF726" s="122"/>
      <c r="AG726" s="122"/>
      <c r="AH726" s="122"/>
      <c r="AI726" s="123"/>
      <c r="AJ726" s="127" t="s">
        <v>13</v>
      </c>
      <c r="AK726" s="122"/>
      <c r="AL726" s="122"/>
      <c r="AM726" s="122"/>
      <c r="AN726" s="122"/>
      <c r="AO726" s="122"/>
      <c r="AP726" s="122"/>
      <c r="AQ726" s="122"/>
      <c r="AR726" s="123"/>
      <c r="AS726" s="127" t="s">
        <v>7</v>
      </c>
      <c r="AT726" s="122"/>
      <c r="AU726" s="122"/>
      <c r="AV726" s="122"/>
      <c r="AW726" s="122"/>
      <c r="AX726" s="129"/>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c r="FE726" s="2"/>
      <c r="FF726" s="2"/>
      <c r="FG726" s="2"/>
      <c r="FH726" s="2"/>
      <c r="FI726" s="2"/>
      <c r="FJ726" s="2"/>
      <c r="FK726" s="2"/>
      <c r="FL726" s="2"/>
      <c r="FM726" s="2"/>
      <c r="FN726" s="2"/>
      <c r="FO726" s="2"/>
      <c r="FP726" s="2"/>
      <c r="FQ726" s="2"/>
      <c r="FR726" s="2"/>
      <c r="FS726" s="2"/>
      <c r="FT726" s="2"/>
      <c r="FU726" s="2"/>
      <c r="FV726" s="2"/>
      <c r="FW726" s="2"/>
      <c r="FX726" s="2"/>
      <c r="FY726" s="2"/>
      <c r="FZ726" s="2"/>
      <c r="GA726" s="2"/>
      <c r="GB726" s="2"/>
      <c r="GC726" s="2"/>
      <c r="GD726" s="2"/>
      <c r="GE726" s="2"/>
      <c r="GF726" s="2"/>
      <c r="GG726" s="2"/>
      <c r="GH726" s="2"/>
      <c r="GI726" s="2"/>
      <c r="GJ726" s="2"/>
      <c r="GK726" s="2"/>
      <c r="GL726" s="2"/>
      <c r="GM726" s="2"/>
      <c r="GN726" s="2"/>
      <c r="GO726" s="2"/>
      <c r="GP726" s="2"/>
      <c r="GQ726" s="2"/>
      <c r="GR726" s="2"/>
      <c r="GS726" s="2"/>
      <c r="GT726" s="2"/>
      <c r="GU726" s="2"/>
      <c r="GV726" s="2"/>
      <c r="GW726" s="2"/>
      <c r="GX726" s="2"/>
      <c r="GY726" s="2"/>
      <c r="GZ726" s="2"/>
      <c r="HA726" s="2"/>
      <c r="HB726" s="2"/>
      <c r="HC726" s="2"/>
      <c r="HD726" s="2"/>
      <c r="HE726" s="2"/>
      <c r="HF726" s="2"/>
      <c r="HG726" s="2"/>
      <c r="HH726" s="2"/>
      <c r="HI726" s="2"/>
      <c r="HJ726" s="2"/>
      <c r="HK726" s="2"/>
      <c r="HL726" s="2"/>
      <c r="HM726" s="2"/>
      <c r="HN726" s="2"/>
      <c r="HO726" s="2"/>
      <c r="HP726" s="2"/>
      <c r="HQ726" s="2"/>
      <c r="HR726" s="2"/>
      <c r="HS726" s="2"/>
      <c r="HT726" s="2"/>
      <c r="HU726" s="2"/>
      <c r="HV726" s="2"/>
      <c r="HW726" s="2"/>
      <c r="HX726" s="2"/>
      <c r="HY726" s="2"/>
      <c r="HZ726" s="2"/>
      <c r="IA726" s="2"/>
      <c r="IB726" s="2"/>
      <c r="IC726" s="2"/>
      <c r="ID726" s="2"/>
      <c r="IE726" s="2"/>
      <c r="IF726" s="2"/>
      <c r="IG726" s="2"/>
      <c r="IH726" s="2"/>
      <c r="II726" s="2"/>
      <c r="IJ726" s="2"/>
      <c r="IK726" s="2"/>
      <c r="IL726" s="2"/>
      <c r="IM726" s="2"/>
      <c r="IN726" s="2"/>
      <c r="IO726" s="2"/>
      <c r="IP726" s="2"/>
      <c r="IQ726" s="2"/>
    </row>
    <row r="727" spans="1:251" s="16" customFormat="1">
      <c r="A727" s="8"/>
      <c r="B727" s="124"/>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6"/>
      <c r="AA727" s="128"/>
      <c r="AB727" s="125"/>
      <c r="AC727" s="125"/>
      <c r="AD727" s="125"/>
      <c r="AE727" s="125"/>
      <c r="AF727" s="125"/>
      <c r="AG727" s="125"/>
      <c r="AH727" s="125"/>
      <c r="AI727" s="126"/>
      <c r="AJ727" s="128"/>
      <c r="AK727" s="125"/>
      <c r="AL727" s="125"/>
      <c r="AM727" s="125"/>
      <c r="AN727" s="125"/>
      <c r="AO727" s="125"/>
      <c r="AP727" s="125"/>
      <c r="AQ727" s="125"/>
      <c r="AR727" s="126"/>
      <c r="AS727" s="128"/>
      <c r="AT727" s="125"/>
      <c r="AU727" s="125"/>
      <c r="AV727" s="125"/>
      <c r="AW727" s="125"/>
      <c r="AX727" s="130"/>
      <c r="AY727" s="2"/>
      <c r="AZ727" s="2"/>
      <c r="BA727" s="2"/>
      <c r="BB727" s="23"/>
      <c r="BC727" s="24"/>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c r="FE727" s="2"/>
      <c r="FF727" s="2"/>
      <c r="FG727" s="2"/>
      <c r="FH727" s="2"/>
      <c r="FI727" s="2"/>
      <c r="FJ727" s="2"/>
      <c r="FK727" s="2"/>
      <c r="FL727" s="2"/>
      <c r="FM727" s="2"/>
      <c r="FN727" s="2"/>
      <c r="FO727" s="2"/>
      <c r="FP727" s="2"/>
      <c r="FQ727" s="2"/>
      <c r="FR727" s="2"/>
      <c r="FS727" s="2"/>
      <c r="FT727" s="2"/>
      <c r="FU727" s="2"/>
      <c r="FV727" s="2"/>
      <c r="FW727" s="2"/>
      <c r="FX727" s="2"/>
      <c r="FY727" s="2"/>
      <c r="FZ727" s="2"/>
      <c r="GA727" s="2"/>
      <c r="GB727" s="2"/>
      <c r="GC727" s="2"/>
      <c r="GD727" s="2"/>
      <c r="GE727" s="2"/>
      <c r="GF727" s="2"/>
      <c r="GG727" s="2"/>
      <c r="GH727" s="2"/>
      <c r="GI727" s="2"/>
      <c r="GJ727" s="2"/>
      <c r="GK727" s="2"/>
      <c r="GL727" s="2"/>
      <c r="GM727" s="2"/>
      <c r="GN727" s="2"/>
      <c r="GO727" s="2"/>
      <c r="GP727" s="2"/>
      <c r="GQ727" s="2"/>
      <c r="GR727" s="2"/>
      <c r="GS727" s="2"/>
      <c r="GT727" s="2"/>
      <c r="GU727" s="2"/>
      <c r="GV727" s="2"/>
      <c r="GW727" s="2"/>
      <c r="GX727" s="2"/>
      <c r="GY727" s="2"/>
      <c r="GZ727" s="2"/>
      <c r="HA727" s="2"/>
      <c r="HB727" s="2"/>
      <c r="HC727" s="2"/>
      <c r="HD727" s="2"/>
      <c r="HE727" s="2"/>
      <c r="HF727" s="2"/>
      <c r="HG727" s="2"/>
      <c r="HH727" s="2"/>
      <c r="HI727" s="2"/>
      <c r="HJ727" s="2"/>
      <c r="HK727" s="2"/>
      <c r="HL727" s="2"/>
      <c r="HM727" s="2"/>
      <c r="HN727" s="2"/>
      <c r="HO727" s="2"/>
      <c r="HP727" s="2"/>
      <c r="HQ727" s="2"/>
      <c r="HR727" s="2"/>
      <c r="HS727" s="2"/>
      <c r="HT727" s="2"/>
      <c r="HU727" s="2"/>
      <c r="HV727" s="2"/>
      <c r="HW727" s="2"/>
      <c r="HX727" s="2"/>
      <c r="HY727" s="2"/>
      <c r="HZ727" s="2"/>
      <c r="IA727" s="2"/>
      <c r="IB727" s="2"/>
      <c r="IC727" s="2"/>
      <c r="ID727" s="2"/>
      <c r="IE727" s="2"/>
      <c r="IF727" s="2"/>
      <c r="IG727" s="2"/>
      <c r="IH727" s="2"/>
      <c r="II727" s="2"/>
      <c r="IJ727" s="2"/>
      <c r="IK727" s="2"/>
      <c r="IL727" s="2"/>
      <c r="IM727" s="2"/>
      <c r="IN727" s="2"/>
      <c r="IO727" s="2"/>
      <c r="IP727" s="2"/>
      <c r="IQ727" s="2"/>
    </row>
    <row r="728" spans="1:251" s="16" customFormat="1" ht="18.75" customHeight="1">
      <c r="A728" s="8"/>
      <c r="B728" s="25"/>
      <c r="C728" s="93" t="s">
        <v>100</v>
      </c>
      <c r="D728" s="94"/>
      <c r="E728" s="94"/>
      <c r="F728" s="94"/>
      <c r="G728" s="94"/>
      <c r="H728" s="94"/>
      <c r="I728" s="94"/>
      <c r="J728" s="94"/>
      <c r="K728" s="94"/>
      <c r="L728" s="94"/>
      <c r="M728" s="94"/>
      <c r="N728" s="94"/>
      <c r="O728" s="94"/>
      <c r="P728" s="94"/>
      <c r="Q728" s="94"/>
      <c r="R728" s="94"/>
      <c r="S728" s="94"/>
      <c r="T728" s="94"/>
      <c r="U728" s="94"/>
      <c r="V728" s="94"/>
      <c r="W728" s="94"/>
      <c r="X728" s="94"/>
      <c r="Y728" s="94"/>
      <c r="Z728" s="95"/>
      <c r="AA728" s="96">
        <v>37603</v>
      </c>
      <c r="AB728" s="97"/>
      <c r="AC728" s="97"/>
      <c r="AD728" s="97"/>
      <c r="AE728" s="97"/>
      <c r="AF728" s="97"/>
      <c r="AG728" s="97"/>
      <c r="AH728" s="97"/>
      <c r="AI728" s="98"/>
      <c r="AJ728" s="96">
        <v>37603</v>
      </c>
      <c r="AK728" s="97"/>
      <c r="AL728" s="97"/>
      <c r="AM728" s="97"/>
      <c r="AN728" s="97"/>
      <c r="AO728" s="97"/>
      <c r="AP728" s="97"/>
      <c r="AQ728" s="97"/>
      <c r="AR728" s="98"/>
      <c r="AS728" s="99"/>
      <c r="AT728" s="100"/>
      <c r="AU728" s="100"/>
      <c r="AV728" s="100"/>
      <c r="AW728" s="100"/>
      <c r="AX728" s="101"/>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c r="FE728" s="2"/>
      <c r="FF728" s="2"/>
      <c r="FG728" s="2"/>
      <c r="FH728" s="2"/>
      <c r="FI728" s="2"/>
      <c r="FJ728" s="2"/>
      <c r="FK728" s="2"/>
      <c r="FL728" s="2"/>
      <c r="FM728" s="2"/>
      <c r="FN728" s="2"/>
      <c r="FO728" s="2"/>
      <c r="FP728" s="2"/>
      <c r="FQ728" s="2"/>
      <c r="FR728" s="2"/>
      <c r="FS728" s="2"/>
      <c r="FT728" s="2"/>
      <c r="FU728" s="2"/>
      <c r="FV728" s="2"/>
      <c r="FW728" s="2"/>
      <c r="FX728" s="2"/>
      <c r="FY728" s="2"/>
      <c r="FZ728" s="2"/>
      <c r="GA728" s="2"/>
      <c r="GB728" s="2"/>
      <c r="GC728" s="2"/>
      <c r="GD728" s="2"/>
      <c r="GE728" s="2"/>
      <c r="GF728" s="2"/>
      <c r="GG728" s="2"/>
      <c r="GH728" s="2"/>
      <c r="GI728" s="2"/>
      <c r="GJ728" s="2"/>
      <c r="GK728" s="2"/>
      <c r="GL728" s="2"/>
      <c r="GM728" s="2"/>
      <c r="GN728" s="2"/>
      <c r="GO728" s="2"/>
      <c r="GP728" s="2"/>
      <c r="GQ728" s="2"/>
      <c r="GR728" s="2"/>
      <c r="GS728" s="2"/>
      <c r="GT728" s="2"/>
      <c r="GU728" s="2"/>
      <c r="GV728" s="2"/>
      <c r="GW728" s="2"/>
      <c r="GX728" s="2"/>
      <c r="GY728" s="2"/>
      <c r="GZ728" s="2"/>
      <c r="HA728" s="2"/>
      <c r="HB728" s="2"/>
      <c r="HC728" s="2"/>
      <c r="HD728" s="2"/>
      <c r="HE728" s="2"/>
      <c r="HF728" s="2"/>
      <c r="HG728" s="2"/>
      <c r="HH728" s="2"/>
      <c r="HI728" s="2"/>
      <c r="HJ728" s="2"/>
      <c r="HK728" s="2"/>
      <c r="HL728" s="2"/>
      <c r="HM728" s="2"/>
      <c r="HN728" s="2"/>
      <c r="HO728" s="2"/>
      <c r="HP728" s="2"/>
      <c r="HQ728" s="2"/>
      <c r="HR728" s="2"/>
      <c r="HS728" s="2"/>
      <c r="HT728" s="2"/>
      <c r="HU728" s="2"/>
      <c r="HV728" s="2"/>
      <c r="HW728" s="2"/>
      <c r="HX728" s="2"/>
      <c r="HY728" s="2"/>
      <c r="HZ728" s="2"/>
      <c r="IA728" s="2"/>
      <c r="IB728" s="2"/>
      <c r="IC728" s="2"/>
      <c r="ID728" s="2"/>
      <c r="IE728" s="2"/>
      <c r="IF728" s="2"/>
      <c r="IG728" s="2"/>
      <c r="IH728" s="2"/>
      <c r="II728" s="2"/>
      <c r="IJ728" s="2"/>
      <c r="IK728" s="2"/>
      <c r="IL728" s="2"/>
      <c r="IM728" s="2"/>
      <c r="IN728" s="2"/>
      <c r="IO728" s="2"/>
      <c r="IP728" s="2"/>
      <c r="IQ728" s="2"/>
    </row>
    <row r="729" spans="1:251" s="16" customFormat="1" ht="18.75" customHeight="1" thickBot="1">
      <c r="A729" s="17"/>
      <c r="B729" s="102" t="s">
        <v>14</v>
      </c>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4"/>
      <c r="AA729" s="105">
        <f>SUM($AA$728:$AA$728)</f>
        <v>37603</v>
      </c>
      <c r="AB729" s="106"/>
      <c r="AC729" s="106"/>
      <c r="AD729" s="106"/>
      <c r="AE729" s="106"/>
      <c r="AF729" s="106"/>
      <c r="AG729" s="106"/>
      <c r="AH729" s="106"/>
      <c r="AI729" s="107"/>
      <c r="AJ729" s="105">
        <f>SUM($AJ$728:$AJ$728)</f>
        <v>37603</v>
      </c>
      <c r="AK729" s="106"/>
      <c r="AL729" s="106"/>
      <c r="AM729" s="106"/>
      <c r="AN729" s="106"/>
      <c r="AO729" s="106"/>
      <c r="AP729" s="106"/>
      <c r="AQ729" s="106"/>
      <c r="AR729" s="107"/>
      <c r="AS729" s="108"/>
      <c r="AT729" s="109"/>
      <c r="AU729" s="109"/>
      <c r="AV729" s="109"/>
      <c r="AW729" s="109"/>
      <c r="AX729" s="110"/>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c r="FE729" s="2"/>
      <c r="FF729" s="2"/>
      <c r="FG729" s="2"/>
      <c r="FH729" s="2"/>
      <c r="FI729" s="2"/>
      <c r="FJ729" s="2"/>
      <c r="FK729" s="2"/>
      <c r="FL729" s="2"/>
      <c r="FM729" s="2"/>
      <c r="FN729" s="2"/>
      <c r="FO729" s="2"/>
      <c r="FP729" s="2"/>
      <c r="FQ729" s="2"/>
      <c r="FR729" s="2"/>
      <c r="FS729" s="2"/>
      <c r="FT729" s="2"/>
      <c r="FU729" s="2"/>
      <c r="FV729" s="2"/>
      <c r="FW729" s="2"/>
      <c r="FX729" s="2"/>
      <c r="FY729" s="2"/>
      <c r="FZ729" s="2"/>
      <c r="GA729" s="2"/>
      <c r="GB729" s="2"/>
      <c r="GC729" s="2"/>
      <c r="GD729" s="2"/>
      <c r="GE729" s="2"/>
      <c r="GF729" s="2"/>
      <c r="GG729" s="2"/>
      <c r="GH729" s="2"/>
      <c r="GI729" s="2"/>
      <c r="GJ729" s="2"/>
      <c r="GK729" s="2"/>
      <c r="GL729" s="2"/>
      <c r="GM729" s="2"/>
      <c r="GN729" s="2"/>
      <c r="GO729" s="2"/>
      <c r="GP729" s="2"/>
      <c r="GQ729" s="2"/>
      <c r="GR729" s="2"/>
      <c r="GS729" s="2"/>
      <c r="GT729" s="2"/>
      <c r="GU729" s="2"/>
      <c r="GV729" s="2"/>
      <c r="GW729" s="2"/>
      <c r="GX729" s="2"/>
      <c r="GY729" s="2"/>
      <c r="GZ729" s="2"/>
      <c r="HA729" s="2"/>
      <c r="HB729" s="2"/>
      <c r="HC729" s="2"/>
      <c r="HD729" s="2"/>
      <c r="HE729" s="2"/>
      <c r="HF729" s="2"/>
      <c r="HG729" s="2"/>
      <c r="HH729" s="2"/>
      <c r="HI729" s="2"/>
      <c r="HJ729" s="2"/>
      <c r="HK729" s="2"/>
      <c r="HL729" s="2"/>
      <c r="HM729" s="2"/>
      <c r="HN729" s="2"/>
      <c r="HO729" s="2"/>
      <c r="HP729" s="2"/>
      <c r="HQ729" s="2"/>
      <c r="HR729" s="2"/>
      <c r="HS729" s="2"/>
      <c r="HT729" s="2"/>
      <c r="HU729" s="2"/>
      <c r="HV729" s="2"/>
      <c r="HW729" s="2"/>
      <c r="HX729" s="2"/>
      <c r="HY729" s="2"/>
      <c r="HZ729" s="2"/>
      <c r="IA729" s="2"/>
      <c r="IB729" s="2"/>
      <c r="IC729" s="2"/>
      <c r="ID729" s="2"/>
      <c r="IE729" s="2"/>
      <c r="IF729" s="2"/>
      <c r="IG729" s="2"/>
      <c r="IH729" s="2"/>
      <c r="II729" s="2"/>
      <c r="IJ729" s="2"/>
      <c r="IK729" s="2"/>
      <c r="IL729" s="2"/>
      <c r="IM729" s="2"/>
      <c r="IN729" s="2"/>
      <c r="IO729" s="2"/>
      <c r="IP729" s="2"/>
      <c r="IQ729" s="2"/>
    </row>
    <row r="731" spans="1:251" ht="19.2">
      <c r="A731" s="1" t="s">
        <v>0</v>
      </c>
      <c r="AW731" s="3"/>
      <c r="AX731" s="4"/>
      <c r="AY731" s="3"/>
    </row>
    <row r="733" spans="1:251" ht="18">
      <c r="B733" s="111" t="s">
        <v>8</v>
      </c>
      <c r="C733" s="131"/>
      <c r="D733" s="131"/>
      <c r="E733" s="131"/>
      <c r="F733" s="131"/>
      <c r="G733" s="131"/>
      <c r="H733" s="131"/>
      <c r="I733" s="131"/>
      <c r="J733" s="131"/>
      <c r="K733" s="131"/>
      <c r="L733" s="131"/>
      <c r="M733" s="131"/>
      <c r="N733" s="131"/>
      <c r="O733" s="131"/>
      <c r="P733" s="131"/>
      <c r="Q733" s="131"/>
      <c r="R733" s="131"/>
      <c r="S733" s="131"/>
      <c r="T733" s="131"/>
      <c r="U733" s="131"/>
      <c r="V733" s="131"/>
      <c r="W733" s="131"/>
      <c r="X733" s="131"/>
      <c r="Y733" s="131"/>
      <c r="Z733" s="131"/>
      <c r="AA733" s="131"/>
      <c r="AB733" s="131"/>
      <c r="AC733" s="131"/>
      <c r="AD733" s="131"/>
      <c r="AE733" s="131"/>
      <c r="AF733" s="131"/>
      <c r="AG733" s="131"/>
      <c r="AH733" s="131"/>
      <c r="AI733" s="131"/>
      <c r="AJ733" s="131"/>
      <c r="AK733" s="131"/>
      <c r="AL733" s="131"/>
      <c r="AM733" s="131"/>
      <c r="AN733" s="131"/>
      <c r="AO733" s="131"/>
      <c r="AP733" s="131"/>
      <c r="AQ733" s="131"/>
      <c r="AR733" s="131"/>
      <c r="AS733" s="131"/>
      <c r="AT733" s="131"/>
      <c r="AU733" s="131"/>
      <c r="AV733" s="131"/>
      <c r="AW733" s="131"/>
      <c r="AX733" s="131"/>
    </row>
    <row r="734" spans="1:251">
      <c r="Z734" s="5"/>
      <c r="AD734" s="5"/>
      <c r="AE734" s="5"/>
      <c r="AF734" s="5"/>
      <c r="AG734" s="5"/>
      <c r="AH734" s="5"/>
      <c r="AI734" s="5"/>
      <c r="AO734" s="5"/>
    </row>
    <row r="735" spans="1:251" ht="13.8" thickBot="1">
      <c r="Z735" s="5"/>
      <c r="AD735" s="5"/>
      <c r="AE735" s="5"/>
      <c r="AF735" s="5"/>
      <c r="AG735" s="5"/>
      <c r="AH735" s="5"/>
      <c r="AI735" s="5"/>
      <c r="AO735" s="5"/>
      <c r="DI735" s="6"/>
    </row>
    <row r="736" spans="1:251" ht="24.75" customHeight="1" thickBot="1">
      <c r="B736" s="113" t="s">
        <v>1</v>
      </c>
      <c r="C736" s="114"/>
      <c r="D736" s="114"/>
      <c r="E736" s="114"/>
      <c r="F736" s="114"/>
      <c r="G736" s="114"/>
      <c r="H736" s="115" t="s">
        <v>101</v>
      </c>
      <c r="I736" s="116"/>
      <c r="J736" s="116"/>
      <c r="K736" s="116"/>
      <c r="L736" s="116"/>
      <c r="M736" s="116"/>
      <c r="N736" s="116"/>
      <c r="O736" s="116"/>
      <c r="P736" s="116"/>
      <c r="Q736" s="116"/>
      <c r="R736" s="116"/>
      <c r="S736" s="116"/>
      <c r="T736" s="116"/>
      <c r="U736" s="116"/>
      <c r="V736" s="116"/>
      <c r="W736" s="116"/>
      <c r="X736" s="116"/>
      <c r="Y736" s="116"/>
      <c r="Z736" s="116"/>
      <c r="AA736" s="116"/>
      <c r="AB736" s="116"/>
      <c r="AC736" s="116"/>
      <c r="AD736" s="116"/>
      <c r="AE736" s="116"/>
      <c r="AF736" s="116"/>
      <c r="AG736" s="116"/>
      <c r="AH736" s="116"/>
      <c r="AI736" s="116"/>
      <c r="AJ736" s="116"/>
      <c r="AK736" s="116"/>
      <c r="AL736" s="116"/>
      <c r="AM736" s="116"/>
      <c r="AN736" s="116"/>
      <c r="AO736" s="116"/>
      <c r="AP736" s="116"/>
      <c r="AQ736" s="116"/>
      <c r="AR736" s="116"/>
      <c r="AS736" s="116"/>
      <c r="AT736" s="116"/>
      <c r="AU736" s="116"/>
      <c r="AV736" s="116"/>
      <c r="AW736" s="116"/>
      <c r="AX736" s="117"/>
      <c r="DI736" s="6"/>
    </row>
    <row r="737" spans="1:113" ht="14.4">
      <c r="B737" s="7"/>
      <c r="C737" s="7"/>
      <c r="D737" s="7"/>
      <c r="E737" s="7"/>
      <c r="F737" s="7"/>
      <c r="G737" s="7"/>
      <c r="H737" s="8"/>
      <c r="I737" s="8"/>
      <c r="J737" s="8"/>
      <c r="K737" s="8"/>
      <c r="L737" s="9"/>
      <c r="M737" s="9"/>
      <c r="N737" s="9"/>
      <c r="O737" s="9"/>
      <c r="P737" s="8"/>
      <c r="Q737" s="8"/>
      <c r="R737" s="8"/>
      <c r="S737" s="8"/>
      <c r="T737" s="8"/>
      <c r="U737" s="8"/>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DI737" s="6"/>
    </row>
    <row r="738" spans="1:113" ht="15" thickBot="1">
      <c r="A738" s="11"/>
      <c r="B738" s="10" t="s">
        <v>2</v>
      </c>
      <c r="C738" s="8"/>
      <c r="D738" s="8"/>
      <c r="E738" s="8"/>
      <c r="F738" s="8"/>
      <c r="G738" s="8"/>
      <c r="H738" s="8"/>
      <c r="I738" s="8"/>
      <c r="J738" s="8"/>
      <c r="K738" s="8"/>
      <c r="L738" s="9"/>
      <c r="M738" s="9"/>
      <c r="N738" s="9"/>
      <c r="O738" s="9"/>
      <c r="P738" s="8"/>
      <c r="Q738" s="8"/>
      <c r="R738" s="8"/>
      <c r="S738" s="8"/>
      <c r="T738" s="8"/>
      <c r="U738" s="8"/>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DI738" s="6"/>
    </row>
    <row r="739" spans="1:113" ht="14.4">
      <c r="A739" s="8"/>
      <c r="B739" s="12"/>
      <c r="C739" s="7"/>
      <c r="D739" s="7"/>
      <c r="E739" s="7"/>
      <c r="F739" s="7"/>
      <c r="G739" s="7"/>
      <c r="H739" s="7"/>
      <c r="I739" s="7"/>
      <c r="J739" s="7"/>
      <c r="K739" s="7"/>
      <c r="L739" s="13"/>
      <c r="M739" s="13"/>
      <c r="N739" s="13"/>
      <c r="O739" s="13"/>
      <c r="P739" s="7"/>
      <c r="Q739" s="7"/>
      <c r="R739" s="7"/>
      <c r="S739" s="7"/>
      <c r="T739" s="7"/>
      <c r="U739" s="7"/>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4"/>
      <c r="AV739" s="14"/>
      <c r="AW739" s="14"/>
      <c r="AX739" s="15"/>
    </row>
    <row r="740" spans="1:113" ht="12" customHeight="1">
      <c r="A740" s="8"/>
      <c r="B740" s="118" t="s">
        <v>102</v>
      </c>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c r="AG740" s="119"/>
      <c r="AH740" s="119"/>
      <c r="AI740" s="119"/>
      <c r="AJ740" s="119"/>
      <c r="AK740" s="119"/>
      <c r="AL740" s="119"/>
      <c r="AM740" s="119"/>
      <c r="AN740" s="119"/>
      <c r="AO740" s="119"/>
      <c r="AP740" s="119"/>
      <c r="AQ740" s="119"/>
      <c r="AR740" s="119"/>
      <c r="AS740" s="119"/>
      <c r="AT740" s="119"/>
      <c r="AU740" s="119"/>
      <c r="AV740" s="119"/>
      <c r="AW740" s="119"/>
      <c r="AX740" s="120"/>
    </row>
    <row r="741" spans="1:113" ht="12" customHeight="1">
      <c r="A741" s="8"/>
      <c r="B741" s="118"/>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c r="AG741" s="119"/>
      <c r="AH741" s="119"/>
      <c r="AI741" s="119"/>
      <c r="AJ741" s="119"/>
      <c r="AK741" s="119"/>
      <c r="AL741" s="119"/>
      <c r="AM741" s="119"/>
      <c r="AN741" s="119"/>
      <c r="AO741" s="119"/>
      <c r="AP741" s="119"/>
      <c r="AQ741" s="119"/>
      <c r="AR741" s="119"/>
      <c r="AS741" s="119"/>
      <c r="AT741" s="119"/>
      <c r="AU741" s="119"/>
      <c r="AV741" s="119"/>
      <c r="AW741" s="119"/>
      <c r="AX741" s="120"/>
      <c r="BC741" s="16"/>
    </row>
    <row r="742" spans="1:113" ht="12" customHeight="1">
      <c r="A742" s="8"/>
      <c r="B742" s="118"/>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c r="AG742" s="119"/>
      <c r="AH742" s="119"/>
      <c r="AI742" s="119"/>
      <c r="AJ742" s="119"/>
      <c r="AK742" s="119"/>
      <c r="AL742" s="119"/>
      <c r="AM742" s="119"/>
      <c r="AN742" s="119"/>
      <c r="AO742" s="119"/>
      <c r="AP742" s="119"/>
      <c r="AQ742" s="119"/>
      <c r="AR742" s="119"/>
      <c r="AS742" s="119"/>
      <c r="AT742" s="119"/>
      <c r="AU742" s="119"/>
      <c r="AV742" s="119"/>
      <c r="AW742" s="119"/>
      <c r="AX742" s="120"/>
    </row>
    <row r="743" spans="1:113" ht="12" customHeight="1">
      <c r="A743" s="8"/>
      <c r="B743" s="118"/>
      <c r="C743" s="119"/>
      <c r="D743" s="119"/>
      <c r="E743" s="119"/>
      <c r="F743" s="119"/>
      <c r="G743" s="119"/>
      <c r="H743" s="119"/>
      <c r="I743" s="119"/>
      <c r="J743" s="119"/>
      <c r="K743" s="119"/>
      <c r="L743" s="119"/>
      <c r="M743" s="119"/>
      <c r="N743" s="119"/>
      <c r="O743" s="119"/>
      <c r="P743" s="119"/>
      <c r="Q743" s="119"/>
      <c r="R743" s="119"/>
      <c r="S743" s="119"/>
      <c r="T743" s="119"/>
      <c r="U743" s="119"/>
      <c r="V743" s="119"/>
      <c r="W743" s="119"/>
      <c r="X743" s="119"/>
      <c r="Y743" s="119"/>
      <c r="Z743" s="119"/>
      <c r="AA743" s="119"/>
      <c r="AB743" s="119"/>
      <c r="AC743" s="119"/>
      <c r="AD743" s="119"/>
      <c r="AE743" s="119"/>
      <c r="AF743" s="119"/>
      <c r="AG743" s="119"/>
      <c r="AH743" s="119"/>
      <c r="AI743" s="119"/>
      <c r="AJ743" s="119"/>
      <c r="AK743" s="119"/>
      <c r="AL743" s="119"/>
      <c r="AM743" s="119"/>
      <c r="AN743" s="119"/>
      <c r="AO743" s="119"/>
      <c r="AP743" s="119"/>
      <c r="AQ743" s="119"/>
      <c r="AR743" s="119"/>
      <c r="AS743" s="119"/>
      <c r="AT743" s="119"/>
      <c r="AU743" s="119"/>
      <c r="AV743" s="119"/>
      <c r="AW743" s="119"/>
      <c r="AX743" s="120"/>
    </row>
    <row r="744" spans="1:113" ht="12" customHeight="1">
      <c r="A744" s="8"/>
      <c r="B744" s="118"/>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c r="AA744" s="119"/>
      <c r="AB744" s="119"/>
      <c r="AC744" s="119"/>
      <c r="AD744" s="119"/>
      <c r="AE744" s="119"/>
      <c r="AF744" s="119"/>
      <c r="AG744" s="119"/>
      <c r="AH744" s="119"/>
      <c r="AI744" s="119"/>
      <c r="AJ744" s="119"/>
      <c r="AK744" s="119"/>
      <c r="AL744" s="119"/>
      <c r="AM744" s="119"/>
      <c r="AN744" s="119"/>
      <c r="AO744" s="119"/>
      <c r="AP744" s="119"/>
      <c r="AQ744" s="119"/>
      <c r="AR744" s="119"/>
      <c r="AS744" s="119"/>
      <c r="AT744" s="119"/>
      <c r="AU744" s="119"/>
      <c r="AV744" s="119"/>
      <c r="AW744" s="119"/>
      <c r="AX744" s="120"/>
    </row>
    <row r="745" spans="1:113" ht="15" thickBot="1">
      <c r="A745" s="17"/>
      <c r="B745" s="18"/>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c r="AQ745" s="19"/>
      <c r="AR745" s="19"/>
      <c r="AS745" s="19"/>
      <c r="AT745" s="19"/>
      <c r="AU745" s="19"/>
      <c r="AV745" s="19"/>
      <c r="AW745" s="19"/>
      <c r="AX745" s="20"/>
    </row>
    <row r="746" spans="1:113">
      <c r="B746" s="21"/>
    </row>
    <row r="747" spans="1:113" ht="15" thickBot="1">
      <c r="A747" s="11"/>
      <c r="B747" s="10" t="s">
        <v>3</v>
      </c>
      <c r="C747" s="8"/>
      <c r="D747" s="8"/>
      <c r="E747" s="8"/>
      <c r="F747" s="8"/>
      <c r="G747" s="8"/>
      <c r="H747" s="8"/>
      <c r="I747" s="8"/>
      <c r="J747" s="8"/>
      <c r="K747" s="8"/>
      <c r="L747" s="9"/>
      <c r="M747" s="9"/>
      <c r="N747" s="9"/>
      <c r="O747" s="9"/>
      <c r="P747" s="8"/>
      <c r="Q747" s="8"/>
      <c r="R747" s="8"/>
      <c r="S747" s="8"/>
      <c r="T747" s="8"/>
      <c r="U747" s="8"/>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DI747" s="6"/>
    </row>
    <row r="748" spans="1:113" ht="14.4">
      <c r="A748" s="8"/>
      <c r="B748" s="12"/>
      <c r="C748" s="7"/>
      <c r="D748" s="7"/>
      <c r="E748" s="7"/>
      <c r="F748" s="7"/>
      <c r="G748" s="7"/>
      <c r="H748" s="7"/>
      <c r="I748" s="7"/>
      <c r="J748" s="7"/>
      <c r="K748" s="7"/>
      <c r="L748" s="13"/>
      <c r="M748" s="13"/>
      <c r="N748" s="13"/>
      <c r="O748" s="13"/>
      <c r="P748" s="7"/>
      <c r="Q748" s="7"/>
      <c r="R748" s="7"/>
      <c r="S748" s="7"/>
      <c r="T748" s="7"/>
      <c r="U748" s="7"/>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4"/>
      <c r="AV748" s="14"/>
      <c r="AW748" s="14"/>
      <c r="AX748" s="15"/>
    </row>
    <row r="749" spans="1:113" ht="12" customHeight="1">
      <c r="A749" s="8"/>
      <c r="B749" s="118" t="s">
        <v>103</v>
      </c>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c r="AH749" s="119"/>
      <c r="AI749" s="119"/>
      <c r="AJ749" s="119"/>
      <c r="AK749" s="119"/>
      <c r="AL749" s="119"/>
      <c r="AM749" s="119"/>
      <c r="AN749" s="119"/>
      <c r="AO749" s="119"/>
      <c r="AP749" s="119"/>
      <c r="AQ749" s="119"/>
      <c r="AR749" s="119"/>
      <c r="AS749" s="119"/>
      <c r="AT749" s="119"/>
      <c r="AU749" s="119"/>
      <c r="AV749" s="119"/>
      <c r="AW749" s="119"/>
      <c r="AX749" s="120"/>
    </row>
    <row r="750" spans="1:113" ht="12" customHeight="1">
      <c r="A750" s="8"/>
      <c r="B750" s="118"/>
      <c r="C750" s="119"/>
      <c r="D750" s="119"/>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c r="AA750" s="119"/>
      <c r="AB750" s="119"/>
      <c r="AC750" s="119"/>
      <c r="AD750" s="119"/>
      <c r="AE750" s="119"/>
      <c r="AF750" s="119"/>
      <c r="AG750" s="119"/>
      <c r="AH750" s="119"/>
      <c r="AI750" s="119"/>
      <c r="AJ750" s="119"/>
      <c r="AK750" s="119"/>
      <c r="AL750" s="119"/>
      <c r="AM750" s="119"/>
      <c r="AN750" s="119"/>
      <c r="AO750" s="119"/>
      <c r="AP750" s="119"/>
      <c r="AQ750" s="119"/>
      <c r="AR750" s="119"/>
      <c r="AS750" s="119"/>
      <c r="AT750" s="119"/>
      <c r="AU750" s="119"/>
      <c r="AV750" s="119"/>
      <c r="AW750" s="119"/>
      <c r="AX750" s="120"/>
      <c r="BC750" s="16"/>
    </row>
    <row r="751" spans="1:113" ht="12" customHeight="1">
      <c r="A751" s="8"/>
      <c r="B751" s="118"/>
      <c r="C751" s="119"/>
      <c r="D751" s="119"/>
      <c r="E751" s="119"/>
      <c r="F751" s="119"/>
      <c r="G751" s="119"/>
      <c r="H751" s="119"/>
      <c r="I751" s="119"/>
      <c r="J751" s="119"/>
      <c r="K751" s="119"/>
      <c r="L751" s="119"/>
      <c r="M751" s="119"/>
      <c r="N751" s="119"/>
      <c r="O751" s="119"/>
      <c r="P751" s="119"/>
      <c r="Q751" s="119"/>
      <c r="R751" s="119"/>
      <c r="S751" s="119"/>
      <c r="T751" s="119"/>
      <c r="U751" s="119"/>
      <c r="V751" s="119"/>
      <c r="W751" s="119"/>
      <c r="X751" s="119"/>
      <c r="Y751" s="119"/>
      <c r="Z751" s="119"/>
      <c r="AA751" s="119"/>
      <c r="AB751" s="119"/>
      <c r="AC751" s="119"/>
      <c r="AD751" s="119"/>
      <c r="AE751" s="119"/>
      <c r="AF751" s="119"/>
      <c r="AG751" s="119"/>
      <c r="AH751" s="119"/>
      <c r="AI751" s="119"/>
      <c r="AJ751" s="119"/>
      <c r="AK751" s="119"/>
      <c r="AL751" s="119"/>
      <c r="AM751" s="119"/>
      <c r="AN751" s="119"/>
      <c r="AO751" s="119"/>
      <c r="AP751" s="119"/>
      <c r="AQ751" s="119"/>
      <c r="AR751" s="119"/>
      <c r="AS751" s="119"/>
      <c r="AT751" s="119"/>
      <c r="AU751" s="119"/>
      <c r="AV751" s="119"/>
      <c r="AW751" s="119"/>
      <c r="AX751" s="120"/>
    </row>
    <row r="752" spans="1:113" ht="12" customHeight="1">
      <c r="A752" s="8"/>
      <c r="B752" s="118"/>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19"/>
      <c r="Z752" s="119"/>
      <c r="AA752" s="119"/>
      <c r="AB752" s="119"/>
      <c r="AC752" s="119"/>
      <c r="AD752" s="119"/>
      <c r="AE752" s="119"/>
      <c r="AF752" s="119"/>
      <c r="AG752" s="119"/>
      <c r="AH752" s="119"/>
      <c r="AI752" s="119"/>
      <c r="AJ752" s="119"/>
      <c r="AK752" s="119"/>
      <c r="AL752" s="119"/>
      <c r="AM752" s="119"/>
      <c r="AN752" s="119"/>
      <c r="AO752" s="119"/>
      <c r="AP752" s="119"/>
      <c r="AQ752" s="119"/>
      <c r="AR752" s="119"/>
      <c r="AS752" s="119"/>
      <c r="AT752" s="119"/>
      <c r="AU752" s="119"/>
      <c r="AV752" s="119"/>
      <c r="AW752" s="119"/>
      <c r="AX752" s="120"/>
    </row>
    <row r="753" spans="1:251" ht="12" customHeight="1">
      <c r="A753" s="8"/>
      <c r="B753" s="118"/>
      <c r="C753" s="119"/>
      <c r="D753" s="119"/>
      <c r="E753" s="119"/>
      <c r="F753" s="119"/>
      <c r="G753" s="119"/>
      <c r="H753" s="119"/>
      <c r="I753" s="119"/>
      <c r="J753" s="119"/>
      <c r="K753" s="119"/>
      <c r="L753" s="119"/>
      <c r="M753" s="119"/>
      <c r="N753" s="119"/>
      <c r="O753" s="119"/>
      <c r="P753" s="119"/>
      <c r="Q753" s="119"/>
      <c r="R753" s="119"/>
      <c r="S753" s="119"/>
      <c r="T753" s="119"/>
      <c r="U753" s="119"/>
      <c r="V753" s="119"/>
      <c r="W753" s="119"/>
      <c r="X753" s="119"/>
      <c r="Y753" s="119"/>
      <c r="Z753" s="119"/>
      <c r="AA753" s="119"/>
      <c r="AB753" s="119"/>
      <c r="AC753" s="119"/>
      <c r="AD753" s="119"/>
      <c r="AE753" s="119"/>
      <c r="AF753" s="119"/>
      <c r="AG753" s="119"/>
      <c r="AH753" s="119"/>
      <c r="AI753" s="119"/>
      <c r="AJ753" s="119"/>
      <c r="AK753" s="119"/>
      <c r="AL753" s="119"/>
      <c r="AM753" s="119"/>
      <c r="AN753" s="119"/>
      <c r="AO753" s="119"/>
      <c r="AP753" s="119"/>
      <c r="AQ753" s="119"/>
      <c r="AR753" s="119"/>
      <c r="AS753" s="119"/>
      <c r="AT753" s="119"/>
      <c r="AU753" s="119"/>
      <c r="AV753" s="119"/>
      <c r="AW753" s="119"/>
      <c r="AX753" s="120"/>
    </row>
    <row r="754" spans="1:251" ht="15" thickBot="1">
      <c r="A754" s="17"/>
      <c r="B754" s="18"/>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c r="AQ754" s="19"/>
      <c r="AR754" s="19"/>
      <c r="AS754" s="19"/>
      <c r="AT754" s="19"/>
      <c r="AU754" s="19"/>
      <c r="AV754" s="19"/>
      <c r="AW754" s="19"/>
      <c r="AX754" s="20"/>
    </row>
    <row r="755" spans="1:251">
      <c r="B755" s="21"/>
    </row>
    <row r="756" spans="1:251" ht="14.4">
      <c r="B756" s="10" t="s">
        <v>4</v>
      </c>
      <c r="C756" s="8"/>
      <c r="D756" s="8"/>
      <c r="E756" s="8"/>
      <c r="F756" s="8"/>
      <c r="G756" s="8"/>
      <c r="H756" s="8"/>
      <c r="I756" s="8"/>
      <c r="J756" s="8"/>
      <c r="K756" s="8"/>
      <c r="L756" s="9"/>
      <c r="M756" s="9"/>
      <c r="N756" s="9"/>
      <c r="O756" s="9"/>
      <c r="P756" s="8"/>
      <c r="Q756" s="8"/>
      <c r="R756" s="8"/>
      <c r="S756" s="8"/>
      <c r="T756" s="8"/>
      <c r="U756" s="8"/>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row>
    <row r="757" spans="1:251" ht="15" thickBot="1">
      <c r="B757" s="8"/>
      <c r="C757" s="8"/>
      <c r="D757" s="8"/>
      <c r="E757" s="8"/>
      <c r="F757" s="8"/>
      <c r="G757" s="8"/>
      <c r="H757" s="8"/>
      <c r="I757" s="8"/>
      <c r="J757" s="8"/>
      <c r="K757" s="8"/>
      <c r="L757" s="9"/>
      <c r="M757" s="9"/>
      <c r="N757" s="9"/>
      <c r="O757" s="9"/>
      <c r="P757" s="8"/>
      <c r="Q757" s="8"/>
      <c r="R757" s="8"/>
      <c r="S757" s="8"/>
      <c r="T757" s="8"/>
      <c r="U757" s="8"/>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22" t="s">
        <v>5</v>
      </c>
    </row>
    <row r="758" spans="1:251" s="16" customFormat="1" ht="13.5" customHeight="1">
      <c r="A758" s="8"/>
      <c r="B758" s="121" t="s">
        <v>6</v>
      </c>
      <c r="C758" s="122"/>
      <c r="D758" s="122"/>
      <c r="E758" s="122"/>
      <c r="F758" s="122"/>
      <c r="G758" s="122"/>
      <c r="H758" s="122"/>
      <c r="I758" s="122"/>
      <c r="J758" s="122"/>
      <c r="K758" s="122"/>
      <c r="L758" s="122"/>
      <c r="M758" s="122"/>
      <c r="N758" s="122"/>
      <c r="O758" s="122"/>
      <c r="P758" s="122"/>
      <c r="Q758" s="122"/>
      <c r="R758" s="122"/>
      <c r="S758" s="122"/>
      <c r="T758" s="122"/>
      <c r="U758" s="122"/>
      <c r="V758" s="122"/>
      <c r="W758" s="122"/>
      <c r="X758" s="122"/>
      <c r="Y758" s="122"/>
      <c r="Z758" s="123"/>
      <c r="AA758" s="127" t="s">
        <v>12</v>
      </c>
      <c r="AB758" s="122"/>
      <c r="AC758" s="122"/>
      <c r="AD758" s="122"/>
      <c r="AE758" s="122"/>
      <c r="AF758" s="122"/>
      <c r="AG758" s="122"/>
      <c r="AH758" s="122"/>
      <c r="AI758" s="123"/>
      <c r="AJ758" s="127" t="s">
        <v>13</v>
      </c>
      <c r="AK758" s="122"/>
      <c r="AL758" s="122"/>
      <c r="AM758" s="122"/>
      <c r="AN758" s="122"/>
      <c r="AO758" s="122"/>
      <c r="AP758" s="122"/>
      <c r="AQ758" s="122"/>
      <c r="AR758" s="123"/>
      <c r="AS758" s="127" t="s">
        <v>7</v>
      </c>
      <c r="AT758" s="122"/>
      <c r="AU758" s="122"/>
      <c r="AV758" s="122"/>
      <c r="AW758" s="122"/>
      <c r="AX758" s="129"/>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c r="FE758" s="2"/>
      <c r="FF758" s="2"/>
      <c r="FG758" s="2"/>
      <c r="FH758" s="2"/>
      <c r="FI758" s="2"/>
      <c r="FJ758" s="2"/>
      <c r="FK758" s="2"/>
      <c r="FL758" s="2"/>
      <c r="FM758" s="2"/>
      <c r="FN758" s="2"/>
      <c r="FO758" s="2"/>
      <c r="FP758" s="2"/>
      <c r="FQ758" s="2"/>
      <c r="FR758" s="2"/>
      <c r="FS758" s="2"/>
      <c r="FT758" s="2"/>
      <c r="FU758" s="2"/>
      <c r="FV758" s="2"/>
      <c r="FW758" s="2"/>
      <c r="FX758" s="2"/>
      <c r="FY758" s="2"/>
      <c r="FZ758" s="2"/>
      <c r="GA758" s="2"/>
      <c r="GB758" s="2"/>
      <c r="GC758" s="2"/>
      <c r="GD758" s="2"/>
      <c r="GE758" s="2"/>
      <c r="GF758" s="2"/>
      <c r="GG758" s="2"/>
      <c r="GH758" s="2"/>
      <c r="GI758" s="2"/>
      <c r="GJ758" s="2"/>
      <c r="GK758" s="2"/>
      <c r="GL758" s="2"/>
      <c r="GM758" s="2"/>
      <c r="GN758" s="2"/>
      <c r="GO758" s="2"/>
      <c r="GP758" s="2"/>
      <c r="GQ758" s="2"/>
      <c r="GR758" s="2"/>
      <c r="GS758" s="2"/>
      <c r="GT758" s="2"/>
      <c r="GU758" s="2"/>
      <c r="GV758" s="2"/>
      <c r="GW758" s="2"/>
      <c r="GX758" s="2"/>
      <c r="GY758" s="2"/>
      <c r="GZ758" s="2"/>
      <c r="HA758" s="2"/>
      <c r="HB758" s="2"/>
      <c r="HC758" s="2"/>
      <c r="HD758" s="2"/>
      <c r="HE758" s="2"/>
      <c r="HF758" s="2"/>
      <c r="HG758" s="2"/>
      <c r="HH758" s="2"/>
      <c r="HI758" s="2"/>
      <c r="HJ758" s="2"/>
      <c r="HK758" s="2"/>
      <c r="HL758" s="2"/>
      <c r="HM758" s="2"/>
      <c r="HN758" s="2"/>
      <c r="HO758" s="2"/>
      <c r="HP758" s="2"/>
      <c r="HQ758" s="2"/>
      <c r="HR758" s="2"/>
      <c r="HS758" s="2"/>
      <c r="HT758" s="2"/>
      <c r="HU758" s="2"/>
      <c r="HV758" s="2"/>
      <c r="HW758" s="2"/>
      <c r="HX758" s="2"/>
      <c r="HY758" s="2"/>
      <c r="HZ758" s="2"/>
      <c r="IA758" s="2"/>
      <c r="IB758" s="2"/>
      <c r="IC758" s="2"/>
      <c r="ID758" s="2"/>
      <c r="IE758" s="2"/>
      <c r="IF758" s="2"/>
      <c r="IG758" s="2"/>
      <c r="IH758" s="2"/>
      <c r="II758" s="2"/>
      <c r="IJ758" s="2"/>
      <c r="IK758" s="2"/>
      <c r="IL758" s="2"/>
      <c r="IM758" s="2"/>
      <c r="IN758" s="2"/>
      <c r="IO758" s="2"/>
      <c r="IP758" s="2"/>
      <c r="IQ758" s="2"/>
    </row>
    <row r="759" spans="1:251" s="16" customFormat="1">
      <c r="A759" s="8"/>
      <c r="B759" s="124"/>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6"/>
      <c r="AA759" s="128"/>
      <c r="AB759" s="125"/>
      <c r="AC759" s="125"/>
      <c r="AD759" s="125"/>
      <c r="AE759" s="125"/>
      <c r="AF759" s="125"/>
      <c r="AG759" s="125"/>
      <c r="AH759" s="125"/>
      <c r="AI759" s="126"/>
      <c r="AJ759" s="128"/>
      <c r="AK759" s="125"/>
      <c r="AL759" s="125"/>
      <c r="AM759" s="125"/>
      <c r="AN759" s="125"/>
      <c r="AO759" s="125"/>
      <c r="AP759" s="125"/>
      <c r="AQ759" s="125"/>
      <c r="AR759" s="126"/>
      <c r="AS759" s="128"/>
      <c r="AT759" s="125"/>
      <c r="AU759" s="125"/>
      <c r="AV759" s="125"/>
      <c r="AW759" s="125"/>
      <c r="AX759" s="130"/>
      <c r="AY759" s="2"/>
      <c r="AZ759" s="2"/>
      <c r="BA759" s="2"/>
      <c r="BB759" s="23"/>
      <c r="BC759" s="24"/>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c r="FE759" s="2"/>
      <c r="FF759" s="2"/>
      <c r="FG759" s="2"/>
      <c r="FH759" s="2"/>
      <c r="FI759" s="2"/>
      <c r="FJ759" s="2"/>
      <c r="FK759" s="2"/>
      <c r="FL759" s="2"/>
      <c r="FM759" s="2"/>
      <c r="FN759" s="2"/>
      <c r="FO759" s="2"/>
      <c r="FP759" s="2"/>
      <c r="FQ759" s="2"/>
      <c r="FR759" s="2"/>
      <c r="FS759" s="2"/>
      <c r="FT759" s="2"/>
      <c r="FU759" s="2"/>
      <c r="FV759" s="2"/>
      <c r="FW759" s="2"/>
      <c r="FX759" s="2"/>
      <c r="FY759" s="2"/>
      <c r="FZ759" s="2"/>
      <c r="GA759" s="2"/>
      <c r="GB759" s="2"/>
      <c r="GC759" s="2"/>
      <c r="GD759" s="2"/>
      <c r="GE759" s="2"/>
      <c r="GF759" s="2"/>
      <c r="GG759" s="2"/>
      <c r="GH759" s="2"/>
      <c r="GI759" s="2"/>
      <c r="GJ759" s="2"/>
      <c r="GK759" s="2"/>
      <c r="GL759" s="2"/>
      <c r="GM759" s="2"/>
      <c r="GN759" s="2"/>
      <c r="GO759" s="2"/>
      <c r="GP759" s="2"/>
      <c r="GQ759" s="2"/>
      <c r="GR759" s="2"/>
      <c r="GS759" s="2"/>
      <c r="GT759" s="2"/>
      <c r="GU759" s="2"/>
      <c r="GV759" s="2"/>
      <c r="GW759" s="2"/>
      <c r="GX759" s="2"/>
      <c r="GY759" s="2"/>
      <c r="GZ759" s="2"/>
      <c r="HA759" s="2"/>
      <c r="HB759" s="2"/>
      <c r="HC759" s="2"/>
      <c r="HD759" s="2"/>
      <c r="HE759" s="2"/>
      <c r="HF759" s="2"/>
      <c r="HG759" s="2"/>
      <c r="HH759" s="2"/>
      <c r="HI759" s="2"/>
      <c r="HJ759" s="2"/>
      <c r="HK759" s="2"/>
      <c r="HL759" s="2"/>
      <c r="HM759" s="2"/>
      <c r="HN759" s="2"/>
      <c r="HO759" s="2"/>
      <c r="HP759" s="2"/>
      <c r="HQ759" s="2"/>
      <c r="HR759" s="2"/>
      <c r="HS759" s="2"/>
      <c r="HT759" s="2"/>
      <c r="HU759" s="2"/>
      <c r="HV759" s="2"/>
      <c r="HW759" s="2"/>
      <c r="HX759" s="2"/>
      <c r="HY759" s="2"/>
      <c r="HZ759" s="2"/>
      <c r="IA759" s="2"/>
      <c r="IB759" s="2"/>
      <c r="IC759" s="2"/>
      <c r="ID759" s="2"/>
      <c r="IE759" s="2"/>
      <c r="IF759" s="2"/>
      <c r="IG759" s="2"/>
      <c r="IH759" s="2"/>
      <c r="II759" s="2"/>
      <c r="IJ759" s="2"/>
      <c r="IK759" s="2"/>
      <c r="IL759" s="2"/>
      <c r="IM759" s="2"/>
      <c r="IN759" s="2"/>
      <c r="IO759" s="2"/>
      <c r="IP759" s="2"/>
      <c r="IQ759" s="2"/>
    </row>
    <row r="760" spans="1:251" s="16" customFormat="1" ht="18.75" customHeight="1">
      <c r="A760" s="8"/>
      <c r="B760" s="25"/>
      <c r="C760" s="93" t="s">
        <v>104</v>
      </c>
      <c r="D760" s="94"/>
      <c r="E760" s="94"/>
      <c r="F760" s="94"/>
      <c r="G760" s="94"/>
      <c r="H760" s="94"/>
      <c r="I760" s="94"/>
      <c r="J760" s="94"/>
      <c r="K760" s="94"/>
      <c r="L760" s="94"/>
      <c r="M760" s="94"/>
      <c r="N760" s="94"/>
      <c r="O760" s="94"/>
      <c r="P760" s="94"/>
      <c r="Q760" s="94"/>
      <c r="R760" s="94"/>
      <c r="S760" s="94"/>
      <c r="T760" s="94"/>
      <c r="U760" s="94"/>
      <c r="V760" s="94"/>
      <c r="W760" s="94"/>
      <c r="X760" s="94"/>
      <c r="Y760" s="94"/>
      <c r="Z760" s="95"/>
      <c r="AA760" s="96">
        <v>21027</v>
      </c>
      <c r="AB760" s="97"/>
      <c r="AC760" s="97"/>
      <c r="AD760" s="97"/>
      <c r="AE760" s="97"/>
      <c r="AF760" s="97"/>
      <c r="AG760" s="97"/>
      <c r="AH760" s="97"/>
      <c r="AI760" s="98"/>
      <c r="AJ760" s="96">
        <v>28763</v>
      </c>
      <c r="AK760" s="97"/>
      <c r="AL760" s="97"/>
      <c r="AM760" s="97"/>
      <c r="AN760" s="97"/>
      <c r="AO760" s="97"/>
      <c r="AP760" s="97"/>
      <c r="AQ760" s="97"/>
      <c r="AR760" s="98"/>
      <c r="AS760" s="99"/>
      <c r="AT760" s="100"/>
      <c r="AU760" s="100"/>
      <c r="AV760" s="100"/>
      <c r="AW760" s="100"/>
      <c r="AX760" s="101"/>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c r="FE760" s="2"/>
      <c r="FF760" s="2"/>
      <c r="FG760" s="2"/>
      <c r="FH760" s="2"/>
      <c r="FI760" s="2"/>
      <c r="FJ760" s="2"/>
      <c r="FK760" s="2"/>
      <c r="FL760" s="2"/>
      <c r="FM760" s="2"/>
      <c r="FN760" s="2"/>
      <c r="FO760" s="2"/>
      <c r="FP760" s="2"/>
      <c r="FQ760" s="2"/>
      <c r="FR760" s="2"/>
      <c r="FS760" s="2"/>
      <c r="FT760" s="2"/>
      <c r="FU760" s="2"/>
      <c r="FV760" s="2"/>
      <c r="FW760" s="2"/>
      <c r="FX760" s="2"/>
      <c r="FY760" s="2"/>
      <c r="FZ760" s="2"/>
      <c r="GA760" s="2"/>
      <c r="GB760" s="2"/>
      <c r="GC760" s="2"/>
      <c r="GD760" s="2"/>
      <c r="GE760" s="2"/>
      <c r="GF760" s="2"/>
      <c r="GG760" s="2"/>
      <c r="GH760" s="2"/>
      <c r="GI760" s="2"/>
      <c r="GJ760" s="2"/>
      <c r="GK760" s="2"/>
      <c r="GL760" s="2"/>
      <c r="GM760" s="2"/>
      <c r="GN760" s="2"/>
      <c r="GO760" s="2"/>
      <c r="GP760" s="2"/>
      <c r="GQ760" s="2"/>
      <c r="GR760" s="2"/>
      <c r="GS760" s="2"/>
      <c r="GT760" s="2"/>
      <c r="GU760" s="2"/>
      <c r="GV760" s="2"/>
      <c r="GW760" s="2"/>
      <c r="GX760" s="2"/>
      <c r="GY760" s="2"/>
      <c r="GZ760" s="2"/>
      <c r="HA760" s="2"/>
      <c r="HB760" s="2"/>
      <c r="HC760" s="2"/>
      <c r="HD760" s="2"/>
      <c r="HE760" s="2"/>
      <c r="HF760" s="2"/>
      <c r="HG760" s="2"/>
      <c r="HH760" s="2"/>
      <c r="HI760" s="2"/>
      <c r="HJ760" s="2"/>
      <c r="HK760" s="2"/>
      <c r="HL760" s="2"/>
      <c r="HM760" s="2"/>
      <c r="HN760" s="2"/>
      <c r="HO760" s="2"/>
      <c r="HP760" s="2"/>
      <c r="HQ760" s="2"/>
      <c r="HR760" s="2"/>
      <c r="HS760" s="2"/>
      <c r="HT760" s="2"/>
      <c r="HU760" s="2"/>
      <c r="HV760" s="2"/>
      <c r="HW760" s="2"/>
      <c r="HX760" s="2"/>
      <c r="HY760" s="2"/>
      <c r="HZ760" s="2"/>
      <c r="IA760" s="2"/>
      <c r="IB760" s="2"/>
      <c r="IC760" s="2"/>
      <c r="ID760" s="2"/>
      <c r="IE760" s="2"/>
      <c r="IF760" s="2"/>
      <c r="IG760" s="2"/>
      <c r="IH760" s="2"/>
      <c r="II760" s="2"/>
      <c r="IJ760" s="2"/>
      <c r="IK760" s="2"/>
      <c r="IL760" s="2"/>
      <c r="IM760" s="2"/>
      <c r="IN760" s="2"/>
      <c r="IO760" s="2"/>
      <c r="IP760" s="2"/>
      <c r="IQ760" s="2"/>
    </row>
    <row r="761" spans="1:251" s="16" customFormat="1" ht="18.75" customHeight="1">
      <c r="A761" s="8"/>
      <c r="B761" s="25"/>
      <c r="C761" s="93" t="s">
        <v>104</v>
      </c>
      <c r="D761" s="94"/>
      <c r="E761" s="94"/>
      <c r="F761" s="94"/>
      <c r="G761" s="94"/>
      <c r="H761" s="94"/>
      <c r="I761" s="94"/>
      <c r="J761" s="94"/>
      <c r="K761" s="94"/>
      <c r="L761" s="94"/>
      <c r="M761" s="94"/>
      <c r="N761" s="94"/>
      <c r="O761" s="94"/>
      <c r="P761" s="94"/>
      <c r="Q761" s="94"/>
      <c r="R761" s="94"/>
      <c r="S761" s="94"/>
      <c r="T761" s="94"/>
      <c r="U761" s="94"/>
      <c r="V761" s="94"/>
      <c r="W761" s="94"/>
      <c r="X761" s="94"/>
      <c r="Y761" s="94"/>
      <c r="Z761" s="95"/>
      <c r="AA761" s="96">
        <v>2395</v>
      </c>
      <c r="AB761" s="97"/>
      <c r="AC761" s="97"/>
      <c r="AD761" s="97"/>
      <c r="AE761" s="97"/>
      <c r="AF761" s="97"/>
      <c r="AG761" s="97"/>
      <c r="AH761" s="97"/>
      <c r="AI761" s="98"/>
      <c r="AJ761" s="96">
        <v>2835</v>
      </c>
      <c r="AK761" s="97"/>
      <c r="AL761" s="97"/>
      <c r="AM761" s="97"/>
      <c r="AN761" s="97"/>
      <c r="AO761" s="97"/>
      <c r="AP761" s="97"/>
      <c r="AQ761" s="97"/>
      <c r="AR761" s="98"/>
      <c r="AS761" s="99"/>
      <c r="AT761" s="100"/>
      <c r="AU761" s="100"/>
      <c r="AV761" s="100"/>
      <c r="AW761" s="100"/>
      <c r="AX761" s="101"/>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c r="FE761" s="2"/>
      <c r="FF761" s="2"/>
      <c r="FG761" s="2"/>
      <c r="FH761" s="2"/>
      <c r="FI761" s="2"/>
      <c r="FJ761" s="2"/>
      <c r="FK761" s="2"/>
      <c r="FL761" s="2"/>
      <c r="FM761" s="2"/>
      <c r="FN761" s="2"/>
      <c r="FO761" s="2"/>
      <c r="FP761" s="2"/>
      <c r="FQ761" s="2"/>
      <c r="FR761" s="2"/>
      <c r="FS761" s="2"/>
      <c r="FT761" s="2"/>
      <c r="FU761" s="2"/>
      <c r="FV761" s="2"/>
      <c r="FW761" s="2"/>
      <c r="FX761" s="2"/>
      <c r="FY761" s="2"/>
      <c r="FZ761" s="2"/>
      <c r="GA761" s="2"/>
      <c r="GB761" s="2"/>
      <c r="GC761" s="2"/>
      <c r="GD761" s="2"/>
      <c r="GE761" s="2"/>
      <c r="GF761" s="2"/>
      <c r="GG761" s="2"/>
      <c r="GH761" s="2"/>
      <c r="GI761" s="2"/>
      <c r="GJ761" s="2"/>
      <c r="GK761" s="2"/>
      <c r="GL761" s="2"/>
      <c r="GM761" s="2"/>
      <c r="GN761" s="2"/>
      <c r="GO761" s="2"/>
      <c r="GP761" s="2"/>
      <c r="GQ761" s="2"/>
      <c r="GR761" s="2"/>
      <c r="GS761" s="2"/>
      <c r="GT761" s="2"/>
      <c r="GU761" s="2"/>
      <c r="GV761" s="2"/>
      <c r="GW761" s="2"/>
      <c r="GX761" s="2"/>
      <c r="GY761" s="2"/>
      <c r="GZ761" s="2"/>
      <c r="HA761" s="2"/>
      <c r="HB761" s="2"/>
      <c r="HC761" s="2"/>
      <c r="HD761" s="2"/>
      <c r="HE761" s="2"/>
      <c r="HF761" s="2"/>
      <c r="HG761" s="2"/>
      <c r="HH761" s="2"/>
      <c r="HI761" s="2"/>
      <c r="HJ761" s="2"/>
      <c r="HK761" s="2"/>
      <c r="HL761" s="2"/>
      <c r="HM761" s="2"/>
      <c r="HN761" s="2"/>
      <c r="HO761" s="2"/>
      <c r="HP761" s="2"/>
      <c r="HQ761" s="2"/>
      <c r="HR761" s="2"/>
      <c r="HS761" s="2"/>
      <c r="HT761" s="2"/>
      <c r="HU761" s="2"/>
      <c r="HV761" s="2"/>
      <c r="HW761" s="2"/>
      <c r="HX761" s="2"/>
      <c r="HY761" s="2"/>
      <c r="HZ761" s="2"/>
      <c r="IA761" s="2"/>
      <c r="IB761" s="2"/>
      <c r="IC761" s="2"/>
      <c r="ID761" s="2"/>
      <c r="IE761" s="2"/>
      <c r="IF761" s="2"/>
      <c r="IG761" s="2"/>
      <c r="IH761" s="2"/>
      <c r="II761" s="2"/>
      <c r="IJ761" s="2"/>
      <c r="IK761" s="2"/>
      <c r="IL761" s="2"/>
      <c r="IM761" s="2"/>
      <c r="IN761" s="2"/>
      <c r="IO761" s="2"/>
      <c r="IP761" s="2"/>
      <c r="IQ761" s="2"/>
    </row>
    <row r="762" spans="1:251" s="16" customFormat="1" ht="18.75" customHeight="1">
      <c r="A762" s="8"/>
      <c r="B762" s="25"/>
      <c r="C762" s="93" t="s">
        <v>105</v>
      </c>
      <c r="D762" s="94"/>
      <c r="E762" s="94"/>
      <c r="F762" s="94"/>
      <c r="G762" s="94"/>
      <c r="H762" s="94"/>
      <c r="I762" s="94"/>
      <c r="J762" s="94"/>
      <c r="K762" s="94"/>
      <c r="L762" s="94"/>
      <c r="M762" s="94"/>
      <c r="N762" s="94"/>
      <c r="O762" s="94"/>
      <c r="P762" s="94"/>
      <c r="Q762" s="94"/>
      <c r="R762" s="94"/>
      <c r="S762" s="94"/>
      <c r="T762" s="94"/>
      <c r="U762" s="94"/>
      <c r="V762" s="94"/>
      <c r="W762" s="94"/>
      <c r="X762" s="94"/>
      <c r="Y762" s="94"/>
      <c r="Z762" s="95"/>
      <c r="AA762" s="96">
        <v>1439</v>
      </c>
      <c r="AB762" s="97"/>
      <c r="AC762" s="97"/>
      <c r="AD762" s="97"/>
      <c r="AE762" s="97"/>
      <c r="AF762" s="97"/>
      <c r="AG762" s="97"/>
      <c r="AH762" s="97"/>
      <c r="AI762" s="98"/>
      <c r="AJ762" s="96">
        <v>1138</v>
      </c>
      <c r="AK762" s="97"/>
      <c r="AL762" s="97"/>
      <c r="AM762" s="97"/>
      <c r="AN762" s="97"/>
      <c r="AO762" s="97"/>
      <c r="AP762" s="97"/>
      <c r="AQ762" s="97"/>
      <c r="AR762" s="98"/>
      <c r="AS762" s="99"/>
      <c r="AT762" s="100"/>
      <c r="AU762" s="100"/>
      <c r="AV762" s="100"/>
      <c r="AW762" s="100"/>
      <c r="AX762" s="101"/>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c r="FE762" s="2"/>
      <c r="FF762" s="2"/>
      <c r="FG762" s="2"/>
      <c r="FH762" s="2"/>
      <c r="FI762" s="2"/>
      <c r="FJ762" s="2"/>
      <c r="FK762" s="2"/>
      <c r="FL762" s="2"/>
      <c r="FM762" s="2"/>
      <c r="FN762" s="2"/>
      <c r="FO762" s="2"/>
      <c r="FP762" s="2"/>
      <c r="FQ762" s="2"/>
      <c r="FR762" s="2"/>
      <c r="FS762" s="2"/>
      <c r="FT762" s="2"/>
      <c r="FU762" s="2"/>
      <c r="FV762" s="2"/>
      <c r="FW762" s="2"/>
      <c r="FX762" s="2"/>
      <c r="FY762" s="2"/>
      <c r="FZ762" s="2"/>
      <c r="GA762" s="2"/>
      <c r="GB762" s="2"/>
      <c r="GC762" s="2"/>
      <c r="GD762" s="2"/>
      <c r="GE762" s="2"/>
      <c r="GF762" s="2"/>
      <c r="GG762" s="2"/>
      <c r="GH762" s="2"/>
      <c r="GI762" s="2"/>
      <c r="GJ762" s="2"/>
      <c r="GK762" s="2"/>
      <c r="GL762" s="2"/>
      <c r="GM762" s="2"/>
      <c r="GN762" s="2"/>
      <c r="GO762" s="2"/>
      <c r="GP762" s="2"/>
      <c r="GQ762" s="2"/>
      <c r="GR762" s="2"/>
      <c r="GS762" s="2"/>
      <c r="GT762" s="2"/>
      <c r="GU762" s="2"/>
      <c r="GV762" s="2"/>
      <c r="GW762" s="2"/>
      <c r="GX762" s="2"/>
      <c r="GY762" s="2"/>
      <c r="GZ762" s="2"/>
      <c r="HA762" s="2"/>
      <c r="HB762" s="2"/>
      <c r="HC762" s="2"/>
      <c r="HD762" s="2"/>
      <c r="HE762" s="2"/>
      <c r="HF762" s="2"/>
      <c r="HG762" s="2"/>
      <c r="HH762" s="2"/>
      <c r="HI762" s="2"/>
      <c r="HJ762" s="2"/>
      <c r="HK762" s="2"/>
      <c r="HL762" s="2"/>
      <c r="HM762" s="2"/>
      <c r="HN762" s="2"/>
      <c r="HO762" s="2"/>
      <c r="HP762" s="2"/>
      <c r="HQ762" s="2"/>
      <c r="HR762" s="2"/>
      <c r="HS762" s="2"/>
      <c r="HT762" s="2"/>
      <c r="HU762" s="2"/>
      <c r="HV762" s="2"/>
      <c r="HW762" s="2"/>
      <c r="HX762" s="2"/>
      <c r="HY762" s="2"/>
      <c r="HZ762" s="2"/>
      <c r="IA762" s="2"/>
      <c r="IB762" s="2"/>
      <c r="IC762" s="2"/>
      <c r="ID762" s="2"/>
      <c r="IE762" s="2"/>
      <c r="IF762" s="2"/>
      <c r="IG762" s="2"/>
      <c r="IH762" s="2"/>
      <c r="II762" s="2"/>
      <c r="IJ762" s="2"/>
      <c r="IK762" s="2"/>
      <c r="IL762" s="2"/>
      <c r="IM762" s="2"/>
      <c r="IN762" s="2"/>
      <c r="IO762" s="2"/>
      <c r="IP762" s="2"/>
      <c r="IQ762" s="2"/>
    </row>
    <row r="763" spans="1:251" s="16" customFormat="1" ht="18.75" customHeight="1">
      <c r="A763" s="8"/>
      <c r="B763" s="25"/>
      <c r="C763" s="93" t="s">
        <v>106</v>
      </c>
      <c r="D763" s="94"/>
      <c r="E763" s="94"/>
      <c r="F763" s="94"/>
      <c r="G763" s="94"/>
      <c r="H763" s="94"/>
      <c r="I763" s="94"/>
      <c r="J763" s="94"/>
      <c r="K763" s="94"/>
      <c r="L763" s="94"/>
      <c r="M763" s="94"/>
      <c r="N763" s="94"/>
      <c r="O763" s="94"/>
      <c r="P763" s="94"/>
      <c r="Q763" s="94"/>
      <c r="R763" s="94"/>
      <c r="S763" s="94"/>
      <c r="T763" s="94"/>
      <c r="U763" s="94"/>
      <c r="V763" s="94"/>
      <c r="W763" s="94"/>
      <c r="X763" s="94"/>
      <c r="Y763" s="94"/>
      <c r="Z763" s="95"/>
      <c r="AA763" s="96">
        <v>461</v>
      </c>
      <c r="AB763" s="97"/>
      <c r="AC763" s="97"/>
      <c r="AD763" s="97"/>
      <c r="AE763" s="97"/>
      <c r="AF763" s="97"/>
      <c r="AG763" s="97"/>
      <c r="AH763" s="97"/>
      <c r="AI763" s="98"/>
      <c r="AJ763" s="96">
        <v>599</v>
      </c>
      <c r="AK763" s="97"/>
      <c r="AL763" s="97"/>
      <c r="AM763" s="97"/>
      <c r="AN763" s="97"/>
      <c r="AO763" s="97"/>
      <c r="AP763" s="97"/>
      <c r="AQ763" s="97"/>
      <c r="AR763" s="98"/>
      <c r="AS763" s="99"/>
      <c r="AT763" s="100"/>
      <c r="AU763" s="100"/>
      <c r="AV763" s="100"/>
      <c r="AW763" s="100"/>
      <c r="AX763" s="101"/>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c r="FE763" s="2"/>
      <c r="FF763" s="2"/>
      <c r="FG763" s="2"/>
      <c r="FH763" s="2"/>
      <c r="FI763" s="2"/>
      <c r="FJ763" s="2"/>
      <c r="FK763" s="2"/>
      <c r="FL763" s="2"/>
      <c r="FM763" s="2"/>
      <c r="FN763" s="2"/>
      <c r="FO763" s="2"/>
      <c r="FP763" s="2"/>
      <c r="FQ763" s="2"/>
      <c r="FR763" s="2"/>
      <c r="FS763" s="2"/>
      <c r="FT763" s="2"/>
      <c r="FU763" s="2"/>
      <c r="FV763" s="2"/>
      <c r="FW763" s="2"/>
      <c r="FX763" s="2"/>
      <c r="FY763" s="2"/>
      <c r="FZ763" s="2"/>
      <c r="GA763" s="2"/>
      <c r="GB763" s="2"/>
      <c r="GC763" s="2"/>
      <c r="GD763" s="2"/>
      <c r="GE763" s="2"/>
      <c r="GF763" s="2"/>
      <c r="GG763" s="2"/>
      <c r="GH763" s="2"/>
      <c r="GI763" s="2"/>
      <c r="GJ763" s="2"/>
      <c r="GK763" s="2"/>
      <c r="GL763" s="2"/>
      <c r="GM763" s="2"/>
      <c r="GN763" s="2"/>
      <c r="GO763" s="2"/>
      <c r="GP763" s="2"/>
      <c r="GQ763" s="2"/>
      <c r="GR763" s="2"/>
      <c r="GS763" s="2"/>
      <c r="GT763" s="2"/>
      <c r="GU763" s="2"/>
      <c r="GV763" s="2"/>
      <c r="GW763" s="2"/>
      <c r="GX763" s="2"/>
      <c r="GY763" s="2"/>
      <c r="GZ763" s="2"/>
      <c r="HA763" s="2"/>
      <c r="HB763" s="2"/>
      <c r="HC763" s="2"/>
      <c r="HD763" s="2"/>
      <c r="HE763" s="2"/>
      <c r="HF763" s="2"/>
      <c r="HG763" s="2"/>
      <c r="HH763" s="2"/>
      <c r="HI763" s="2"/>
      <c r="HJ763" s="2"/>
      <c r="HK763" s="2"/>
      <c r="HL763" s="2"/>
      <c r="HM763" s="2"/>
      <c r="HN763" s="2"/>
      <c r="HO763" s="2"/>
      <c r="HP763" s="2"/>
      <c r="HQ763" s="2"/>
      <c r="HR763" s="2"/>
      <c r="HS763" s="2"/>
      <c r="HT763" s="2"/>
      <c r="HU763" s="2"/>
      <c r="HV763" s="2"/>
      <c r="HW763" s="2"/>
      <c r="HX763" s="2"/>
      <c r="HY763" s="2"/>
      <c r="HZ763" s="2"/>
      <c r="IA763" s="2"/>
      <c r="IB763" s="2"/>
      <c r="IC763" s="2"/>
      <c r="ID763" s="2"/>
      <c r="IE763" s="2"/>
      <c r="IF763" s="2"/>
      <c r="IG763" s="2"/>
      <c r="IH763" s="2"/>
      <c r="II763" s="2"/>
      <c r="IJ763" s="2"/>
      <c r="IK763" s="2"/>
      <c r="IL763" s="2"/>
      <c r="IM763" s="2"/>
      <c r="IN763" s="2"/>
      <c r="IO763" s="2"/>
      <c r="IP763" s="2"/>
      <c r="IQ763" s="2"/>
    </row>
    <row r="764" spans="1:251" s="16" customFormat="1" ht="18.75" customHeight="1">
      <c r="A764" s="8"/>
      <c r="B764" s="25"/>
      <c r="C764" s="93" t="s">
        <v>104</v>
      </c>
      <c r="D764" s="94"/>
      <c r="E764" s="94"/>
      <c r="F764" s="94"/>
      <c r="G764" s="94"/>
      <c r="H764" s="94"/>
      <c r="I764" s="94"/>
      <c r="J764" s="94"/>
      <c r="K764" s="94"/>
      <c r="L764" s="94"/>
      <c r="M764" s="94"/>
      <c r="N764" s="94"/>
      <c r="O764" s="94"/>
      <c r="P764" s="94"/>
      <c r="Q764" s="94"/>
      <c r="R764" s="94"/>
      <c r="S764" s="94"/>
      <c r="T764" s="94"/>
      <c r="U764" s="94"/>
      <c r="V764" s="94"/>
      <c r="W764" s="94"/>
      <c r="X764" s="94"/>
      <c r="Y764" s="94"/>
      <c r="Z764" s="95"/>
      <c r="AA764" s="96">
        <v>3017</v>
      </c>
      <c r="AB764" s="97"/>
      <c r="AC764" s="97"/>
      <c r="AD764" s="97"/>
      <c r="AE764" s="97"/>
      <c r="AF764" s="97"/>
      <c r="AG764" s="97"/>
      <c r="AH764" s="97"/>
      <c r="AI764" s="98"/>
      <c r="AJ764" s="96">
        <v>0</v>
      </c>
      <c r="AK764" s="97"/>
      <c r="AL764" s="97"/>
      <c r="AM764" s="97"/>
      <c r="AN764" s="97"/>
      <c r="AO764" s="97"/>
      <c r="AP764" s="97"/>
      <c r="AQ764" s="97"/>
      <c r="AR764" s="98"/>
      <c r="AS764" s="99"/>
      <c r="AT764" s="100"/>
      <c r="AU764" s="100"/>
      <c r="AV764" s="100"/>
      <c r="AW764" s="100"/>
      <c r="AX764" s="101"/>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c r="FE764" s="2"/>
      <c r="FF764" s="2"/>
      <c r="FG764" s="2"/>
      <c r="FH764" s="2"/>
      <c r="FI764" s="2"/>
      <c r="FJ764" s="2"/>
      <c r="FK764" s="2"/>
      <c r="FL764" s="2"/>
      <c r="FM764" s="2"/>
      <c r="FN764" s="2"/>
      <c r="FO764" s="2"/>
      <c r="FP764" s="2"/>
      <c r="FQ764" s="2"/>
      <c r="FR764" s="2"/>
      <c r="FS764" s="2"/>
      <c r="FT764" s="2"/>
      <c r="FU764" s="2"/>
      <c r="FV764" s="2"/>
      <c r="FW764" s="2"/>
      <c r="FX764" s="2"/>
      <c r="FY764" s="2"/>
      <c r="FZ764" s="2"/>
      <c r="GA764" s="2"/>
      <c r="GB764" s="2"/>
      <c r="GC764" s="2"/>
      <c r="GD764" s="2"/>
      <c r="GE764" s="2"/>
      <c r="GF764" s="2"/>
      <c r="GG764" s="2"/>
      <c r="GH764" s="2"/>
      <c r="GI764" s="2"/>
      <c r="GJ764" s="2"/>
      <c r="GK764" s="2"/>
      <c r="GL764" s="2"/>
      <c r="GM764" s="2"/>
      <c r="GN764" s="2"/>
      <c r="GO764" s="2"/>
      <c r="GP764" s="2"/>
      <c r="GQ764" s="2"/>
      <c r="GR764" s="2"/>
      <c r="GS764" s="2"/>
      <c r="GT764" s="2"/>
      <c r="GU764" s="2"/>
      <c r="GV764" s="2"/>
      <c r="GW764" s="2"/>
      <c r="GX764" s="2"/>
      <c r="GY764" s="2"/>
      <c r="GZ764" s="2"/>
      <c r="HA764" s="2"/>
      <c r="HB764" s="2"/>
      <c r="HC764" s="2"/>
      <c r="HD764" s="2"/>
      <c r="HE764" s="2"/>
      <c r="HF764" s="2"/>
      <c r="HG764" s="2"/>
      <c r="HH764" s="2"/>
      <c r="HI764" s="2"/>
      <c r="HJ764" s="2"/>
      <c r="HK764" s="2"/>
      <c r="HL764" s="2"/>
      <c r="HM764" s="2"/>
      <c r="HN764" s="2"/>
      <c r="HO764" s="2"/>
      <c r="HP764" s="2"/>
      <c r="HQ764" s="2"/>
      <c r="HR764" s="2"/>
      <c r="HS764" s="2"/>
      <c r="HT764" s="2"/>
      <c r="HU764" s="2"/>
      <c r="HV764" s="2"/>
      <c r="HW764" s="2"/>
      <c r="HX764" s="2"/>
      <c r="HY764" s="2"/>
      <c r="HZ764" s="2"/>
      <c r="IA764" s="2"/>
      <c r="IB764" s="2"/>
      <c r="IC764" s="2"/>
      <c r="ID764" s="2"/>
      <c r="IE764" s="2"/>
      <c r="IF764" s="2"/>
      <c r="IG764" s="2"/>
      <c r="IH764" s="2"/>
      <c r="II764" s="2"/>
      <c r="IJ764" s="2"/>
      <c r="IK764" s="2"/>
      <c r="IL764" s="2"/>
      <c r="IM764" s="2"/>
      <c r="IN764" s="2"/>
      <c r="IO764" s="2"/>
      <c r="IP764" s="2"/>
      <c r="IQ764" s="2"/>
    </row>
    <row r="765" spans="1:251" s="16" customFormat="1" ht="18.75" customHeight="1" thickBot="1">
      <c r="A765" s="17"/>
      <c r="B765" s="102" t="s">
        <v>14</v>
      </c>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4"/>
      <c r="AA765" s="105">
        <f>SUM($AA$760:$AA$764)</f>
        <v>28339</v>
      </c>
      <c r="AB765" s="106"/>
      <c r="AC765" s="106"/>
      <c r="AD765" s="106"/>
      <c r="AE765" s="106"/>
      <c r="AF765" s="106"/>
      <c r="AG765" s="106"/>
      <c r="AH765" s="106"/>
      <c r="AI765" s="107"/>
      <c r="AJ765" s="105">
        <f>SUM($AJ$760:$AJ$764)</f>
        <v>33335</v>
      </c>
      <c r="AK765" s="106"/>
      <c r="AL765" s="106"/>
      <c r="AM765" s="106"/>
      <c r="AN765" s="106"/>
      <c r="AO765" s="106"/>
      <c r="AP765" s="106"/>
      <c r="AQ765" s="106"/>
      <c r="AR765" s="107"/>
      <c r="AS765" s="108"/>
      <c r="AT765" s="109"/>
      <c r="AU765" s="109"/>
      <c r="AV765" s="109"/>
      <c r="AW765" s="109"/>
      <c r="AX765" s="110"/>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c r="FE765" s="2"/>
      <c r="FF765" s="2"/>
      <c r="FG765" s="2"/>
      <c r="FH765" s="2"/>
      <c r="FI765" s="2"/>
      <c r="FJ765" s="2"/>
      <c r="FK765" s="2"/>
      <c r="FL765" s="2"/>
      <c r="FM765" s="2"/>
      <c r="FN765" s="2"/>
      <c r="FO765" s="2"/>
      <c r="FP765" s="2"/>
      <c r="FQ765" s="2"/>
      <c r="FR765" s="2"/>
      <c r="FS765" s="2"/>
      <c r="FT765" s="2"/>
      <c r="FU765" s="2"/>
      <c r="FV765" s="2"/>
      <c r="FW765" s="2"/>
      <c r="FX765" s="2"/>
      <c r="FY765" s="2"/>
      <c r="FZ765" s="2"/>
      <c r="GA765" s="2"/>
      <c r="GB765" s="2"/>
      <c r="GC765" s="2"/>
      <c r="GD765" s="2"/>
      <c r="GE765" s="2"/>
      <c r="GF765" s="2"/>
      <c r="GG765" s="2"/>
      <c r="GH765" s="2"/>
      <c r="GI765" s="2"/>
      <c r="GJ765" s="2"/>
      <c r="GK765" s="2"/>
      <c r="GL765" s="2"/>
      <c r="GM765" s="2"/>
      <c r="GN765" s="2"/>
      <c r="GO765" s="2"/>
      <c r="GP765" s="2"/>
      <c r="GQ765" s="2"/>
      <c r="GR765" s="2"/>
      <c r="GS765" s="2"/>
      <c r="GT765" s="2"/>
      <c r="GU765" s="2"/>
      <c r="GV765" s="2"/>
      <c r="GW765" s="2"/>
      <c r="GX765" s="2"/>
      <c r="GY765" s="2"/>
      <c r="GZ765" s="2"/>
      <c r="HA765" s="2"/>
      <c r="HB765" s="2"/>
      <c r="HC765" s="2"/>
      <c r="HD765" s="2"/>
      <c r="HE765" s="2"/>
      <c r="HF765" s="2"/>
      <c r="HG765" s="2"/>
      <c r="HH765" s="2"/>
      <c r="HI765" s="2"/>
      <c r="HJ765" s="2"/>
      <c r="HK765" s="2"/>
      <c r="HL765" s="2"/>
      <c r="HM765" s="2"/>
      <c r="HN765" s="2"/>
      <c r="HO765" s="2"/>
      <c r="HP765" s="2"/>
      <c r="HQ765" s="2"/>
      <c r="HR765" s="2"/>
      <c r="HS765" s="2"/>
      <c r="HT765" s="2"/>
      <c r="HU765" s="2"/>
      <c r="HV765" s="2"/>
      <c r="HW765" s="2"/>
      <c r="HX765" s="2"/>
      <c r="HY765" s="2"/>
      <c r="HZ765" s="2"/>
      <c r="IA765" s="2"/>
      <c r="IB765" s="2"/>
      <c r="IC765" s="2"/>
      <c r="ID765" s="2"/>
      <c r="IE765" s="2"/>
      <c r="IF765" s="2"/>
      <c r="IG765" s="2"/>
      <c r="IH765" s="2"/>
      <c r="II765" s="2"/>
      <c r="IJ765" s="2"/>
      <c r="IK765" s="2"/>
      <c r="IL765" s="2"/>
      <c r="IM765" s="2"/>
      <c r="IN765" s="2"/>
      <c r="IO765" s="2"/>
      <c r="IP765" s="2"/>
      <c r="IQ765" s="2"/>
    </row>
    <row r="767" spans="1:251" ht="19.2">
      <c r="A767" s="1" t="s">
        <v>0</v>
      </c>
      <c r="AW767" s="3"/>
      <c r="AX767" s="4"/>
      <c r="AY767" s="3"/>
    </row>
    <row r="769" spans="1:113" ht="18">
      <c r="B769" s="111" t="s">
        <v>8</v>
      </c>
      <c r="C769" s="131"/>
      <c r="D769" s="131"/>
      <c r="E769" s="131"/>
      <c r="F769" s="131"/>
      <c r="G769" s="131"/>
      <c r="H769" s="131"/>
      <c r="I769" s="131"/>
      <c r="J769" s="131"/>
      <c r="K769" s="131"/>
      <c r="L769" s="131"/>
      <c r="M769" s="131"/>
      <c r="N769" s="131"/>
      <c r="O769" s="131"/>
      <c r="P769" s="131"/>
      <c r="Q769" s="131"/>
      <c r="R769" s="131"/>
      <c r="S769" s="131"/>
      <c r="T769" s="131"/>
      <c r="U769" s="131"/>
      <c r="V769" s="131"/>
      <c r="W769" s="131"/>
      <c r="X769" s="131"/>
      <c r="Y769" s="131"/>
      <c r="Z769" s="131"/>
      <c r="AA769" s="131"/>
      <c r="AB769" s="131"/>
      <c r="AC769" s="131"/>
      <c r="AD769" s="131"/>
      <c r="AE769" s="131"/>
      <c r="AF769" s="131"/>
      <c r="AG769" s="131"/>
      <c r="AH769" s="131"/>
      <c r="AI769" s="131"/>
      <c r="AJ769" s="131"/>
      <c r="AK769" s="131"/>
      <c r="AL769" s="131"/>
      <c r="AM769" s="131"/>
      <c r="AN769" s="131"/>
      <c r="AO769" s="131"/>
      <c r="AP769" s="131"/>
      <c r="AQ769" s="131"/>
      <c r="AR769" s="131"/>
      <c r="AS769" s="131"/>
      <c r="AT769" s="131"/>
      <c r="AU769" s="131"/>
      <c r="AV769" s="131"/>
      <c r="AW769" s="131"/>
      <c r="AX769" s="131"/>
    </row>
    <row r="770" spans="1:113">
      <c r="Z770" s="5"/>
      <c r="AD770" s="5"/>
      <c r="AE770" s="5"/>
      <c r="AF770" s="5"/>
      <c r="AG770" s="5"/>
      <c r="AH770" s="5"/>
      <c r="AI770" s="5"/>
      <c r="AO770" s="5"/>
    </row>
    <row r="771" spans="1:113" ht="13.8" thickBot="1">
      <c r="Z771" s="5"/>
      <c r="AD771" s="5"/>
      <c r="AE771" s="5"/>
      <c r="AF771" s="5"/>
      <c r="AG771" s="5"/>
      <c r="AH771" s="5"/>
      <c r="AI771" s="5"/>
      <c r="AO771" s="5"/>
      <c r="DI771" s="6"/>
    </row>
    <row r="772" spans="1:113" ht="24.75" customHeight="1" thickBot="1">
      <c r="B772" s="113" t="s">
        <v>1</v>
      </c>
      <c r="C772" s="114"/>
      <c r="D772" s="114"/>
      <c r="E772" s="114"/>
      <c r="F772" s="114"/>
      <c r="G772" s="114"/>
      <c r="H772" s="115" t="s">
        <v>107</v>
      </c>
      <c r="I772" s="116"/>
      <c r="J772" s="116"/>
      <c r="K772" s="116"/>
      <c r="L772" s="116"/>
      <c r="M772" s="116"/>
      <c r="N772" s="116"/>
      <c r="O772" s="116"/>
      <c r="P772" s="116"/>
      <c r="Q772" s="116"/>
      <c r="R772" s="116"/>
      <c r="S772" s="116"/>
      <c r="T772" s="116"/>
      <c r="U772" s="116"/>
      <c r="V772" s="116"/>
      <c r="W772" s="116"/>
      <c r="X772" s="116"/>
      <c r="Y772" s="116"/>
      <c r="Z772" s="116"/>
      <c r="AA772" s="116"/>
      <c r="AB772" s="116"/>
      <c r="AC772" s="116"/>
      <c r="AD772" s="116"/>
      <c r="AE772" s="116"/>
      <c r="AF772" s="116"/>
      <c r="AG772" s="116"/>
      <c r="AH772" s="116"/>
      <c r="AI772" s="116"/>
      <c r="AJ772" s="116"/>
      <c r="AK772" s="116"/>
      <c r="AL772" s="116"/>
      <c r="AM772" s="116"/>
      <c r="AN772" s="116"/>
      <c r="AO772" s="116"/>
      <c r="AP772" s="116"/>
      <c r="AQ772" s="116"/>
      <c r="AR772" s="116"/>
      <c r="AS772" s="116"/>
      <c r="AT772" s="116"/>
      <c r="AU772" s="116"/>
      <c r="AV772" s="116"/>
      <c r="AW772" s="116"/>
      <c r="AX772" s="117"/>
      <c r="DI772" s="6"/>
    </row>
    <row r="773" spans="1:113" ht="14.4">
      <c r="B773" s="7"/>
      <c r="C773" s="7"/>
      <c r="D773" s="7"/>
      <c r="E773" s="7"/>
      <c r="F773" s="7"/>
      <c r="G773" s="7"/>
      <c r="H773" s="8"/>
      <c r="I773" s="8"/>
      <c r="J773" s="8"/>
      <c r="K773" s="8"/>
      <c r="L773" s="9"/>
      <c r="M773" s="9"/>
      <c r="N773" s="9"/>
      <c r="O773" s="9"/>
      <c r="P773" s="8"/>
      <c r="Q773" s="8"/>
      <c r="R773" s="8"/>
      <c r="S773" s="8"/>
      <c r="T773" s="8"/>
      <c r="U773" s="8"/>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DI773" s="6"/>
    </row>
    <row r="774" spans="1:113" ht="15" thickBot="1">
      <c r="A774" s="11"/>
      <c r="B774" s="10" t="s">
        <v>2</v>
      </c>
      <c r="C774" s="8"/>
      <c r="D774" s="8"/>
      <c r="E774" s="8"/>
      <c r="F774" s="8"/>
      <c r="G774" s="8"/>
      <c r="H774" s="8"/>
      <c r="I774" s="8"/>
      <c r="J774" s="8"/>
      <c r="K774" s="8"/>
      <c r="L774" s="9"/>
      <c r="M774" s="9"/>
      <c r="N774" s="9"/>
      <c r="O774" s="9"/>
      <c r="P774" s="8"/>
      <c r="Q774" s="8"/>
      <c r="R774" s="8"/>
      <c r="S774" s="8"/>
      <c r="T774" s="8"/>
      <c r="U774" s="8"/>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DI774" s="6"/>
    </row>
    <row r="775" spans="1:113" ht="14.4">
      <c r="A775" s="8"/>
      <c r="B775" s="12"/>
      <c r="C775" s="7"/>
      <c r="D775" s="7"/>
      <c r="E775" s="7"/>
      <c r="F775" s="7"/>
      <c r="G775" s="7"/>
      <c r="H775" s="7"/>
      <c r="I775" s="7"/>
      <c r="J775" s="7"/>
      <c r="K775" s="7"/>
      <c r="L775" s="13"/>
      <c r="M775" s="13"/>
      <c r="N775" s="13"/>
      <c r="O775" s="13"/>
      <c r="P775" s="7"/>
      <c r="Q775" s="7"/>
      <c r="R775" s="7"/>
      <c r="S775" s="7"/>
      <c r="T775" s="7"/>
      <c r="U775" s="7"/>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c r="AR775" s="14"/>
      <c r="AS775" s="14"/>
      <c r="AT775" s="14"/>
      <c r="AU775" s="14"/>
      <c r="AV775" s="14"/>
      <c r="AW775" s="14"/>
      <c r="AX775" s="15"/>
    </row>
    <row r="776" spans="1:113" ht="12" customHeight="1">
      <c r="A776" s="8"/>
      <c r="B776" s="118" t="s">
        <v>108</v>
      </c>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c r="AG776" s="119"/>
      <c r="AH776" s="119"/>
      <c r="AI776" s="119"/>
      <c r="AJ776" s="119"/>
      <c r="AK776" s="119"/>
      <c r="AL776" s="119"/>
      <c r="AM776" s="119"/>
      <c r="AN776" s="119"/>
      <c r="AO776" s="119"/>
      <c r="AP776" s="119"/>
      <c r="AQ776" s="119"/>
      <c r="AR776" s="119"/>
      <c r="AS776" s="119"/>
      <c r="AT776" s="119"/>
      <c r="AU776" s="119"/>
      <c r="AV776" s="119"/>
      <c r="AW776" s="119"/>
      <c r="AX776" s="120"/>
    </row>
    <row r="777" spans="1:113" ht="12" customHeight="1">
      <c r="A777" s="8"/>
      <c r="B777" s="118"/>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c r="AH777" s="119"/>
      <c r="AI777" s="119"/>
      <c r="AJ777" s="119"/>
      <c r="AK777" s="119"/>
      <c r="AL777" s="119"/>
      <c r="AM777" s="119"/>
      <c r="AN777" s="119"/>
      <c r="AO777" s="119"/>
      <c r="AP777" s="119"/>
      <c r="AQ777" s="119"/>
      <c r="AR777" s="119"/>
      <c r="AS777" s="119"/>
      <c r="AT777" s="119"/>
      <c r="AU777" s="119"/>
      <c r="AV777" s="119"/>
      <c r="AW777" s="119"/>
      <c r="AX777" s="120"/>
      <c r="BC777" s="16"/>
    </row>
    <row r="778" spans="1:113" ht="12" customHeight="1">
      <c r="A778" s="8"/>
      <c r="B778" s="118"/>
      <c r="C778" s="119"/>
      <c r="D778" s="119"/>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c r="AA778" s="119"/>
      <c r="AB778" s="119"/>
      <c r="AC778" s="119"/>
      <c r="AD778" s="119"/>
      <c r="AE778" s="119"/>
      <c r="AF778" s="119"/>
      <c r="AG778" s="119"/>
      <c r="AH778" s="119"/>
      <c r="AI778" s="119"/>
      <c r="AJ778" s="119"/>
      <c r="AK778" s="119"/>
      <c r="AL778" s="119"/>
      <c r="AM778" s="119"/>
      <c r="AN778" s="119"/>
      <c r="AO778" s="119"/>
      <c r="AP778" s="119"/>
      <c r="AQ778" s="119"/>
      <c r="AR778" s="119"/>
      <c r="AS778" s="119"/>
      <c r="AT778" s="119"/>
      <c r="AU778" s="119"/>
      <c r="AV778" s="119"/>
      <c r="AW778" s="119"/>
      <c r="AX778" s="120"/>
    </row>
    <row r="779" spans="1:113" ht="12" customHeight="1">
      <c r="A779" s="8"/>
      <c r="B779" s="118"/>
      <c r="C779" s="119"/>
      <c r="D779" s="119"/>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c r="AA779" s="119"/>
      <c r="AB779" s="119"/>
      <c r="AC779" s="119"/>
      <c r="AD779" s="119"/>
      <c r="AE779" s="119"/>
      <c r="AF779" s="119"/>
      <c r="AG779" s="119"/>
      <c r="AH779" s="119"/>
      <c r="AI779" s="119"/>
      <c r="AJ779" s="119"/>
      <c r="AK779" s="119"/>
      <c r="AL779" s="119"/>
      <c r="AM779" s="119"/>
      <c r="AN779" s="119"/>
      <c r="AO779" s="119"/>
      <c r="AP779" s="119"/>
      <c r="AQ779" s="119"/>
      <c r="AR779" s="119"/>
      <c r="AS779" s="119"/>
      <c r="AT779" s="119"/>
      <c r="AU779" s="119"/>
      <c r="AV779" s="119"/>
      <c r="AW779" s="119"/>
      <c r="AX779" s="120"/>
    </row>
    <row r="780" spans="1:113" ht="12" customHeight="1">
      <c r="A780" s="8"/>
      <c r="B780" s="118"/>
      <c r="C780" s="119"/>
      <c r="D780" s="119"/>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c r="AA780" s="119"/>
      <c r="AB780" s="119"/>
      <c r="AC780" s="119"/>
      <c r="AD780" s="119"/>
      <c r="AE780" s="119"/>
      <c r="AF780" s="119"/>
      <c r="AG780" s="119"/>
      <c r="AH780" s="119"/>
      <c r="AI780" s="119"/>
      <c r="AJ780" s="119"/>
      <c r="AK780" s="119"/>
      <c r="AL780" s="119"/>
      <c r="AM780" s="119"/>
      <c r="AN780" s="119"/>
      <c r="AO780" s="119"/>
      <c r="AP780" s="119"/>
      <c r="AQ780" s="119"/>
      <c r="AR780" s="119"/>
      <c r="AS780" s="119"/>
      <c r="AT780" s="119"/>
      <c r="AU780" s="119"/>
      <c r="AV780" s="119"/>
      <c r="AW780" s="119"/>
      <c r="AX780" s="120"/>
    </row>
    <row r="781" spans="1:113" ht="15" thickBot="1">
      <c r="A781" s="17"/>
      <c r="B781" s="18"/>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c r="AQ781" s="19"/>
      <c r="AR781" s="19"/>
      <c r="AS781" s="19"/>
      <c r="AT781" s="19"/>
      <c r="AU781" s="19"/>
      <c r="AV781" s="19"/>
      <c r="AW781" s="19"/>
      <c r="AX781" s="20"/>
    </row>
    <row r="782" spans="1:113">
      <c r="B782" s="21"/>
    </row>
    <row r="783" spans="1:113" ht="15" thickBot="1">
      <c r="A783" s="11"/>
      <c r="B783" s="10" t="s">
        <v>3</v>
      </c>
      <c r="C783" s="8"/>
      <c r="D783" s="8"/>
      <c r="E783" s="8"/>
      <c r="F783" s="8"/>
      <c r="G783" s="8"/>
      <c r="H783" s="8"/>
      <c r="I783" s="8"/>
      <c r="J783" s="8"/>
      <c r="K783" s="8"/>
      <c r="L783" s="9"/>
      <c r="M783" s="9"/>
      <c r="N783" s="9"/>
      <c r="O783" s="9"/>
      <c r="P783" s="8"/>
      <c r="Q783" s="8"/>
      <c r="R783" s="8"/>
      <c r="S783" s="8"/>
      <c r="T783" s="8"/>
      <c r="U783" s="8"/>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c r="DI783" s="6"/>
    </row>
    <row r="784" spans="1:113" ht="14.4">
      <c r="A784" s="8"/>
      <c r="B784" s="12"/>
      <c r="C784" s="7"/>
      <c r="D784" s="7"/>
      <c r="E784" s="7"/>
      <c r="F784" s="7"/>
      <c r="G784" s="7"/>
      <c r="H784" s="7"/>
      <c r="I784" s="7"/>
      <c r="J784" s="7"/>
      <c r="K784" s="7"/>
      <c r="L784" s="13"/>
      <c r="M784" s="13"/>
      <c r="N784" s="13"/>
      <c r="O784" s="13"/>
      <c r="P784" s="7"/>
      <c r="Q784" s="7"/>
      <c r="R784" s="7"/>
      <c r="S784" s="7"/>
      <c r="T784" s="7"/>
      <c r="U784" s="7"/>
      <c r="V784" s="14"/>
      <c r="W784" s="14"/>
      <c r="X784" s="14"/>
      <c r="Y784" s="14"/>
      <c r="Z784" s="14"/>
      <c r="AA784" s="14"/>
      <c r="AB784" s="14"/>
      <c r="AC784" s="14"/>
      <c r="AD784" s="14"/>
      <c r="AE784" s="14"/>
      <c r="AF784" s="14"/>
      <c r="AG784" s="14"/>
      <c r="AH784" s="14"/>
      <c r="AI784" s="14"/>
      <c r="AJ784" s="14"/>
      <c r="AK784" s="14"/>
      <c r="AL784" s="14"/>
      <c r="AM784" s="14"/>
      <c r="AN784" s="14"/>
      <c r="AO784" s="14"/>
      <c r="AP784" s="14"/>
      <c r="AQ784" s="14"/>
      <c r="AR784" s="14"/>
      <c r="AS784" s="14"/>
      <c r="AT784" s="14"/>
      <c r="AU784" s="14"/>
      <c r="AV784" s="14"/>
      <c r="AW784" s="14"/>
      <c r="AX784" s="15"/>
    </row>
    <row r="785" spans="1:55" ht="12" customHeight="1">
      <c r="A785" s="8"/>
      <c r="B785" s="118" t="s">
        <v>109</v>
      </c>
      <c r="C785" s="119"/>
      <c r="D785" s="119"/>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c r="AA785" s="119"/>
      <c r="AB785" s="119"/>
      <c r="AC785" s="119"/>
      <c r="AD785" s="119"/>
      <c r="AE785" s="119"/>
      <c r="AF785" s="119"/>
      <c r="AG785" s="119"/>
      <c r="AH785" s="119"/>
      <c r="AI785" s="119"/>
      <c r="AJ785" s="119"/>
      <c r="AK785" s="119"/>
      <c r="AL785" s="119"/>
      <c r="AM785" s="119"/>
      <c r="AN785" s="119"/>
      <c r="AO785" s="119"/>
      <c r="AP785" s="119"/>
      <c r="AQ785" s="119"/>
      <c r="AR785" s="119"/>
      <c r="AS785" s="119"/>
      <c r="AT785" s="119"/>
      <c r="AU785" s="119"/>
      <c r="AV785" s="119"/>
      <c r="AW785" s="119"/>
      <c r="AX785" s="120"/>
    </row>
    <row r="786" spans="1:55" ht="12" customHeight="1">
      <c r="A786" s="8"/>
      <c r="B786" s="118"/>
      <c r="C786" s="119"/>
      <c r="D786" s="119"/>
      <c r="E786" s="119"/>
      <c r="F786" s="119"/>
      <c r="G786" s="119"/>
      <c r="H786" s="119"/>
      <c r="I786" s="119"/>
      <c r="J786" s="119"/>
      <c r="K786" s="119"/>
      <c r="L786" s="119"/>
      <c r="M786" s="119"/>
      <c r="N786" s="119"/>
      <c r="O786" s="119"/>
      <c r="P786" s="119"/>
      <c r="Q786" s="119"/>
      <c r="R786" s="119"/>
      <c r="S786" s="119"/>
      <c r="T786" s="119"/>
      <c r="U786" s="119"/>
      <c r="V786" s="119"/>
      <c r="W786" s="119"/>
      <c r="X786" s="119"/>
      <c r="Y786" s="119"/>
      <c r="Z786" s="119"/>
      <c r="AA786" s="119"/>
      <c r="AB786" s="119"/>
      <c r="AC786" s="119"/>
      <c r="AD786" s="119"/>
      <c r="AE786" s="119"/>
      <c r="AF786" s="119"/>
      <c r="AG786" s="119"/>
      <c r="AH786" s="119"/>
      <c r="AI786" s="119"/>
      <c r="AJ786" s="119"/>
      <c r="AK786" s="119"/>
      <c r="AL786" s="119"/>
      <c r="AM786" s="119"/>
      <c r="AN786" s="119"/>
      <c r="AO786" s="119"/>
      <c r="AP786" s="119"/>
      <c r="AQ786" s="119"/>
      <c r="AR786" s="119"/>
      <c r="AS786" s="119"/>
      <c r="AT786" s="119"/>
      <c r="AU786" s="119"/>
      <c r="AV786" s="119"/>
      <c r="AW786" s="119"/>
      <c r="AX786" s="120"/>
    </row>
    <row r="787" spans="1:55" ht="12" customHeight="1">
      <c r="A787" s="8"/>
      <c r="B787" s="118"/>
      <c r="C787" s="119"/>
      <c r="D787" s="119"/>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c r="AA787" s="119"/>
      <c r="AB787" s="119"/>
      <c r="AC787" s="119"/>
      <c r="AD787" s="119"/>
      <c r="AE787" s="119"/>
      <c r="AF787" s="119"/>
      <c r="AG787" s="119"/>
      <c r="AH787" s="119"/>
      <c r="AI787" s="119"/>
      <c r="AJ787" s="119"/>
      <c r="AK787" s="119"/>
      <c r="AL787" s="119"/>
      <c r="AM787" s="119"/>
      <c r="AN787" s="119"/>
      <c r="AO787" s="119"/>
      <c r="AP787" s="119"/>
      <c r="AQ787" s="119"/>
      <c r="AR787" s="119"/>
      <c r="AS787" s="119"/>
      <c r="AT787" s="119"/>
      <c r="AU787" s="119"/>
      <c r="AV787" s="119"/>
      <c r="AW787" s="119"/>
      <c r="AX787" s="120"/>
    </row>
    <row r="788" spans="1:55" ht="12" customHeight="1">
      <c r="A788" s="8"/>
      <c r="B788" s="118"/>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c r="AA788" s="119"/>
      <c r="AB788" s="119"/>
      <c r="AC788" s="119"/>
      <c r="AD788" s="119"/>
      <c r="AE788" s="119"/>
      <c r="AF788" s="119"/>
      <c r="AG788" s="119"/>
      <c r="AH788" s="119"/>
      <c r="AI788" s="119"/>
      <c r="AJ788" s="119"/>
      <c r="AK788" s="119"/>
      <c r="AL788" s="119"/>
      <c r="AM788" s="119"/>
      <c r="AN788" s="119"/>
      <c r="AO788" s="119"/>
      <c r="AP788" s="119"/>
      <c r="AQ788" s="119"/>
      <c r="AR788" s="119"/>
      <c r="AS788" s="119"/>
      <c r="AT788" s="119"/>
      <c r="AU788" s="119"/>
      <c r="AV788" s="119"/>
      <c r="AW788" s="119"/>
      <c r="AX788" s="120"/>
    </row>
    <row r="789" spans="1:55" ht="12" customHeight="1">
      <c r="A789" s="8"/>
      <c r="B789" s="118"/>
      <c r="C789" s="119"/>
      <c r="D789" s="119"/>
      <c r="E789" s="119"/>
      <c r="F789" s="119"/>
      <c r="G789" s="119"/>
      <c r="H789" s="119"/>
      <c r="I789" s="119"/>
      <c r="J789" s="119"/>
      <c r="K789" s="119"/>
      <c r="L789" s="119"/>
      <c r="M789" s="119"/>
      <c r="N789" s="119"/>
      <c r="O789" s="119"/>
      <c r="P789" s="119"/>
      <c r="Q789" s="119"/>
      <c r="R789" s="119"/>
      <c r="S789" s="119"/>
      <c r="T789" s="119"/>
      <c r="U789" s="119"/>
      <c r="V789" s="119"/>
      <c r="W789" s="119"/>
      <c r="X789" s="119"/>
      <c r="Y789" s="119"/>
      <c r="Z789" s="119"/>
      <c r="AA789" s="119"/>
      <c r="AB789" s="119"/>
      <c r="AC789" s="119"/>
      <c r="AD789" s="119"/>
      <c r="AE789" s="119"/>
      <c r="AF789" s="119"/>
      <c r="AG789" s="119"/>
      <c r="AH789" s="119"/>
      <c r="AI789" s="119"/>
      <c r="AJ789" s="119"/>
      <c r="AK789" s="119"/>
      <c r="AL789" s="119"/>
      <c r="AM789" s="119"/>
      <c r="AN789" s="119"/>
      <c r="AO789" s="119"/>
      <c r="AP789" s="119"/>
      <c r="AQ789" s="119"/>
      <c r="AR789" s="119"/>
      <c r="AS789" s="119"/>
      <c r="AT789" s="119"/>
      <c r="AU789" s="119"/>
      <c r="AV789" s="119"/>
      <c r="AW789" s="119"/>
      <c r="AX789" s="120"/>
    </row>
    <row r="790" spans="1:55" ht="12" customHeight="1">
      <c r="A790" s="8"/>
      <c r="B790" s="118"/>
      <c r="C790" s="119"/>
      <c r="D790" s="119"/>
      <c r="E790" s="119"/>
      <c r="F790" s="119"/>
      <c r="G790" s="119"/>
      <c r="H790" s="119"/>
      <c r="I790" s="119"/>
      <c r="J790" s="119"/>
      <c r="K790" s="119"/>
      <c r="L790" s="119"/>
      <c r="M790" s="119"/>
      <c r="N790" s="119"/>
      <c r="O790" s="119"/>
      <c r="P790" s="119"/>
      <c r="Q790" s="119"/>
      <c r="R790" s="119"/>
      <c r="S790" s="119"/>
      <c r="T790" s="119"/>
      <c r="U790" s="119"/>
      <c r="V790" s="119"/>
      <c r="W790" s="119"/>
      <c r="X790" s="119"/>
      <c r="Y790" s="119"/>
      <c r="Z790" s="119"/>
      <c r="AA790" s="119"/>
      <c r="AB790" s="119"/>
      <c r="AC790" s="119"/>
      <c r="AD790" s="119"/>
      <c r="AE790" s="119"/>
      <c r="AF790" s="119"/>
      <c r="AG790" s="119"/>
      <c r="AH790" s="119"/>
      <c r="AI790" s="119"/>
      <c r="AJ790" s="119"/>
      <c r="AK790" s="119"/>
      <c r="AL790" s="119"/>
      <c r="AM790" s="119"/>
      <c r="AN790" s="119"/>
      <c r="AO790" s="119"/>
      <c r="AP790" s="119"/>
      <c r="AQ790" s="119"/>
      <c r="AR790" s="119"/>
      <c r="AS790" s="119"/>
      <c r="AT790" s="119"/>
      <c r="AU790" s="119"/>
      <c r="AV790" s="119"/>
      <c r="AW790" s="119"/>
      <c r="AX790" s="120"/>
    </row>
    <row r="791" spans="1:55" ht="12" customHeight="1">
      <c r="A791" s="8"/>
      <c r="B791" s="118"/>
      <c r="C791" s="119"/>
      <c r="D791" s="119"/>
      <c r="E791" s="119"/>
      <c r="F791" s="119"/>
      <c r="G791" s="119"/>
      <c r="H791" s="119"/>
      <c r="I791" s="119"/>
      <c r="J791" s="119"/>
      <c r="K791" s="119"/>
      <c r="L791" s="119"/>
      <c r="M791" s="119"/>
      <c r="N791" s="119"/>
      <c r="O791" s="119"/>
      <c r="P791" s="119"/>
      <c r="Q791" s="119"/>
      <c r="R791" s="119"/>
      <c r="S791" s="119"/>
      <c r="T791" s="119"/>
      <c r="U791" s="119"/>
      <c r="V791" s="119"/>
      <c r="W791" s="119"/>
      <c r="X791" s="119"/>
      <c r="Y791" s="119"/>
      <c r="Z791" s="119"/>
      <c r="AA791" s="119"/>
      <c r="AB791" s="119"/>
      <c r="AC791" s="119"/>
      <c r="AD791" s="119"/>
      <c r="AE791" s="119"/>
      <c r="AF791" s="119"/>
      <c r="AG791" s="119"/>
      <c r="AH791" s="119"/>
      <c r="AI791" s="119"/>
      <c r="AJ791" s="119"/>
      <c r="AK791" s="119"/>
      <c r="AL791" s="119"/>
      <c r="AM791" s="119"/>
      <c r="AN791" s="119"/>
      <c r="AO791" s="119"/>
      <c r="AP791" s="119"/>
      <c r="AQ791" s="119"/>
      <c r="AR791" s="119"/>
      <c r="AS791" s="119"/>
      <c r="AT791" s="119"/>
      <c r="AU791" s="119"/>
      <c r="AV791" s="119"/>
      <c r="AW791" s="119"/>
      <c r="AX791" s="120"/>
    </row>
    <row r="792" spans="1:55" ht="12" customHeight="1">
      <c r="A792" s="8"/>
      <c r="B792" s="118"/>
      <c r="C792" s="119"/>
      <c r="D792" s="119"/>
      <c r="E792" s="119"/>
      <c r="F792" s="119"/>
      <c r="G792" s="119"/>
      <c r="H792" s="119"/>
      <c r="I792" s="119"/>
      <c r="J792" s="119"/>
      <c r="K792" s="119"/>
      <c r="L792" s="119"/>
      <c r="M792" s="119"/>
      <c r="N792" s="119"/>
      <c r="O792" s="119"/>
      <c r="P792" s="119"/>
      <c r="Q792" s="119"/>
      <c r="R792" s="119"/>
      <c r="S792" s="119"/>
      <c r="T792" s="119"/>
      <c r="U792" s="119"/>
      <c r="V792" s="119"/>
      <c r="W792" s="119"/>
      <c r="X792" s="119"/>
      <c r="Y792" s="119"/>
      <c r="Z792" s="119"/>
      <c r="AA792" s="119"/>
      <c r="AB792" s="119"/>
      <c r="AC792" s="119"/>
      <c r="AD792" s="119"/>
      <c r="AE792" s="119"/>
      <c r="AF792" s="119"/>
      <c r="AG792" s="119"/>
      <c r="AH792" s="119"/>
      <c r="AI792" s="119"/>
      <c r="AJ792" s="119"/>
      <c r="AK792" s="119"/>
      <c r="AL792" s="119"/>
      <c r="AM792" s="119"/>
      <c r="AN792" s="119"/>
      <c r="AO792" s="119"/>
      <c r="AP792" s="119"/>
      <c r="AQ792" s="119"/>
      <c r="AR792" s="119"/>
      <c r="AS792" s="119"/>
      <c r="AT792" s="119"/>
      <c r="AU792" s="119"/>
      <c r="AV792" s="119"/>
      <c r="AW792" s="119"/>
      <c r="AX792" s="120"/>
    </row>
    <row r="793" spans="1:55" ht="12" customHeight="1">
      <c r="A793" s="8"/>
      <c r="B793" s="118"/>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c r="AA793" s="119"/>
      <c r="AB793" s="119"/>
      <c r="AC793" s="119"/>
      <c r="AD793" s="119"/>
      <c r="AE793" s="119"/>
      <c r="AF793" s="119"/>
      <c r="AG793" s="119"/>
      <c r="AH793" s="119"/>
      <c r="AI793" s="119"/>
      <c r="AJ793" s="119"/>
      <c r="AK793" s="119"/>
      <c r="AL793" s="119"/>
      <c r="AM793" s="119"/>
      <c r="AN793" s="119"/>
      <c r="AO793" s="119"/>
      <c r="AP793" s="119"/>
      <c r="AQ793" s="119"/>
      <c r="AR793" s="119"/>
      <c r="AS793" s="119"/>
      <c r="AT793" s="119"/>
      <c r="AU793" s="119"/>
      <c r="AV793" s="119"/>
      <c r="AW793" s="119"/>
      <c r="AX793" s="120"/>
    </row>
    <row r="794" spans="1:55" ht="12" customHeight="1">
      <c r="A794" s="8"/>
      <c r="B794" s="118"/>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c r="AA794" s="119"/>
      <c r="AB794" s="119"/>
      <c r="AC794" s="119"/>
      <c r="AD794" s="119"/>
      <c r="AE794" s="119"/>
      <c r="AF794" s="119"/>
      <c r="AG794" s="119"/>
      <c r="AH794" s="119"/>
      <c r="AI794" s="119"/>
      <c r="AJ794" s="119"/>
      <c r="AK794" s="119"/>
      <c r="AL794" s="119"/>
      <c r="AM794" s="119"/>
      <c r="AN794" s="119"/>
      <c r="AO794" s="119"/>
      <c r="AP794" s="119"/>
      <c r="AQ794" s="119"/>
      <c r="AR794" s="119"/>
      <c r="AS794" s="119"/>
      <c r="AT794" s="119"/>
      <c r="AU794" s="119"/>
      <c r="AV794" s="119"/>
      <c r="AW794" s="119"/>
      <c r="AX794" s="120"/>
    </row>
    <row r="795" spans="1:55" ht="12" customHeight="1">
      <c r="A795" s="8"/>
      <c r="B795" s="118"/>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c r="AA795" s="119"/>
      <c r="AB795" s="119"/>
      <c r="AC795" s="119"/>
      <c r="AD795" s="119"/>
      <c r="AE795" s="119"/>
      <c r="AF795" s="119"/>
      <c r="AG795" s="119"/>
      <c r="AH795" s="119"/>
      <c r="AI795" s="119"/>
      <c r="AJ795" s="119"/>
      <c r="AK795" s="119"/>
      <c r="AL795" s="119"/>
      <c r="AM795" s="119"/>
      <c r="AN795" s="119"/>
      <c r="AO795" s="119"/>
      <c r="AP795" s="119"/>
      <c r="AQ795" s="119"/>
      <c r="AR795" s="119"/>
      <c r="AS795" s="119"/>
      <c r="AT795" s="119"/>
      <c r="AU795" s="119"/>
      <c r="AV795" s="119"/>
      <c r="AW795" s="119"/>
      <c r="AX795" s="120"/>
    </row>
    <row r="796" spans="1:55" ht="12" customHeight="1">
      <c r="A796" s="8"/>
      <c r="B796" s="118"/>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c r="AG796" s="119"/>
      <c r="AH796" s="119"/>
      <c r="AI796" s="119"/>
      <c r="AJ796" s="119"/>
      <c r="AK796" s="119"/>
      <c r="AL796" s="119"/>
      <c r="AM796" s="119"/>
      <c r="AN796" s="119"/>
      <c r="AO796" s="119"/>
      <c r="AP796" s="119"/>
      <c r="AQ796" s="119"/>
      <c r="AR796" s="119"/>
      <c r="AS796" s="119"/>
      <c r="AT796" s="119"/>
      <c r="AU796" s="119"/>
      <c r="AV796" s="119"/>
      <c r="AW796" s="119"/>
      <c r="AX796" s="120"/>
    </row>
    <row r="797" spans="1:55" ht="12" customHeight="1">
      <c r="A797" s="8"/>
      <c r="B797" s="118"/>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c r="AG797" s="119"/>
      <c r="AH797" s="119"/>
      <c r="AI797" s="119"/>
      <c r="AJ797" s="119"/>
      <c r="AK797" s="119"/>
      <c r="AL797" s="119"/>
      <c r="AM797" s="119"/>
      <c r="AN797" s="119"/>
      <c r="AO797" s="119"/>
      <c r="AP797" s="119"/>
      <c r="AQ797" s="119"/>
      <c r="AR797" s="119"/>
      <c r="AS797" s="119"/>
      <c r="AT797" s="119"/>
      <c r="AU797" s="119"/>
      <c r="AV797" s="119"/>
      <c r="AW797" s="119"/>
      <c r="AX797" s="120"/>
      <c r="BC797" s="16"/>
    </row>
    <row r="798" spans="1:55" ht="12" customHeight="1">
      <c r="A798" s="8"/>
      <c r="B798" s="118"/>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c r="AG798" s="119"/>
      <c r="AH798" s="119"/>
      <c r="AI798" s="119"/>
      <c r="AJ798" s="119"/>
      <c r="AK798" s="119"/>
      <c r="AL798" s="119"/>
      <c r="AM798" s="119"/>
      <c r="AN798" s="119"/>
      <c r="AO798" s="119"/>
      <c r="AP798" s="119"/>
      <c r="AQ798" s="119"/>
      <c r="AR798" s="119"/>
      <c r="AS798" s="119"/>
      <c r="AT798" s="119"/>
      <c r="AU798" s="119"/>
      <c r="AV798" s="119"/>
      <c r="AW798" s="119"/>
      <c r="AX798" s="120"/>
    </row>
    <row r="799" spans="1:55" ht="12" customHeight="1">
      <c r="A799" s="8"/>
      <c r="B799" s="118"/>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c r="AA799" s="119"/>
      <c r="AB799" s="119"/>
      <c r="AC799" s="119"/>
      <c r="AD799" s="119"/>
      <c r="AE799" s="119"/>
      <c r="AF799" s="119"/>
      <c r="AG799" s="119"/>
      <c r="AH799" s="119"/>
      <c r="AI799" s="119"/>
      <c r="AJ799" s="119"/>
      <c r="AK799" s="119"/>
      <c r="AL799" s="119"/>
      <c r="AM799" s="119"/>
      <c r="AN799" s="119"/>
      <c r="AO799" s="119"/>
      <c r="AP799" s="119"/>
      <c r="AQ799" s="119"/>
      <c r="AR799" s="119"/>
      <c r="AS799" s="119"/>
      <c r="AT799" s="119"/>
      <c r="AU799" s="119"/>
      <c r="AV799" s="119"/>
      <c r="AW799" s="119"/>
      <c r="AX799" s="120"/>
    </row>
    <row r="800" spans="1:55" ht="12" customHeight="1">
      <c r="A800" s="8"/>
      <c r="B800" s="118"/>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c r="AA800" s="119"/>
      <c r="AB800" s="119"/>
      <c r="AC800" s="119"/>
      <c r="AD800" s="119"/>
      <c r="AE800" s="119"/>
      <c r="AF800" s="119"/>
      <c r="AG800" s="119"/>
      <c r="AH800" s="119"/>
      <c r="AI800" s="119"/>
      <c r="AJ800" s="119"/>
      <c r="AK800" s="119"/>
      <c r="AL800" s="119"/>
      <c r="AM800" s="119"/>
      <c r="AN800" s="119"/>
      <c r="AO800" s="119"/>
      <c r="AP800" s="119"/>
      <c r="AQ800" s="119"/>
      <c r="AR800" s="119"/>
      <c r="AS800" s="119"/>
      <c r="AT800" s="119"/>
      <c r="AU800" s="119"/>
      <c r="AV800" s="119"/>
      <c r="AW800" s="119"/>
      <c r="AX800" s="120"/>
    </row>
    <row r="801" spans="1:251" ht="15" thickBot="1">
      <c r="A801" s="17"/>
      <c r="B801" s="18"/>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c r="AQ801" s="19"/>
      <c r="AR801" s="19"/>
      <c r="AS801" s="19"/>
      <c r="AT801" s="19"/>
      <c r="AU801" s="19"/>
      <c r="AV801" s="19"/>
      <c r="AW801" s="19"/>
      <c r="AX801" s="20"/>
    </row>
    <row r="802" spans="1:251">
      <c r="B802" s="21"/>
    </row>
    <row r="803" spans="1:251" ht="14.4">
      <c r="B803" s="10" t="s">
        <v>4</v>
      </c>
      <c r="C803" s="8"/>
      <c r="D803" s="8"/>
      <c r="E803" s="8"/>
      <c r="F803" s="8"/>
      <c r="G803" s="8"/>
      <c r="H803" s="8"/>
      <c r="I803" s="8"/>
      <c r="J803" s="8"/>
      <c r="K803" s="8"/>
      <c r="L803" s="9"/>
      <c r="M803" s="9"/>
      <c r="N803" s="9"/>
      <c r="O803" s="9"/>
      <c r="P803" s="8"/>
      <c r="Q803" s="8"/>
      <c r="R803" s="8"/>
      <c r="S803" s="8"/>
      <c r="T803" s="8"/>
      <c r="U803" s="8"/>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row>
    <row r="804" spans="1:251" ht="15" thickBot="1">
      <c r="B804" s="8"/>
      <c r="C804" s="8"/>
      <c r="D804" s="8"/>
      <c r="E804" s="8"/>
      <c r="F804" s="8"/>
      <c r="G804" s="8"/>
      <c r="H804" s="8"/>
      <c r="I804" s="8"/>
      <c r="J804" s="8"/>
      <c r="K804" s="8"/>
      <c r="L804" s="9"/>
      <c r="M804" s="9"/>
      <c r="N804" s="9"/>
      <c r="O804" s="9"/>
      <c r="P804" s="8"/>
      <c r="Q804" s="8"/>
      <c r="R804" s="8"/>
      <c r="S804" s="8"/>
      <c r="T804" s="8"/>
      <c r="U804" s="8"/>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22" t="s">
        <v>5</v>
      </c>
    </row>
    <row r="805" spans="1:251" s="16" customFormat="1" ht="13.5" customHeight="1">
      <c r="A805" s="8"/>
      <c r="B805" s="121" t="s">
        <v>6</v>
      </c>
      <c r="C805" s="122"/>
      <c r="D805" s="122"/>
      <c r="E805" s="122"/>
      <c r="F805" s="122"/>
      <c r="G805" s="122"/>
      <c r="H805" s="122"/>
      <c r="I805" s="122"/>
      <c r="J805" s="122"/>
      <c r="K805" s="122"/>
      <c r="L805" s="122"/>
      <c r="M805" s="122"/>
      <c r="N805" s="122"/>
      <c r="O805" s="122"/>
      <c r="P805" s="122"/>
      <c r="Q805" s="122"/>
      <c r="R805" s="122"/>
      <c r="S805" s="122"/>
      <c r="T805" s="122"/>
      <c r="U805" s="122"/>
      <c r="V805" s="122"/>
      <c r="W805" s="122"/>
      <c r="X805" s="122"/>
      <c r="Y805" s="122"/>
      <c r="Z805" s="123"/>
      <c r="AA805" s="127" t="s">
        <v>12</v>
      </c>
      <c r="AB805" s="122"/>
      <c r="AC805" s="122"/>
      <c r="AD805" s="122"/>
      <c r="AE805" s="122"/>
      <c r="AF805" s="122"/>
      <c r="AG805" s="122"/>
      <c r="AH805" s="122"/>
      <c r="AI805" s="123"/>
      <c r="AJ805" s="127" t="s">
        <v>13</v>
      </c>
      <c r="AK805" s="122"/>
      <c r="AL805" s="122"/>
      <c r="AM805" s="122"/>
      <c r="AN805" s="122"/>
      <c r="AO805" s="122"/>
      <c r="AP805" s="122"/>
      <c r="AQ805" s="122"/>
      <c r="AR805" s="123"/>
      <c r="AS805" s="127" t="s">
        <v>7</v>
      </c>
      <c r="AT805" s="122"/>
      <c r="AU805" s="122"/>
      <c r="AV805" s="122"/>
      <c r="AW805" s="122"/>
      <c r="AX805" s="129"/>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c r="FE805" s="2"/>
      <c r="FF805" s="2"/>
      <c r="FG805" s="2"/>
      <c r="FH805" s="2"/>
      <c r="FI805" s="2"/>
      <c r="FJ805" s="2"/>
      <c r="FK805" s="2"/>
      <c r="FL805" s="2"/>
      <c r="FM805" s="2"/>
      <c r="FN805" s="2"/>
      <c r="FO805" s="2"/>
      <c r="FP805" s="2"/>
      <c r="FQ805" s="2"/>
      <c r="FR805" s="2"/>
      <c r="FS805" s="2"/>
      <c r="FT805" s="2"/>
      <c r="FU805" s="2"/>
      <c r="FV805" s="2"/>
      <c r="FW805" s="2"/>
      <c r="FX805" s="2"/>
      <c r="FY805" s="2"/>
      <c r="FZ805" s="2"/>
      <c r="GA805" s="2"/>
      <c r="GB805" s="2"/>
      <c r="GC805" s="2"/>
      <c r="GD805" s="2"/>
      <c r="GE805" s="2"/>
      <c r="GF805" s="2"/>
      <c r="GG805" s="2"/>
      <c r="GH805" s="2"/>
      <c r="GI805" s="2"/>
      <c r="GJ805" s="2"/>
      <c r="GK805" s="2"/>
      <c r="GL805" s="2"/>
      <c r="GM805" s="2"/>
      <c r="GN805" s="2"/>
      <c r="GO805" s="2"/>
      <c r="GP805" s="2"/>
      <c r="GQ805" s="2"/>
      <c r="GR805" s="2"/>
      <c r="GS805" s="2"/>
      <c r="GT805" s="2"/>
      <c r="GU805" s="2"/>
      <c r="GV805" s="2"/>
      <c r="GW805" s="2"/>
      <c r="GX805" s="2"/>
      <c r="GY805" s="2"/>
      <c r="GZ805" s="2"/>
      <c r="HA805" s="2"/>
      <c r="HB805" s="2"/>
      <c r="HC805" s="2"/>
      <c r="HD805" s="2"/>
      <c r="HE805" s="2"/>
      <c r="HF805" s="2"/>
      <c r="HG805" s="2"/>
      <c r="HH805" s="2"/>
      <c r="HI805" s="2"/>
      <c r="HJ805" s="2"/>
      <c r="HK805" s="2"/>
      <c r="HL805" s="2"/>
      <c r="HM805" s="2"/>
      <c r="HN805" s="2"/>
      <c r="HO805" s="2"/>
      <c r="HP805" s="2"/>
      <c r="HQ805" s="2"/>
      <c r="HR805" s="2"/>
      <c r="HS805" s="2"/>
      <c r="HT805" s="2"/>
      <c r="HU805" s="2"/>
      <c r="HV805" s="2"/>
      <c r="HW805" s="2"/>
      <c r="HX805" s="2"/>
      <c r="HY805" s="2"/>
      <c r="HZ805" s="2"/>
      <c r="IA805" s="2"/>
      <c r="IB805" s="2"/>
      <c r="IC805" s="2"/>
      <c r="ID805" s="2"/>
      <c r="IE805" s="2"/>
      <c r="IF805" s="2"/>
      <c r="IG805" s="2"/>
      <c r="IH805" s="2"/>
      <c r="II805" s="2"/>
      <c r="IJ805" s="2"/>
      <c r="IK805" s="2"/>
      <c r="IL805" s="2"/>
      <c r="IM805" s="2"/>
      <c r="IN805" s="2"/>
      <c r="IO805" s="2"/>
      <c r="IP805" s="2"/>
      <c r="IQ805" s="2"/>
    </row>
    <row r="806" spans="1:251" s="16" customFormat="1">
      <c r="A806" s="8"/>
      <c r="B806" s="124"/>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6"/>
      <c r="AA806" s="128"/>
      <c r="AB806" s="125"/>
      <c r="AC806" s="125"/>
      <c r="AD806" s="125"/>
      <c r="AE806" s="125"/>
      <c r="AF806" s="125"/>
      <c r="AG806" s="125"/>
      <c r="AH806" s="125"/>
      <c r="AI806" s="126"/>
      <c r="AJ806" s="128"/>
      <c r="AK806" s="125"/>
      <c r="AL806" s="125"/>
      <c r="AM806" s="125"/>
      <c r="AN806" s="125"/>
      <c r="AO806" s="125"/>
      <c r="AP806" s="125"/>
      <c r="AQ806" s="125"/>
      <c r="AR806" s="126"/>
      <c r="AS806" s="128"/>
      <c r="AT806" s="125"/>
      <c r="AU806" s="125"/>
      <c r="AV806" s="125"/>
      <c r="AW806" s="125"/>
      <c r="AX806" s="130"/>
      <c r="AY806" s="2"/>
      <c r="AZ806" s="2"/>
      <c r="BA806" s="2"/>
      <c r="BB806" s="23"/>
      <c r="BC806" s="24"/>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c r="FE806" s="2"/>
      <c r="FF806" s="2"/>
      <c r="FG806" s="2"/>
      <c r="FH806" s="2"/>
      <c r="FI806" s="2"/>
      <c r="FJ806" s="2"/>
      <c r="FK806" s="2"/>
      <c r="FL806" s="2"/>
      <c r="FM806" s="2"/>
      <c r="FN806" s="2"/>
      <c r="FO806" s="2"/>
      <c r="FP806" s="2"/>
      <c r="FQ806" s="2"/>
      <c r="FR806" s="2"/>
      <c r="FS806" s="2"/>
      <c r="FT806" s="2"/>
      <c r="FU806" s="2"/>
      <c r="FV806" s="2"/>
      <c r="FW806" s="2"/>
      <c r="FX806" s="2"/>
      <c r="FY806" s="2"/>
      <c r="FZ806" s="2"/>
      <c r="GA806" s="2"/>
      <c r="GB806" s="2"/>
      <c r="GC806" s="2"/>
      <c r="GD806" s="2"/>
      <c r="GE806" s="2"/>
      <c r="GF806" s="2"/>
      <c r="GG806" s="2"/>
      <c r="GH806" s="2"/>
      <c r="GI806" s="2"/>
      <c r="GJ806" s="2"/>
      <c r="GK806" s="2"/>
      <c r="GL806" s="2"/>
      <c r="GM806" s="2"/>
      <c r="GN806" s="2"/>
      <c r="GO806" s="2"/>
      <c r="GP806" s="2"/>
      <c r="GQ806" s="2"/>
      <c r="GR806" s="2"/>
      <c r="GS806" s="2"/>
      <c r="GT806" s="2"/>
      <c r="GU806" s="2"/>
      <c r="GV806" s="2"/>
      <c r="GW806" s="2"/>
      <c r="GX806" s="2"/>
      <c r="GY806" s="2"/>
      <c r="GZ806" s="2"/>
      <c r="HA806" s="2"/>
      <c r="HB806" s="2"/>
      <c r="HC806" s="2"/>
      <c r="HD806" s="2"/>
      <c r="HE806" s="2"/>
      <c r="HF806" s="2"/>
      <c r="HG806" s="2"/>
      <c r="HH806" s="2"/>
      <c r="HI806" s="2"/>
      <c r="HJ806" s="2"/>
      <c r="HK806" s="2"/>
      <c r="HL806" s="2"/>
      <c r="HM806" s="2"/>
      <c r="HN806" s="2"/>
      <c r="HO806" s="2"/>
      <c r="HP806" s="2"/>
      <c r="HQ806" s="2"/>
      <c r="HR806" s="2"/>
      <c r="HS806" s="2"/>
      <c r="HT806" s="2"/>
      <c r="HU806" s="2"/>
      <c r="HV806" s="2"/>
      <c r="HW806" s="2"/>
      <c r="HX806" s="2"/>
      <c r="HY806" s="2"/>
      <c r="HZ806" s="2"/>
      <c r="IA806" s="2"/>
      <c r="IB806" s="2"/>
      <c r="IC806" s="2"/>
      <c r="ID806" s="2"/>
      <c r="IE806" s="2"/>
      <c r="IF806" s="2"/>
      <c r="IG806" s="2"/>
      <c r="IH806" s="2"/>
      <c r="II806" s="2"/>
      <c r="IJ806" s="2"/>
      <c r="IK806" s="2"/>
      <c r="IL806" s="2"/>
      <c r="IM806" s="2"/>
      <c r="IN806" s="2"/>
      <c r="IO806" s="2"/>
      <c r="IP806" s="2"/>
      <c r="IQ806" s="2"/>
    </row>
    <row r="807" spans="1:251" s="16" customFormat="1" ht="18.75" customHeight="1">
      <c r="A807" s="8"/>
      <c r="B807" s="25"/>
      <c r="C807" s="93" t="s">
        <v>110</v>
      </c>
      <c r="D807" s="94"/>
      <c r="E807" s="94"/>
      <c r="F807" s="94"/>
      <c r="G807" s="94"/>
      <c r="H807" s="94"/>
      <c r="I807" s="94"/>
      <c r="J807" s="94"/>
      <c r="K807" s="94"/>
      <c r="L807" s="94"/>
      <c r="M807" s="94"/>
      <c r="N807" s="94"/>
      <c r="O807" s="94"/>
      <c r="P807" s="94"/>
      <c r="Q807" s="94"/>
      <c r="R807" s="94"/>
      <c r="S807" s="94"/>
      <c r="T807" s="94"/>
      <c r="U807" s="94"/>
      <c r="V807" s="94"/>
      <c r="W807" s="94"/>
      <c r="X807" s="94"/>
      <c r="Y807" s="94"/>
      <c r="Z807" s="95"/>
      <c r="AA807" s="96">
        <v>15204</v>
      </c>
      <c r="AB807" s="97"/>
      <c r="AC807" s="97"/>
      <c r="AD807" s="97"/>
      <c r="AE807" s="97"/>
      <c r="AF807" s="97"/>
      <c r="AG807" s="97"/>
      <c r="AH807" s="97"/>
      <c r="AI807" s="98"/>
      <c r="AJ807" s="96">
        <v>15204</v>
      </c>
      <c r="AK807" s="97"/>
      <c r="AL807" s="97"/>
      <c r="AM807" s="97"/>
      <c r="AN807" s="97"/>
      <c r="AO807" s="97"/>
      <c r="AP807" s="97"/>
      <c r="AQ807" s="97"/>
      <c r="AR807" s="98"/>
      <c r="AS807" s="99"/>
      <c r="AT807" s="100"/>
      <c r="AU807" s="100"/>
      <c r="AV807" s="100"/>
      <c r="AW807" s="100"/>
      <c r="AX807" s="101"/>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c r="FE807" s="2"/>
      <c r="FF807" s="2"/>
      <c r="FG807" s="2"/>
      <c r="FH807" s="2"/>
      <c r="FI807" s="2"/>
      <c r="FJ807" s="2"/>
      <c r="FK807" s="2"/>
      <c r="FL807" s="2"/>
      <c r="FM807" s="2"/>
      <c r="FN807" s="2"/>
      <c r="FO807" s="2"/>
      <c r="FP807" s="2"/>
      <c r="FQ807" s="2"/>
      <c r="FR807" s="2"/>
      <c r="FS807" s="2"/>
      <c r="FT807" s="2"/>
      <c r="FU807" s="2"/>
      <c r="FV807" s="2"/>
      <c r="FW807" s="2"/>
      <c r="FX807" s="2"/>
      <c r="FY807" s="2"/>
      <c r="FZ807" s="2"/>
      <c r="GA807" s="2"/>
      <c r="GB807" s="2"/>
      <c r="GC807" s="2"/>
      <c r="GD807" s="2"/>
      <c r="GE807" s="2"/>
      <c r="GF807" s="2"/>
      <c r="GG807" s="2"/>
      <c r="GH807" s="2"/>
      <c r="GI807" s="2"/>
      <c r="GJ807" s="2"/>
      <c r="GK807" s="2"/>
      <c r="GL807" s="2"/>
      <c r="GM807" s="2"/>
      <c r="GN807" s="2"/>
      <c r="GO807" s="2"/>
      <c r="GP807" s="2"/>
      <c r="GQ807" s="2"/>
      <c r="GR807" s="2"/>
      <c r="GS807" s="2"/>
      <c r="GT807" s="2"/>
      <c r="GU807" s="2"/>
      <c r="GV807" s="2"/>
      <c r="GW807" s="2"/>
      <c r="GX807" s="2"/>
      <c r="GY807" s="2"/>
      <c r="GZ807" s="2"/>
      <c r="HA807" s="2"/>
      <c r="HB807" s="2"/>
      <c r="HC807" s="2"/>
      <c r="HD807" s="2"/>
      <c r="HE807" s="2"/>
      <c r="HF807" s="2"/>
      <c r="HG807" s="2"/>
      <c r="HH807" s="2"/>
      <c r="HI807" s="2"/>
      <c r="HJ807" s="2"/>
      <c r="HK807" s="2"/>
      <c r="HL807" s="2"/>
      <c r="HM807" s="2"/>
      <c r="HN807" s="2"/>
      <c r="HO807" s="2"/>
      <c r="HP807" s="2"/>
      <c r="HQ807" s="2"/>
      <c r="HR807" s="2"/>
      <c r="HS807" s="2"/>
      <c r="HT807" s="2"/>
      <c r="HU807" s="2"/>
      <c r="HV807" s="2"/>
      <c r="HW807" s="2"/>
      <c r="HX807" s="2"/>
      <c r="HY807" s="2"/>
      <c r="HZ807" s="2"/>
      <c r="IA807" s="2"/>
      <c r="IB807" s="2"/>
      <c r="IC807" s="2"/>
      <c r="ID807" s="2"/>
      <c r="IE807" s="2"/>
      <c r="IF807" s="2"/>
      <c r="IG807" s="2"/>
      <c r="IH807" s="2"/>
      <c r="II807" s="2"/>
      <c r="IJ807" s="2"/>
      <c r="IK807" s="2"/>
      <c r="IL807" s="2"/>
      <c r="IM807" s="2"/>
      <c r="IN807" s="2"/>
      <c r="IO807" s="2"/>
      <c r="IP807" s="2"/>
      <c r="IQ807" s="2"/>
    </row>
    <row r="808" spans="1:251" s="16" customFormat="1" ht="18.75" customHeight="1" thickBot="1">
      <c r="A808" s="17"/>
      <c r="B808" s="102" t="s">
        <v>14</v>
      </c>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4"/>
      <c r="AA808" s="105">
        <f>SUM($AA$807:$AA$807)</f>
        <v>15204</v>
      </c>
      <c r="AB808" s="106"/>
      <c r="AC808" s="106"/>
      <c r="AD808" s="106"/>
      <c r="AE808" s="106"/>
      <c r="AF808" s="106"/>
      <c r="AG808" s="106"/>
      <c r="AH808" s="106"/>
      <c r="AI808" s="107"/>
      <c r="AJ808" s="105">
        <f>SUM($AJ$807:$AJ$807)</f>
        <v>15204</v>
      </c>
      <c r="AK808" s="106"/>
      <c r="AL808" s="106"/>
      <c r="AM808" s="106"/>
      <c r="AN808" s="106"/>
      <c r="AO808" s="106"/>
      <c r="AP808" s="106"/>
      <c r="AQ808" s="106"/>
      <c r="AR808" s="107"/>
      <c r="AS808" s="108"/>
      <c r="AT808" s="109"/>
      <c r="AU808" s="109"/>
      <c r="AV808" s="109"/>
      <c r="AW808" s="109"/>
      <c r="AX808" s="110"/>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c r="FE808" s="2"/>
      <c r="FF808" s="2"/>
      <c r="FG808" s="2"/>
      <c r="FH808" s="2"/>
      <c r="FI808" s="2"/>
      <c r="FJ808" s="2"/>
      <c r="FK808" s="2"/>
      <c r="FL808" s="2"/>
      <c r="FM808" s="2"/>
      <c r="FN808" s="2"/>
      <c r="FO808" s="2"/>
      <c r="FP808" s="2"/>
      <c r="FQ808" s="2"/>
      <c r="FR808" s="2"/>
      <c r="FS808" s="2"/>
      <c r="FT808" s="2"/>
      <c r="FU808" s="2"/>
      <c r="FV808" s="2"/>
      <c r="FW808" s="2"/>
      <c r="FX808" s="2"/>
      <c r="FY808" s="2"/>
      <c r="FZ808" s="2"/>
      <c r="GA808" s="2"/>
      <c r="GB808" s="2"/>
      <c r="GC808" s="2"/>
      <c r="GD808" s="2"/>
      <c r="GE808" s="2"/>
      <c r="GF808" s="2"/>
      <c r="GG808" s="2"/>
      <c r="GH808" s="2"/>
      <c r="GI808" s="2"/>
      <c r="GJ808" s="2"/>
      <c r="GK808" s="2"/>
      <c r="GL808" s="2"/>
      <c r="GM808" s="2"/>
      <c r="GN808" s="2"/>
      <c r="GO808" s="2"/>
      <c r="GP808" s="2"/>
      <c r="GQ808" s="2"/>
      <c r="GR808" s="2"/>
      <c r="GS808" s="2"/>
      <c r="GT808" s="2"/>
      <c r="GU808" s="2"/>
      <c r="GV808" s="2"/>
      <c r="GW808" s="2"/>
      <c r="GX808" s="2"/>
      <c r="GY808" s="2"/>
      <c r="GZ808" s="2"/>
      <c r="HA808" s="2"/>
      <c r="HB808" s="2"/>
      <c r="HC808" s="2"/>
      <c r="HD808" s="2"/>
      <c r="HE808" s="2"/>
      <c r="HF808" s="2"/>
      <c r="HG808" s="2"/>
      <c r="HH808" s="2"/>
      <c r="HI808" s="2"/>
      <c r="HJ808" s="2"/>
      <c r="HK808" s="2"/>
      <c r="HL808" s="2"/>
      <c r="HM808" s="2"/>
      <c r="HN808" s="2"/>
      <c r="HO808" s="2"/>
      <c r="HP808" s="2"/>
      <c r="HQ808" s="2"/>
      <c r="HR808" s="2"/>
      <c r="HS808" s="2"/>
      <c r="HT808" s="2"/>
      <c r="HU808" s="2"/>
      <c r="HV808" s="2"/>
      <c r="HW808" s="2"/>
      <c r="HX808" s="2"/>
      <c r="HY808" s="2"/>
      <c r="HZ808" s="2"/>
      <c r="IA808" s="2"/>
      <c r="IB808" s="2"/>
      <c r="IC808" s="2"/>
      <c r="ID808" s="2"/>
      <c r="IE808" s="2"/>
      <c r="IF808" s="2"/>
      <c r="IG808" s="2"/>
      <c r="IH808" s="2"/>
      <c r="II808" s="2"/>
      <c r="IJ808" s="2"/>
      <c r="IK808" s="2"/>
      <c r="IL808" s="2"/>
      <c r="IM808" s="2"/>
      <c r="IN808" s="2"/>
      <c r="IO808" s="2"/>
      <c r="IP808" s="2"/>
      <c r="IQ808" s="2"/>
    </row>
    <row r="810" spans="1:251" ht="19.2">
      <c r="A810" s="1" t="s">
        <v>0</v>
      </c>
      <c r="AW810" s="3"/>
      <c r="AX810" s="4"/>
      <c r="AY810" s="3"/>
    </row>
    <row r="812" spans="1:251" ht="18">
      <c r="B812" s="111" t="s">
        <v>8</v>
      </c>
      <c r="C812" s="131"/>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1"/>
      <c r="Z812" s="131"/>
      <c r="AA812" s="131"/>
      <c r="AB812" s="131"/>
      <c r="AC812" s="131"/>
      <c r="AD812" s="131"/>
      <c r="AE812" s="131"/>
      <c r="AF812" s="131"/>
      <c r="AG812" s="131"/>
      <c r="AH812" s="131"/>
      <c r="AI812" s="131"/>
      <c r="AJ812" s="131"/>
      <c r="AK812" s="131"/>
      <c r="AL812" s="131"/>
      <c r="AM812" s="131"/>
      <c r="AN812" s="131"/>
      <c r="AO812" s="131"/>
      <c r="AP812" s="131"/>
      <c r="AQ812" s="131"/>
      <c r="AR812" s="131"/>
      <c r="AS812" s="131"/>
      <c r="AT812" s="131"/>
      <c r="AU812" s="131"/>
      <c r="AV812" s="131"/>
      <c r="AW812" s="131"/>
      <c r="AX812" s="131"/>
    </row>
    <row r="813" spans="1:251">
      <c r="Z813" s="5"/>
      <c r="AD813" s="5"/>
      <c r="AE813" s="5"/>
      <c r="AF813" s="5"/>
      <c r="AG813" s="5"/>
      <c r="AH813" s="5"/>
      <c r="AI813" s="5"/>
      <c r="AO813" s="5"/>
    </row>
    <row r="814" spans="1:251" ht="13.8" thickBot="1">
      <c r="Z814" s="5"/>
      <c r="AD814" s="5"/>
      <c r="AE814" s="5"/>
      <c r="AF814" s="5"/>
      <c r="AG814" s="5"/>
      <c r="AH814" s="5"/>
      <c r="AI814" s="5"/>
      <c r="AO814" s="5"/>
      <c r="DI814" s="6"/>
    </row>
    <row r="815" spans="1:251" ht="24.75" customHeight="1" thickBot="1">
      <c r="B815" s="113" t="s">
        <v>1</v>
      </c>
      <c r="C815" s="114"/>
      <c r="D815" s="114"/>
      <c r="E815" s="114"/>
      <c r="F815" s="114"/>
      <c r="G815" s="114"/>
      <c r="H815" s="115" t="s">
        <v>111</v>
      </c>
      <c r="I815" s="116"/>
      <c r="J815" s="116"/>
      <c r="K815" s="116"/>
      <c r="L815" s="116"/>
      <c r="M815" s="116"/>
      <c r="N815" s="116"/>
      <c r="O815" s="116"/>
      <c r="P815" s="116"/>
      <c r="Q815" s="116"/>
      <c r="R815" s="116"/>
      <c r="S815" s="116"/>
      <c r="T815" s="116"/>
      <c r="U815" s="116"/>
      <c r="V815" s="116"/>
      <c r="W815" s="116"/>
      <c r="X815" s="116"/>
      <c r="Y815" s="116"/>
      <c r="Z815" s="116"/>
      <c r="AA815" s="116"/>
      <c r="AB815" s="116"/>
      <c r="AC815" s="116"/>
      <c r="AD815" s="116"/>
      <c r="AE815" s="116"/>
      <c r="AF815" s="116"/>
      <c r="AG815" s="116"/>
      <c r="AH815" s="116"/>
      <c r="AI815" s="116"/>
      <c r="AJ815" s="116"/>
      <c r="AK815" s="116"/>
      <c r="AL815" s="116"/>
      <c r="AM815" s="116"/>
      <c r="AN815" s="116"/>
      <c r="AO815" s="116"/>
      <c r="AP815" s="116"/>
      <c r="AQ815" s="116"/>
      <c r="AR815" s="116"/>
      <c r="AS815" s="116"/>
      <c r="AT815" s="116"/>
      <c r="AU815" s="116"/>
      <c r="AV815" s="116"/>
      <c r="AW815" s="116"/>
      <c r="AX815" s="117"/>
      <c r="DI815" s="6"/>
    </row>
    <row r="816" spans="1:251" ht="14.4">
      <c r="B816" s="7"/>
      <c r="C816" s="7"/>
      <c r="D816" s="7"/>
      <c r="E816" s="7"/>
      <c r="F816" s="7"/>
      <c r="G816" s="7"/>
      <c r="H816" s="8"/>
      <c r="I816" s="8"/>
      <c r="J816" s="8"/>
      <c r="K816" s="8"/>
      <c r="L816" s="9"/>
      <c r="M816" s="9"/>
      <c r="N816" s="9"/>
      <c r="O816" s="9"/>
      <c r="P816" s="8"/>
      <c r="Q816" s="8"/>
      <c r="R816" s="8"/>
      <c r="S816" s="8"/>
      <c r="T816" s="8"/>
      <c r="U816" s="8"/>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DI816" s="6"/>
    </row>
    <row r="817" spans="1:113" ht="15" thickBot="1">
      <c r="A817" s="11"/>
      <c r="B817" s="10" t="s">
        <v>2</v>
      </c>
      <c r="C817" s="8"/>
      <c r="D817" s="8"/>
      <c r="E817" s="8"/>
      <c r="F817" s="8"/>
      <c r="G817" s="8"/>
      <c r="H817" s="8"/>
      <c r="I817" s="8"/>
      <c r="J817" s="8"/>
      <c r="K817" s="8"/>
      <c r="L817" s="9"/>
      <c r="M817" s="9"/>
      <c r="N817" s="9"/>
      <c r="O817" s="9"/>
      <c r="P817" s="8"/>
      <c r="Q817" s="8"/>
      <c r="R817" s="8"/>
      <c r="S817" s="8"/>
      <c r="T817" s="8"/>
      <c r="U817" s="8"/>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DI817" s="6"/>
    </row>
    <row r="818" spans="1:113" ht="14.4">
      <c r="A818" s="8"/>
      <c r="B818" s="12"/>
      <c r="C818" s="7"/>
      <c r="D818" s="7"/>
      <c r="E818" s="7"/>
      <c r="F818" s="7"/>
      <c r="G818" s="7"/>
      <c r="H818" s="7"/>
      <c r="I818" s="7"/>
      <c r="J818" s="7"/>
      <c r="K818" s="7"/>
      <c r="L818" s="13"/>
      <c r="M818" s="13"/>
      <c r="N818" s="13"/>
      <c r="O818" s="13"/>
      <c r="P818" s="7"/>
      <c r="Q818" s="7"/>
      <c r="R818" s="7"/>
      <c r="S818" s="7"/>
      <c r="T818" s="7"/>
      <c r="U818" s="7"/>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4"/>
      <c r="AV818" s="14"/>
      <c r="AW818" s="14"/>
      <c r="AX818" s="15"/>
    </row>
    <row r="819" spans="1:113" ht="12" customHeight="1">
      <c r="A819" s="8"/>
      <c r="B819" s="118" t="s">
        <v>112</v>
      </c>
      <c r="C819" s="119"/>
      <c r="D819" s="119"/>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c r="AA819" s="119"/>
      <c r="AB819" s="119"/>
      <c r="AC819" s="119"/>
      <c r="AD819" s="119"/>
      <c r="AE819" s="119"/>
      <c r="AF819" s="119"/>
      <c r="AG819" s="119"/>
      <c r="AH819" s="119"/>
      <c r="AI819" s="119"/>
      <c r="AJ819" s="119"/>
      <c r="AK819" s="119"/>
      <c r="AL819" s="119"/>
      <c r="AM819" s="119"/>
      <c r="AN819" s="119"/>
      <c r="AO819" s="119"/>
      <c r="AP819" s="119"/>
      <c r="AQ819" s="119"/>
      <c r="AR819" s="119"/>
      <c r="AS819" s="119"/>
      <c r="AT819" s="119"/>
      <c r="AU819" s="119"/>
      <c r="AV819" s="119"/>
      <c r="AW819" s="119"/>
      <c r="AX819" s="120"/>
    </row>
    <row r="820" spans="1:113" ht="12" customHeight="1">
      <c r="A820" s="8"/>
      <c r="B820" s="118"/>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c r="AA820" s="119"/>
      <c r="AB820" s="119"/>
      <c r="AC820" s="119"/>
      <c r="AD820" s="119"/>
      <c r="AE820" s="119"/>
      <c r="AF820" s="119"/>
      <c r="AG820" s="119"/>
      <c r="AH820" s="119"/>
      <c r="AI820" s="119"/>
      <c r="AJ820" s="119"/>
      <c r="AK820" s="119"/>
      <c r="AL820" s="119"/>
      <c r="AM820" s="119"/>
      <c r="AN820" s="119"/>
      <c r="AO820" s="119"/>
      <c r="AP820" s="119"/>
      <c r="AQ820" s="119"/>
      <c r="AR820" s="119"/>
      <c r="AS820" s="119"/>
      <c r="AT820" s="119"/>
      <c r="AU820" s="119"/>
      <c r="AV820" s="119"/>
      <c r="AW820" s="119"/>
      <c r="AX820" s="120"/>
      <c r="BC820" s="16"/>
    </row>
    <row r="821" spans="1:113" ht="12" customHeight="1">
      <c r="A821" s="8"/>
      <c r="B821" s="118"/>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c r="AG821" s="119"/>
      <c r="AH821" s="119"/>
      <c r="AI821" s="119"/>
      <c r="AJ821" s="119"/>
      <c r="AK821" s="119"/>
      <c r="AL821" s="119"/>
      <c r="AM821" s="119"/>
      <c r="AN821" s="119"/>
      <c r="AO821" s="119"/>
      <c r="AP821" s="119"/>
      <c r="AQ821" s="119"/>
      <c r="AR821" s="119"/>
      <c r="AS821" s="119"/>
      <c r="AT821" s="119"/>
      <c r="AU821" s="119"/>
      <c r="AV821" s="119"/>
      <c r="AW821" s="119"/>
      <c r="AX821" s="120"/>
    </row>
    <row r="822" spans="1:113" ht="12" customHeight="1">
      <c r="A822" s="8"/>
      <c r="B822" s="118"/>
      <c r="C822" s="119"/>
      <c r="D822" s="119"/>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c r="AA822" s="119"/>
      <c r="AB822" s="119"/>
      <c r="AC822" s="119"/>
      <c r="AD822" s="119"/>
      <c r="AE822" s="119"/>
      <c r="AF822" s="119"/>
      <c r="AG822" s="119"/>
      <c r="AH822" s="119"/>
      <c r="AI822" s="119"/>
      <c r="AJ822" s="119"/>
      <c r="AK822" s="119"/>
      <c r="AL822" s="119"/>
      <c r="AM822" s="119"/>
      <c r="AN822" s="119"/>
      <c r="AO822" s="119"/>
      <c r="AP822" s="119"/>
      <c r="AQ822" s="119"/>
      <c r="AR822" s="119"/>
      <c r="AS822" s="119"/>
      <c r="AT822" s="119"/>
      <c r="AU822" s="119"/>
      <c r="AV822" s="119"/>
      <c r="AW822" s="119"/>
      <c r="AX822" s="120"/>
    </row>
    <row r="823" spans="1:113" ht="12" customHeight="1">
      <c r="A823" s="8"/>
      <c r="B823" s="118"/>
      <c r="C823" s="119"/>
      <c r="D823" s="119"/>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c r="AA823" s="119"/>
      <c r="AB823" s="119"/>
      <c r="AC823" s="119"/>
      <c r="AD823" s="119"/>
      <c r="AE823" s="119"/>
      <c r="AF823" s="119"/>
      <c r="AG823" s="119"/>
      <c r="AH823" s="119"/>
      <c r="AI823" s="119"/>
      <c r="AJ823" s="119"/>
      <c r="AK823" s="119"/>
      <c r="AL823" s="119"/>
      <c r="AM823" s="119"/>
      <c r="AN823" s="119"/>
      <c r="AO823" s="119"/>
      <c r="AP823" s="119"/>
      <c r="AQ823" s="119"/>
      <c r="AR823" s="119"/>
      <c r="AS823" s="119"/>
      <c r="AT823" s="119"/>
      <c r="AU823" s="119"/>
      <c r="AV823" s="119"/>
      <c r="AW823" s="119"/>
      <c r="AX823" s="120"/>
    </row>
    <row r="824" spans="1:113" ht="15" thickBot="1">
      <c r="A824" s="17"/>
      <c r="B824" s="18"/>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c r="AQ824" s="19"/>
      <c r="AR824" s="19"/>
      <c r="AS824" s="19"/>
      <c r="AT824" s="19"/>
      <c r="AU824" s="19"/>
      <c r="AV824" s="19"/>
      <c r="AW824" s="19"/>
      <c r="AX824" s="20"/>
    </row>
    <row r="825" spans="1:113">
      <c r="B825" s="21"/>
    </row>
    <row r="826" spans="1:113" ht="15" thickBot="1">
      <c r="A826" s="11"/>
      <c r="B826" s="10" t="s">
        <v>3</v>
      </c>
      <c r="C826" s="8"/>
      <c r="D826" s="8"/>
      <c r="E826" s="8"/>
      <c r="F826" s="8"/>
      <c r="G826" s="8"/>
      <c r="H826" s="8"/>
      <c r="I826" s="8"/>
      <c r="J826" s="8"/>
      <c r="K826" s="8"/>
      <c r="L826" s="9"/>
      <c r="M826" s="9"/>
      <c r="N826" s="9"/>
      <c r="O826" s="9"/>
      <c r="P826" s="8"/>
      <c r="Q826" s="8"/>
      <c r="R826" s="8"/>
      <c r="S826" s="8"/>
      <c r="T826" s="8"/>
      <c r="U826" s="8"/>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DI826" s="6"/>
    </row>
    <row r="827" spans="1:113" ht="14.4">
      <c r="A827" s="8"/>
      <c r="B827" s="12"/>
      <c r="C827" s="7"/>
      <c r="D827" s="7"/>
      <c r="E827" s="7"/>
      <c r="F827" s="7"/>
      <c r="G827" s="7"/>
      <c r="H827" s="7"/>
      <c r="I827" s="7"/>
      <c r="J827" s="7"/>
      <c r="K827" s="7"/>
      <c r="L827" s="13"/>
      <c r="M827" s="13"/>
      <c r="N827" s="13"/>
      <c r="O827" s="13"/>
      <c r="P827" s="7"/>
      <c r="Q827" s="7"/>
      <c r="R827" s="7"/>
      <c r="S827" s="7"/>
      <c r="T827" s="7"/>
      <c r="U827" s="7"/>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4"/>
      <c r="AV827" s="14"/>
      <c r="AW827" s="14"/>
      <c r="AX827" s="15"/>
    </row>
    <row r="828" spans="1:113" ht="12" customHeight="1">
      <c r="A828" s="8"/>
      <c r="B828" s="118" t="s">
        <v>113</v>
      </c>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c r="AA828" s="119"/>
      <c r="AB828" s="119"/>
      <c r="AC828" s="119"/>
      <c r="AD828" s="119"/>
      <c r="AE828" s="119"/>
      <c r="AF828" s="119"/>
      <c r="AG828" s="119"/>
      <c r="AH828" s="119"/>
      <c r="AI828" s="119"/>
      <c r="AJ828" s="119"/>
      <c r="AK828" s="119"/>
      <c r="AL828" s="119"/>
      <c r="AM828" s="119"/>
      <c r="AN828" s="119"/>
      <c r="AO828" s="119"/>
      <c r="AP828" s="119"/>
      <c r="AQ828" s="119"/>
      <c r="AR828" s="119"/>
      <c r="AS828" s="119"/>
      <c r="AT828" s="119"/>
      <c r="AU828" s="119"/>
      <c r="AV828" s="119"/>
      <c r="AW828" s="119"/>
      <c r="AX828" s="120"/>
    </row>
    <row r="829" spans="1:113" ht="12" customHeight="1">
      <c r="A829" s="8"/>
      <c r="B829" s="118"/>
      <c r="C829" s="119"/>
      <c r="D829" s="119"/>
      <c r="E829" s="119"/>
      <c r="F829" s="119"/>
      <c r="G829" s="119"/>
      <c r="H829" s="119"/>
      <c r="I829" s="119"/>
      <c r="J829" s="119"/>
      <c r="K829" s="119"/>
      <c r="L829" s="119"/>
      <c r="M829" s="119"/>
      <c r="N829" s="119"/>
      <c r="O829" s="119"/>
      <c r="P829" s="119"/>
      <c r="Q829" s="119"/>
      <c r="R829" s="119"/>
      <c r="S829" s="119"/>
      <c r="T829" s="119"/>
      <c r="U829" s="119"/>
      <c r="V829" s="119"/>
      <c r="W829" s="119"/>
      <c r="X829" s="119"/>
      <c r="Y829" s="119"/>
      <c r="Z829" s="119"/>
      <c r="AA829" s="119"/>
      <c r="AB829" s="119"/>
      <c r="AC829" s="119"/>
      <c r="AD829" s="119"/>
      <c r="AE829" s="119"/>
      <c r="AF829" s="119"/>
      <c r="AG829" s="119"/>
      <c r="AH829" s="119"/>
      <c r="AI829" s="119"/>
      <c r="AJ829" s="119"/>
      <c r="AK829" s="119"/>
      <c r="AL829" s="119"/>
      <c r="AM829" s="119"/>
      <c r="AN829" s="119"/>
      <c r="AO829" s="119"/>
      <c r="AP829" s="119"/>
      <c r="AQ829" s="119"/>
      <c r="AR829" s="119"/>
      <c r="AS829" s="119"/>
      <c r="AT829" s="119"/>
      <c r="AU829" s="119"/>
      <c r="AV829" s="119"/>
      <c r="AW829" s="119"/>
      <c r="AX829" s="120"/>
    </row>
    <row r="830" spans="1:113" ht="12" customHeight="1">
      <c r="A830" s="8"/>
      <c r="B830" s="118"/>
      <c r="C830" s="119"/>
      <c r="D830" s="119"/>
      <c r="E830" s="119"/>
      <c r="F830" s="119"/>
      <c r="G830" s="119"/>
      <c r="H830" s="119"/>
      <c r="I830" s="119"/>
      <c r="J830" s="119"/>
      <c r="K830" s="119"/>
      <c r="L830" s="119"/>
      <c r="M830" s="119"/>
      <c r="N830" s="119"/>
      <c r="O830" s="119"/>
      <c r="P830" s="119"/>
      <c r="Q830" s="119"/>
      <c r="R830" s="119"/>
      <c r="S830" s="119"/>
      <c r="T830" s="119"/>
      <c r="U830" s="119"/>
      <c r="V830" s="119"/>
      <c r="W830" s="119"/>
      <c r="X830" s="119"/>
      <c r="Y830" s="119"/>
      <c r="Z830" s="119"/>
      <c r="AA830" s="119"/>
      <c r="AB830" s="119"/>
      <c r="AC830" s="119"/>
      <c r="AD830" s="119"/>
      <c r="AE830" s="119"/>
      <c r="AF830" s="119"/>
      <c r="AG830" s="119"/>
      <c r="AH830" s="119"/>
      <c r="AI830" s="119"/>
      <c r="AJ830" s="119"/>
      <c r="AK830" s="119"/>
      <c r="AL830" s="119"/>
      <c r="AM830" s="119"/>
      <c r="AN830" s="119"/>
      <c r="AO830" s="119"/>
      <c r="AP830" s="119"/>
      <c r="AQ830" s="119"/>
      <c r="AR830" s="119"/>
      <c r="AS830" s="119"/>
      <c r="AT830" s="119"/>
      <c r="AU830" s="119"/>
      <c r="AV830" s="119"/>
      <c r="AW830" s="119"/>
      <c r="AX830" s="120"/>
    </row>
    <row r="831" spans="1:113" ht="12" customHeight="1">
      <c r="A831" s="8"/>
      <c r="B831" s="118"/>
      <c r="C831" s="119"/>
      <c r="D831" s="119"/>
      <c r="E831" s="119"/>
      <c r="F831" s="119"/>
      <c r="G831" s="119"/>
      <c r="H831" s="119"/>
      <c r="I831" s="119"/>
      <c r="J831" s="119"/>
      <c r="K831" s="119"/>
      <c r="L831" s="119"/>
      <c r="M831" s="119"/>
      <c r="N831" s="119"/>
      <c r="O831" s="119"/>
      <c r="P831" s="119"/>
      <c r="Q831" s="119"/>
      <c r="R831" s="119"/>
      <c r="S831" s="119"/>
      <c r="T831" s="119"/>
      <c r="U831" s="119"/>
      <c r="V831" s="119"/>
      <c r="W831" s="119"/>
      <c r="X831" s="119"/>
      <c r="Y831" s="119"/>
      <c r="Z831" s="119"/>
      <c r="AA831" s="119"/>
      <c r="AB831" s="119"/>
      <c r="AC831" s="119"/>
      <c r="AD831" s="119"/>
      <c r="AE831" s="119"/>
      <c r="AF831" s="119"/>
      <c r="AG831" s="119"/>
      <c r="AH831" s="119"/>
      <c r="AI831" s="119"/>
      <c r="AJ831" s="119"/>
      <c r="AK831" s="119"/>
      <c r="AL831" s="119"/>
      <c r="AM831" s="119"/>
      <c r="AN831" s="119"/>
      <c r="AO831" s="119"/>
      <c r="AP831" s="119"/>
      <c r="AQ831" s="119"/>
      <c r="AR831" s="119"/>
      <c r="AS831" s="119"/>
      <c r="AT831" s="119"/>
      <c r="AU831" s="119"/>
      <c r="AV831" s="119"/>
      <c r="AW831" s="119"/>
      <c r="AX831" s="120"/>
    </row>
    <row r="832" spans="1:113" ht="12" customHeight="1">
      <c r="A832" s="8"/>
      <c r="B832" s="118"/>
      <c r="C832" s="119"/>
      <c r="D832" s="119"/>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c r="AA832" s="119"/>
      <c r="AB832" s="119"/>
      <c r="AC832" s="119"/>
      <c r="AD832" s="119"/>
      <c r="AE832" s="119"/>
      <c r="AF832" s="119"/>
      <c r="AG832" s="119"/>
      <c r="AH832" s="119"/>
      <c r="AI832" s="119"/>
      <c r="AJ832" s="119"/>
      <c r="AK832" s="119"/>
      <c r="AL832" s="119"/>
      <c r="AM832" s="119"/>
      <c r="AN832" s="119"/>
      <c r="AO832" s="119"/>
      <c r="AP832" s="119"/>
      <c r="AQ832" s="119"/>
      <c r="AR832" s="119"/>
      <c r="AS832" s="119"/>
      <c r="AT832" s="119"/>
      <c r="AU832" s="119"/>
      <c r="AV832" s="119"/>
      <c r="AW832" s="119"/>
      <c r="AX832" s="120"/>
    </row>
    <row r="833" spans="1:55" ht="12" customHeight="1">
      <c r="A833" s="8"/>
      <c r="B833" s="118"/>
      <c r="C833" s="119"/>
      <c r="D833" s="119"/>
      <c r="E833" s="119"/>
      <c r="F833" s="119"/>
      <c r="G833" s="119"/>
      <c r="H833" s="119"/>
      <c r="I833" s="119"/>
      <c r="J833" s="119"/>
      <c r="K833" s="119"/>
      <c r="L833" s="119"/>
      <c r="M833" s="119"/>
      <c r="N833" s="119"/>
      <c r="O833" s="119"/>
      <c r="P833" s="119"/>
      <c r="Q833" s="119"/>
      <c r="R833" s="119"/>
      <c r="S833" s="119"/>
      <c r="T833" s="119"/>
      <c r="U833" s="119"/>
      <c r="V833" s="119"/>
      <c r="W833" s="119"/>
      <c r="X833" s="119"/>
      <c r="Y833" s="119"/>
      <c r="Z833" s="119"/>
      <c r="AA833" s="119"/>
      <c r="AB833" s="119"/>
      <c r="AC833" s="119"/>
      <c r="AD833" s="119"/>
      <c r="AE833" s="119"/>
      <c r="AF833" s="119"/>
      <c r="AG833" s="119"/>
      <c r="AH833" s="119"/>
      <c r="AI833" s="119"/>
      <c r="AJ833" s="119"/>
      <c r="AK833" s="119"/>
      <c r="AL833" s="119"/>
      <c r="AM833" s="119"/>
      <c r="AN833" s="119"/>
      <c r="AO833" s="119"/>
      <c r="AP833" s="119"/>
      <c r="AQ833" s="119"/>
      <c r="AR833" s="119"/>
      <c r="AS833" s="119"/>
      <c r="AT833" s="119"/>
      <c r="AU833" s="119"/>
      <c r="AV833" s="119"/>
      <c r="AW833" s="119"/>
      <c r="AX833" s="120"/>
    </row>
    <row r="834" spans="1:55" ht="12" customHeight="1">
      <c r="A834" s="8"/>
      <c r="B834" s="118"/>
      <c r="C834" s="119"/>
      <c r="D834" s="119"/>
      <c r="E834" s="119"/>
      <c r="F834" s="119"/>
      <c r="G834" s="119"/>
      <c r="H834" s="119"/>
      <c r="I834" s="119"/>
      <c r="J834" s="119"/>
      <c r="K834" s="119"/>
      <c r="L834" s="119"/>
      <c r="M834" s="119"/>
      <c r="N834" s="119"/>
      <c r="O834" s="119"/>
      <c r="P834" s="119"/>
      <c r="Q834" s="119"/>
      <c r="R834" s="119"/>
      <c r="S834" s="119"/>
      <c r="T834" s="119"/>
      <c r="U834" s="119"/>
      <c r="V834" s="119"/>
      <c r="W834" s="119"/>
      <c r="X834" s="119"/>
      <c r="Y834" s="119"/>
      <c r="Z834" s="119"/>
      <c r="AA834" s="119"/>
      <c r="AB834" s="119"/>
      <c r="AC834" s="119"/>
      <c r="AD834" s="119"/>
      <c r="AE834" s="119"/>
      <c r="AF834" s="119"/>
      <c r="AG834" s="119"/>
      <c r="AH834" s="119"/>
      <c r="AI834" s="119"/>
      <c r="AJ834" s="119"/>
      <c r="AK834" s="119"/>
      <c r="AL834" s="119"/>
      <c r="AM834" s="119"/>
      <c r="AN834" s="119"/>
      <c r="AO834" s="119"/>
      <c r="AP834" s="119"/>
      <c r="AQ834" s="119"/>
      <c r="AR834" s="119"/>
      <c r="AS834" s="119"/>
      <c r="AT834" s="119"/>
      <c r="AU834" s="119"/>
      <c r="AV834" s="119"/>
      <c r="AW834" s="119"/>
      <c r="AX834" s="120"/>
    </row>
    <row r="835" spans="1:55" ht="12" customHeight="1">
      <c r="A835" s="8"/>
      <c r="B835" s="118"/>
      <c r="C835" s="119"/>
      <c r="D835" s="119"/>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c r="AA835" s="119"/>
      <c r="AB835" s="119"/>
      <c r="AC835" s="119"/>
      <c r="AD835" s="119"/>
      <c r="AE835" s="119"/>
      <c r="AF835" s="119"/>
      <c r="AG835" s="119"/>
      <c r="AH835" s="119"/>
      <c r="AI835" s="119"/>
      <c r="AJ835" s="119"/>
      <c r="AK835" s="119"/>
      <c r="AL835" s="119"/>
      <c r="AM835" s="119"/>
      <c r="AN835" s="119"/>
      <c r="AO835" s="119"/>
      <c r="AP835" s="119"/>
      <c r="AQ835" s="119"/>
      <c r="AR835" s="119"/>
      <c r="AS835" s="119"/>
      <c r="AT835" s="119"/>
      <c r="AU835" s="119"/>
      <c r="AV835" s="119"/>
      <c r="AW835" s="119"/>
      <c r="AX835" s="120"/>
    </row>
    <row r="836" spans="1:55" ht="12" customHeight="1">
      <c r="A836" s="8"/>
      <c r="B836" s="118"/>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c r="AA836" s="119"/>
      <c r="AB836" s="119"/>
      <c r="AC836" s="119"/>
      <c r="AD836" s="119"/>
      <c r="AE836" s="119"/>
      <c r="AF836" s="119"/>
      <c r="AG836" s="119"/>
      <c r="AH836" s="119"/>
      <c r="AI836" s="119"/>
      <c r="AJ836" s="119"/>
      <c r="AK836" s="119"/>
      <c r="AL836" s="119"/>
      <c r="AM836" s="119"/>
      <c r="AN836" s="119"/>
      <c r="AO836" s="119"/>
      <c r="AP836" s="119"/>
      <c r="AQ836" s="119"/>
      <c r="AR836" s="119"/>
      <c r="AS836" s="119"/>
      <c r="AT836" s="119"/>
      <c r="AU836" s="119"/>
      <c r="AV836" s="119"/>
      <c r="AW836" s="119"/>
      <c r="AX836" s="120"/>
    </row>
    <row r="837" spans="1:55" ht="12" customHeight="1">
      <c r="A837" s="8"/>
      <c r="B837" s="118"/>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c r="AA837" s="119"/>
      <c r="AB837" s="119"/>
      <c r="AC837" s="119"/>
      <c r="AD837" s="119"/>
      <c r="AE837" s="119"/>
      <c r="AF837" s="119"/>
      <c r="AG837" s="119"/>
      <c r="AH837" s="119"/>
      <c r="AI837" s="119"/>
      <c r="AJ837" s="119"/>
      <c r="AK837" s="119"/>
      <c r="AL837" s="119"/>
      <c r="AM837" s="119"/>
      <c r="AN837" s="119"/>
      <c r="AO837" s="119"/>
      <c r="AP837" s="119"/>
      <c r="AQ837" s="119"/>
      <c r="AR837" s="119"/>
      <c r="AS837" s="119"/>
      <c r="AT837" s="119"/>
      <c r="AU837" s="119"/>
      <c r="AV837" s="119"/>
      <c r="AW837" s="119"/>
      <c r="AX837" s="120"/>
    </row>
    <row r="838" spans="1:55" ht="12" customHeight="1">
      <c r="A838" s="8"/>
      <c r="B838" s="118"/>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c r="AA838" s="119"/>
      <c r="AB838" s="119"/>
      <c r="AC838" s="119"/>
      <c r="AD838" s="119"/>
      <c r="AE838" s="119"/>
      <c r="AF838" s="119"/>
      <c r="AG838" s="119"/>
      <c r="AH838" s="119"/>
      <c r="AI838" s="119"/>
      <c r="AJ838" s="119"/>
      <c r="AK838" s="119"/>
      <c r="AL838" s="119"/>
      <c r="AM838" s="119"/>
      <c r="AN838" s="119"/>
      <c r="AO838" s="119"/>
      <c r="AP838" s="119"/>
      <c r="AQ838" s="119"/>
      <c r="AR838" s="119"/>
      <c r="AS838" s="119"/>
      <c r="AT838" s="119"/>
      <c r="AU838" s="119"/>
      <c r="AV838" s="119"/>
      <c r="AW838" s="119"/>
      <c r="AX838" s="120"/>
    </row>
    <row r="839" spans="1:55" ht="12" customHeight="1">
      <c r="A839" s="8"/>
      <c r="B839" s="118"/>
      <c r="C839" s="119"/>
      <c r="D839" s="119"/>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c r="AA839" s="119"/>
      <c r="AB839" s="119"/>
      <c r="AC839" s="119"/>
      <c r="AD839" s="119"/>
      <c r="AE839" s="119"/>
      <c r="AF839" s="119"/>
      <c r="AG839" s="119"/>
      <c r="AH839" s="119"/>
      <c r="AI839" s="119"/>
      <c r="AJ839" s="119"/>
      <c r="AK839" s="119"/>
      <c r="AL839" s="119"/>
      <c r="AM839" s="119"/>
      <c r="AN839" s="119"/>
      <c r="AO839" s="119"/>
      <c r="AP839" s="119"/>
      <c r="AQ839" s="119"/>
      <c r="AR839" s="119"/>
      <c r="AS839" s="119"/>
      <c r="AT839" s="119"/>
      <c r="AU839" s="119"/>
      <c r="AV839" s="119"/>
      <c r="AW839" s="119"/>
      <c r="AX839" s="120"/>
    </row>
    <row r="840" spans="1:55" ht="12" customHeight="1">
      <c r="A840" s="8"/>
      <c r="B840" s="118"/>
      <c r="C840" s="119"/>
      <c r="D840" s="119"/>
      <c r="E840" s="119"/>
      <c r="F840" s="119"/>
      <c r="G840" s="119"/>
      <c r="H840" s="119"/>
      <c r="I840" s="119"/>
      <c r="J840" s="119"/>
      <c r="K840" s="119"/>
      <c r="L840" s="119"/>
      <c r="M840" s="119"/>
      <c r="N840" s="119"/>
      <c r="O840" s="119"/>
      <c r="P840" s="119"/>
      <c r="Q840" s="119"/>
      <c r="R840" s="119"/>
      <c r="S840" s="119"/>
      <c r="T840" s="119"/>
      <c r="U840" s="119"/>
      <c r="V840" s="119"/>
      <c r="W840" s="119"/>
      <c r="X840" s="119"/>
      <c r="Y840" s="119"/>
      <c r="Z840" s="119"/>
      <c r="AA840" s="119"/>
      <c r="AB840" s="119"/>
      <c r="AC840" s="119"/>
      <c r="AD840" s="119"/>
      <c r="AE840" s="119"/>
      <c r="AF840" s="119"/>
      <c r="AG840" s="119"/>
      <c r="AH840" s="119"/>
      <c r="AI840" s="119"/>
      <c r="AJ840" s="119"/>
      <c r="AK840" s="119"/>
      <c r="AL840" s="119"/>
      <c r="AM840" s="119"/>
      <c r="AN840" s="119"/>
      <c r="AO840" s="119"/>
      <c r="AP840" s="119"/>
      <c r="AQ840" s="119"/>
      <c r="AR840" s="119"/>
      <c r="AS840" s="119"/>
      <c r="AT840" s="119"/>
      <c r="AU840" s="119"/>
      <c r="AV840" s="119"/>
      <c r="AW840" s="119"/>
      <c r="AX840" s="120"/>
    </row>
    <row r="841" spans="1:55" ht="12" customHeight="1">
      <c r="A841" s="8"/>
      <c r="B841" s="118"/>
      <c r="C841" s="119"/>
      <c r="D841" s="119"/>
      <c r="E841" s="119"/>
      <c r="F841" s="119"/>
      <c r="G841" s="119"/>
      <c r="H841" s="119"/>
      <c r="I841" s="119"/>
      <c r="J841" s="119"/>
      <c r="K841" s="119"/>
      <c r="L841" s="119"/>
      <c r="M841" s="119"/>
      <c r="N841" s="119"/>
      <c r="O841" s="119"/>
      <c r="P841" s="119"/>
      <c r="Q841" s="119"/>
      <c r="R841" s="119"/>
      <c r="S841" s="119"/>
      <c r="T841" s="119"/>
      <c r="U841" s="119"/>
      <c r="V841" s="119"/>
      <c r="W841" s="119"/>
      <c r="X841" s="119"/>
      <c r="Y841" s="119"/>
      <c r="Z841" s="119"/>
      <c r="AA841" s="119"/>
      <c r="AB841" s="119"/>
      <c r="AC841" s="119"/>
      <c r="AD841" s="119"/>
      <c r="AE841" s="119"/>
      <c r="AF841" s="119"/>
      <c r="AG841" s="119"/>
      <c r="AH841" s="119"/>
      <c r="AI841" s="119"/>
      <c r="AJ841" s="119"/>
      <c r="AK841" s="119"/>
      <c r="AL841" s="119"/>
      <c r="AM841" s="119"/>
      <c r="AN841" s="119"/>
      <c r="AO841" s="119"/>
      <c r="AP841" s="119"/>
      <c r="AQ841" s="119"/>
      <c r="AR841" s="119"/>
      <c r="AS841" s="119"/>
      <c r="AT841" s="119"/>
      <c r="AU841" s="119"/>
      <c r="AV841" s="119"/>
      <c r="AW841" s="119"/>
      <c r="AX841" s="120"/>
      <c r="BC841" s="16"/>
    </row>
    <row r="842" spans="1:55" ht="12" customHeight="1">
      <c r="A842" s="8"/>
      <c r="B842" s="118"/>
      <c r="C842" s="119"/>
      <c r="D842" s="119"/>
      <c r="E842" s="119"/>
      <c r="F842" s="119"/>
      <c r="G842" s="119"/>
      <c r="H842" s="119"/>
      <c r="I842" s="119"/>
      <c r="J842" s="119"/>
      <c r="K842" s="119"/>
      <c r="L842" s="119"/>
      <c r="M842" s="119"/>
      <c r="N842" s="119"/>
      <c r="O842" s="119"/>
      <c r="P842" s="119"/>
      <c r="Q842" s="119"/>
      <c r="R842" s="119"/>
      <c r="S842" s="119"/>
      <c r="T842" s="119"/>
      <c r="U842" s="119"/>
      <c r="V842" s="119"/>
      <c r="W842" s="119"/>
      <c r="X842" s="119"/>
      <c r="Y842" s="119"/>
      <c r="Z842" s="119"/>
      <c r="AA842" s="119"/>
      <c r="AB842" s="119"/>
      <c r="AC842" s="119"/>
      <c r="AD842" s="119"/>
      <c r="AE842" s="119"/>
      <c r="AF842" s="119"/>
      <c r="AG842" s="119"/>
      <c r="AH842" s="119"/>
      <c r="AI842" s="119"/>
      <c r="AJ842" s="119"/>
      <c r="AK842" s="119"/>
      <c r="AL842" s="119"/>
      <c r="AM842" s="119"/>
      <c r="AN842" s="119"/>
      <c r="AO842" s="119"/>
      <c r="AP842" s="119"/>
      <c r="AQ842" s="119"/>
      <c r="AR842" s="119"/>
      <c r="AS842" s="119"/>
      <c r="AT842" s="119"/>
      <c r="AU842" s="119"/>
      <c r="AV842" s="119"/>
      <c r="AW842" s="119"/>
      <c r="AX842" s="120"/>
    </row>
    <row r="843" spans="1:55" ht="12" customHeight="1">
      <c r="A843" s="8"/>
      <c r="B843" s="118"/>
      <c r="C843" s="119"/>
      <c r="D843" s="119"/>
      <c r="E843" s="119"/>
      <c r="F843" s="119"/>
      <c r="G843" s="119"/>
      <c r="H843" s="119"/>
      <c r="I843" s="119"/>
      <c r="J843" s="119"/>
      <c r="K843" s="119"/>
      <c r="L843" s="119"/>
      <c r="M843" s="119"/>
      <c r="N843" s="119"/>
      <c r="O843" s="119"/>
      <c r="P843" s="119"/>
      <c r="Q843" s="119"/>
      <c r="R843" s="119"/>
      <c r="S843" s="119"/>
      <c r="T843" s="119"/>
      <c r="U843" s="119"/>
      <c r="V843" s="119"/>
      <c r="W843" s="119"/>
      <c r="X843" s="119"/>
      <c r="Y843" s="119"/>
      <c r="Z843" s="119"/>
      <c r="AA843" s="119"/>
      <c r="AB843" s="119"/>
      <c r="AC843" s="119"/>
      <c r="AD843" s="119"/>
      <c r="AE843" s="119"/>
      <c r="AF843" s="119"/>
      <c r="AG843" s="119"/>
      <c r="AH843" s="119"/>
      <c r="AI843" s="119"/>
      <c r="AJ843" s="119"/>
      <c r="AK843" s="119"/>
      <c r="AL843" s="119"/>
      <c r="AM843" s="119"/>
      <c r="AN843" s="119"/>
      <c r="AO843" s="119"/>
      <c r="AP843" s="119"/>
      <c r="AQ843" s="119"/>
      <c r="AR843" s="119"/>
      <c r="AS843" s="119"/>
      <c r="AT843" s="119"/>
      <c r="AU843" s="119"/>
      <c r="AV843" s="119"/>
      <c r="AW843" s="119"/>
      <c r="AX843" s="120"/>
    </row>
    <row r="844" spans="1:55" ht="12" customHeight="1">
      <c r="A844" s="8"/>
      <c r="B844" s="118"/>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c r="AG844" s="119"/>
      <c r="AH844" s="119"/>
      <c r="AI844" s="119"/>
      <c r="AJ844" s="119"/>
      <c r="AK844" s="119"/>
      <c r="AL844" s="119"/>
      <c r="AM844" s="119"/>
      <c r="AN844" s="119"/>
      <c r="AO844" s="119"/>
      <c r="AP844" s="119"/>
      <c r="AQ844" s="119"/>
      <c r="AR844" s="119"/>
      <c r="AS844" s="119"/>
      <c r="AT844" s="119"/>
      <c r="AU844" s="119"/>
      <c r="AV844" s="119"/>
      <c r="AW844" s="119"/>
      <c r="AX844" s="120"/>
    </row>
    <row r="845" spans="1:55" ht="15" thickBot="1">
      <c r="A845" s="17"/>
      <c r="B845" s="18"/>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c r="AQ845" s="19"/>
      <c r="AR845" s="19"/>
      <c r="AS845" s="19"/>
      <c r="AT845" s="19"/>
      <c r="AU845" s="19"/>
      <c r="AV845" s="19"/>
      <c r="AW845" s="19"/>
      <c r="AX845" s="20"/>
    </row>
    <row r="846" spans="1:55">
      <c r="B846" s="21"/>
    </row>
    <row r="847" spans="1:55" ht="14.4">
      <c r="B847" s="10" t="s">
        <v>4</v>
      </c>
      <c r="C847" s="8"/>
      <c r="D847" s="8"/>
      <c r="E847" s="8"/>
      <c r="F847" s="8"/>
      <c r="G847" s="8"/>
      <c r="H847" s="8"/>
      <c r="I847" s="8"/>
      <c r="J847" s="8"/>
      <c r="K847" s="8"/>
      <c r="L847" s="9"/>
      <c r="M847" s="9"/>
      <c r="N847" s="9"/>
      <c r="O847" s="9"/>
      <c r="P847" s="8"/>
      <c r="Q847" s="8"/>
      <c r="R847" s="8"/>
      <c r="S847" s="8"/>
      <c r="T847" s="8"/>
      <c r="U847" s="8"/>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row>
    <row r="848" spans="1:55" ht="15" thickBot="1">
      <c r="B848" s="8"/>
      <c r="C848" s="8"/>
      <c r="D848" s="8"/>
      <c r="E848" s="8"/>
      <c r="F848" s="8"/>
      <c r="G848" s="8"/>
      <c r="H848" s="8"/>
      <c r="I848" s="8"/>
      <c r="J848" s="8"/>
      <c r="K848" s="8"/>
      <c r="L848" s="9"/>
      <c r="M848" s="9"/>
      <c r="N848" s="9"/>
      <c r="O848" s="9"/>
      <c r="P848" s="8"/>
      <c r="Q848" s="8"/>
      <c r="R848" s="8"/>
      <c r="S848" s="8"/>
      <c r="T848" s="8"/>
      <c r="U848" s="8"/>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22" t="s">
        <v>5</v>
      </c>
    </row>
    <row r="849" spans="1:251" s="16" customFormat="1" ht="13.5" customHeight="1">
      <c r="A849" s="8"/>
      <c r="B849" s="121" t="s">
        <v>6</v>
      </c>
      <c r="C849" s="122"/>
      <c r="D849" s="122"/>
      <c r="E849" s="122"/>
      <c r="F849" s="122"/>
      <c r="G849" s="122"/>
      <c r="H849" s="122"/>
      <c r="I849" s="122"/>
      <c r="J849" s="122"/>
      <c r="K849" s="122"/>
      <c r="L849" s="122"/>
      <c r="M849" s="122"/>
      <c r="N849" s="122"/>
      <c r="O849" s="122"/>
      <c r="P849" s="122"/>
      <c r="Q849" s="122"/>
      <c r="R849" s="122"/>
      <c r="S849" s="122"/>
      <c r="T849" s="122"/>
      <c r="U849" s="122"/>
      <c r="V849" s="122"/>
      <c r="W849" s="122"/>
      <c r="X849" s="122"/>
      <c r="Y849" s="122"/>
      <c r="Z849" s="123"/>
      <c r="AA849" s="127" t="s">
        <v>12</v>
      </c>
      <c r="AB849" s="122"/>
      <c r="AC849" s="122"/>
      <c r="AD849" s="122"/>
      <c r="AE849" s="122"/>
      <c r="AF849" s="122"/>
      <c r="AG849" s="122"/>
      <c r="AH849" s="122"/>
      <c r="AI849" s="123"/>
      <c r="AJ849" s="127" t="s">
        <v>13</v>
      </c>
      <c r="AK849" s="122"/>
      <c r="AL849" s="122"/>
      <c r="AM849" s="122"/>
      <c r="AN849" s="122"/>
      <c r="AO849" s="122"/>
      <c r="AP849" s="122"/>
      <c r="AQ849" s="122"/>
      <c r="AR849" s="123"/>
      <c r="AS849" s="127" t="s">
        <v>7</v>
      </c>
      <c r="AT849" s="122"/>
      <c r="AU849" s="122"/>
      <c r="AV849" s="122"/>
      <c r="AW849" s="122"/>
      <c r="AX849" s="129"/>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c r="FE849" s="2"/>
      <c r="FF849" s="2"/>
      <c r="FG849" s="2"/>
      <c r="FH849" s="2"/>
      <c r="FI849" s="2"/>
      <c r="FJ849" s="2"/>
      <c r="FK849" s="2"/>
      <c r="FL849" s="2"/>
      <c r="FM849" s="2"/>
      <c r="FN849" s="2"/>
      <c r="FO849" s="2"/>
      <c r="FP849" s="2"/>
      <c r="FQ849" s="2"/>
      <c r="FR849" s="2"/>
      <c r="FS849" s="2"/>
      <c r="FT849" s="2"/>
      <c r="FU849" s="2"/>
      <c r="FV849" s="2"/>
      <c r="FW849" s="2"/>
      <c r="FX849" s="2"/>
      <c r="FY849" s="2"/>
      <c r="FZ849" s="2"/>
      <c r="GA849" s="2"/>
      <c r="GB849" s="2"/>
      <c r="GC849" s="2"/>
      <c r="GD849" s="2"/>
      <c r="GE849" s="2"/>
      <c r="GF849" s="2"/>
      <c r="GG849" s="2"/>
      <c r="GH849" s="2"/>
      <c r="GI849" s="2"/>
      <c r="GJ849" s="2"/>
      <c r="GK849" s="2"/>
      <c r="GL849" s="2"/>
      <c r="GM849" s="2"/>
      <c r="GN849" s="2"/>
      <c r="GO849" s="2"/>
      <c r="GP849" s="2"/>
      <c r="GQ849" s="2"/>
      <c r="GR849" s="2"/>
      <c r="GS849" s="2"/>
      <c r="GT849" s="2"/>
      <c r="GU849" s="2"/>
      <c r="GV849" s="2"/>
      <c r="GW849" s="2"/>
      <c r="GX849" s="2"/>
      <c r="GY849" s="2"/>
      <c r="GZ849" s="2"/>
      <c r="HA849" s="2"/>
      <c r="HB849" s="2"/>
      <c r="HC849" s="2"/>
      <c r="HD849" s="2"/>
      <c r="HE849" s="2"/>
      <c r="HF849" s="2"/>
      <c r="HG849" s="2"/>
      <c r="HH849" s="2"/>
      <c r="HI849" s="2"/>
      <c r="HJ849" s="2"/>
      <c r="HK849" s="2"/>
      <c r="HL849" s="2"/>
      <c r="HM849" s="2"/>
      <c r="HN849" s="2"/>
      <c r="HO849" s="2"/>
      <c r="HP849" s="2"/>
      <c r="HQ849" s="2"/>
      <c r="HR849" s="2"/>
      <c r="HS849" s="2"/>
      <c r="HT849" s="2"/>
      <c r="HU849" s="2"/>
      <c r="HV849" s="2"/>
      <c r="HW849" s="2"/>
      <c r="HX849" s="2"/>
      <c r="HY849" s="2"/>
      <c r="HZ849" s="2"/>
      <c r="IA849" s="2"/>
      <c r="IB849" s="2"/>
      <c r="IC849" s="2"/>
      <c r="ID849" s="2"/>
      <c r="IE849" s="2"/>
      <c r="IF849" s="2"/>
      <c r="IG849" s="2"/>
      <c r="IH849" s="2"/>
      <c r="II849" s="2"/>
      <c r="IJ849" s="2"/>
      <c r="IK849" s="2"/>
      <c r="IL849" s="2"/>
      <c r="IM849" s="2"/>
      <c r="IN849" s="2"/>
      <c r="IO849" s="2"/>
      <c r="IP849" s="2"/>
      <c r="IQ849" s="2"/>
    </row>
    <row r="850" spans="1:251" s="16" customFormat="1">
      <c r="A850" s="8"/>
      <c r="B850" s="124"/>
      <c r="C850" s="125"/>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6"/>
      <c r="AA850" s="128"/>
      <c r="AB850" s="125"/>
      <c r="AC850" s="125"/>
      <c r="AD850" s="125"/>
      <c r="AE850" s="125"/>
      <c r="AF850" s="125"/>
      <c r="AG850" s="125"/>
      <c r="AH850" s="125"/>
      <c r="AI850" s="126"/>
      <c r="AJ850" s="128"/>
      <c r="AK850" s="125"/>
      <c r="AL850" s="125"/>
      <c r="AM850" s="125"/>
      <c r="AN850" s="125"/>
      <c r="AO850" s="125"/>
      <c r="AP850" s="125"/>
      <c r="AQ850" s="125"/>
      <c r="AR850" s="126"/>
      <c r="AS850" s="128"/>
      <c r="AT850" s="125"/>
      <c r="AU850" s="125"/>
      <c r="AV850" s="125"/>
      <c r="AW850" s="125"/>
      <c r="AX850" s="130"/>
      <c r="AY850" s="2"/>
      <c r="AZ850" s="2"/>
      <c r="BA850" s="2"/>
      <c r="BB850" s="23"/>
      <c r="BC850" s="24"/>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c r="FE850" s="2"/>
      <c r="FF850" s="2"/>
      <c r="FG850" s="2"/>
      <c r="FH850" s="2"/>
      <c r="FI850" s="2"/>
      <c r="FJ850" s="2"/>
      <c r="FK850" s="2"/>
      <c r="FL850" s="2"/>
      <c r="FM850" s="2"/>
      <c r="FN850" s="2"/>
      <c r="FO850" s="2"/>
      <c r="FP850" s="2"/>
      <c r="FQ850" s="2"/>
      <c r="FR850" s="2"/>
      <c r="FS850" s="2"/>
      <c r="FT850" s="2"/>
      <c r="FU850" s="2"/>
      <c r="FV850" s="2"/>
      <c r="FW850" s="2"/>
      <c r="FX850" s="2"/>
      <c r="FY850" s="2"/>
      <c r="FZ850" s="2"/>
      <c r="GA850" s="2"/>
      <c r="GB850" s="2"/>
      <c r="GC850" s="2"/>
      <c r="GD850" s="2"/>
      <c r="GE850" s="2"/>
      <c r="GF850" s="2"/>
      <c r="GG850" s="2"/>
      <c r="GH850" s="2"/>
      <c r="GI850" s="2"/>
      <c r="GJ850" s="2"/>
      <c r="GK850" s="2"/>
      <c r="GL850" s="2"/>
      <c r="GM850" s="2"/>
      <c r="GN850" s="2"/>
      <c r="GO850" s="2"/>
      <c r="GP850" s="2"/>
      <c r="GQ850" s="2"/>
      <c r="GR850" s="2"/>
      <c r="GS850" s="2"/>
      <c r="GT850" s="2"/>
      <c r="GU850" s="2"/>
      <c r="GV850" s="2"/>
      <c r="GW850" s="2"/>
      <c r="GX850" s="2"/>
      <c r="GY850" s="2"/>
      <c r="GZ850" s="2"/>
      <c r="HA850" s="2"/>
      <c r="HB850" s="2"/>
      <c r="HC850" s="2"/>
      <c r="HD850" s="2"/>
      <c r="HE850" s="2"/>
      <c r="HF850" s="2"/>
      <c r="HG850" s="2"/>
      <c r="HH850" s="2"/>
      <c r="HI850" s="2"/>
      <c r="HJ850" s="2"/>
      <c r="HK850" s="2"/>
      <c r="HL850" s="2"/>
      <c r="HM850" s="2"/>
      <c r="HN850" s="2"/>
      <c r="HO850" s="2"/>
      <c r="HP850" s="2"/>
      <c r="HQ850" s="2"/>
      <c r="HR850" s="2"/>
      <c r="HS850" s="2"/>
      <c r="HT850" s="2"/>
      <c r="HU850" s="2"/>
      <c r="HV850" s="2"/>
      <c r="HW850" s="2"/>
      <c r="HX850" s="2"/>
      <c r="HY850" s="2"/>
      <c r="HZ850" s="2"/>
      <c r="IA850" s="2"/>
      <c r="IB850" s="2"/>
      <c r="IC850" s="2"/>
      <c r="ID850" s="2"/>
      <c r="IE850" s="2"/>
      <c r="IF850" s="2"/>
      <c r="IG850" s="2"/>
      <c r="IH850" s="2"/>
      <c r="II850" s="2"/>
      <c r="IJ850" s="2"/>
      <c r="IK850" s="2"/>
      <c r="IL850" s="2"/>
      <c r="IM850" s="2"/>
      <c r="IN850" s="2"/>
      <c r="IO850" s="2"/>
      <c r="IP850" s="2"/>
      <c r="IQ850" s="2"/>
    </row>
    <row r="851" spans="1:251" s="16" customFormat="1" ht="18.75" customHeight="1">
      <c r="A851" s="8"/>
      <c r="B851" s="25"/>
      <c r="C851" s="93" t="s">
        <v>114</v>
      </c>
      <c r="D851" s="94"/>
      <c r="E851" s="94"/>
      <c r="F851" s="94"/>
      <c r="G851" s="94"/>
      <c r="H851" s="94"/>
      <c r="I851" s="94"/>
      <c r="J851" s="94"/>
      <c r="K851" s="94"/>
      <c r="L851" s="94"/>
      <c r="M851" s="94"/>
      <c r="N851" s="94"/>
      <c r="O851" s="94"/>
      <c r="P851" s="94"/>
      <c r="Q851" s="94"/>
      <c r="R851" s="94"/>
      <c r="S851" s="94"/>
      <c r="T851" s="94"/>
      <c r="U851" s="94"/>
      <c r="V851" s="94"/>
      <c r="W851" s="94"/>
      <c r="X851" s="94"/>
      <c r="Y851" s="94"/>
      <c r="Z851" s="95"/>
      <c r="AA851" s="96">
        <v>4337</v>
      </c>
      <c r="AB851" s="97"/>
      <c r="AC851" s="97"/>
      <c r="AD851" s="97"/>
      <c r="AE851" s="97"/>
      <c r="AF851" s="97"/>
      <c r="AG851" s="97"/>
      <c r="AH851" s="97"/>
      <c r="AI851" s="98"/>
      <c r="AJ851" s="96">
        <v>4568</v>
      </c>
      <c r="AK851" s="97"/>
      <c r="AL851" s="97"/>
      <c r="AM851" s="97"/>
      <c r="AN851" s="97"/>
      <c r="AO851" s="97"/>
      <c r="AP851" s="97"/>
      <c r="AQ851" s="97"/>
      <c r="AR851" s="98"/>
      <c r="AS851" s="99"/>
      <c r="AT851" s="100"/>
      <c r="AU851" s="100"/>
      <c r="AV851" s="100"/>
      <c r="AW851" s="100"/>
      <c r="AX851" s="101"/>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c r="FE851" s="2"/>
      <c r="FF851" s="2"/>
      <c r="FG851" s="2"/>
      <c r="FH851" s="2"/>
      <c r="FI851" s="2"/>
      <c r="FJ851" s="2"/>
      <c r="FK851" s="2"/>
      <c r="FL851" s="2"/>
      <c r="FM851" s="2"/>
      <c r="FN851" s="2"/>
      <c r="FO851" s="2"/>
      <c r="FP851" s="2"/>
      <c r="FQ851" s="2"/>
      <c r="FR851" s="2"/>
      <c r="FS851" s="2"/>
      <c r="FT851" s="2"/>
      <c r="FU851" s="2"/>
      <c r="FV851" s="2"/>
      <c r="FW851" s="2"/>
      <c r="FX851" s="2"/>
      <c r="FY851" s="2"/>
      <c r="FZ851" s="2"/>
      <c r="GA851" s="2"/>
      <c r="GB851" s="2"/>
      <c r="GC851" s="2"/>
      <c r="GD851" s="2"/>
      <c r="GE851" s="2"/>
      <c r="GF851" s="2"/>
      <c r="GG851" s="2"/>
      <c r="GH851" s="2"/>
      <c r="GI851" s="2"/>
      <c r="GJ851" s="2"/>
      <c r="GK851" s="2"/>
      <c r="GL851" s="2"/>
      <c r="GM851" s="2"/>
      <c r="GN851" s="2"/>
      <c r="GO851" s="2"/>
      <c r="GP851" s="2"/>
      <c r="GQ851" s="2"/>
      <c r="GR851" s="2"/>
      <c r="GS851" s="2"/>
      <c r="GT851" s="2"/>
      <c r="GU851" s="2"/>
      <c r="GV851" s="2"/>
      <c r="GW851" s="2"/>
      <c r="GX851" s="2"/>
      <c r="GY851" s="2"/>
      <c r="GZ851" s="2"/>
      <c r="HA851" s="2"/>
      <c r="HB851" s="2"/>
      <c r="HC851" s="2"/>
      <c r="HD851" s="2"/>
      <c r="HE851" s="2"/>
      <c r="HF851" s="2"/>
      <c r="HG851" s="2"/>
      <c r="HH851" s="2"/>
      <c r="HI851" s="2"/>
      <c r="HJ851" s="2"/>
      <c r="HK851" s="2"/>
      <c r="HL851" s="2"/>
      <c r="HM851" s="2"/>
      <c r="HN851" s="2"/>
      <c r="HO851" s="2"/>
      <c r="HP851" s="2"/>
      <c r="HQ851" s="2"/>
      <c r="HR851" s="2"/>
      <c r="HS851" s="2"/>
      <c r="HT851" s="2"/>
      <c r="HU851" s="2"/>
      <c r="HV851" s="2"/>
      <c r="HW851" s="2"/>
      <c r="HX851" s="2"/>
      <c r="HY851" s="2"/>
      <c r="HZ851" s="2"/>
      <c r="IA851" s="2"/>
      <c r="IB851" s="2"/>
      <c r="IC851" s="2"/>
      <c r="ID851" s="2"/>
      <c r="IE851" s="2"/>
      <c r="IF851" s="2"/>
      <c r="IG851" s="2"/>
      <c r="IH851" s="2"/>
      <c r="II851" s="2"/>
      <c r="IJ851" s="2"/>
      <c r="IK851" s="2"/>
      <c r="IL851" s="2"/>
      <c r="IM851" s="2"/>
      <c r="IN851" s="2"/>
      <c r="IO851" s="2"/>
      <c r="IP851" s="2"/>
      <c r="IQ851" s="2"/>
    </row>
    <row r="852" spans="1:251" s="16" customFormat="1" ht="18.75" customHeight="1">
      <c r="A852" s="8"/>
      <c r="B852" s="25"/>
      <c r="C852" s="93" t="s">
        <v>115</v>
      </c>
      <c r="D852" s="94"/>
      <c r="E852" s="94"/>
      <c r="F852" s="94"/>
      <c r="G852" s="94"/>
      <c r="H852" s="94"/>
      <c r="I852" s="94"/>
      <c r="J852" s="94"/>
      <c r="K852" s="94"/>
      <c r="L852" s="94"/>
      <c r="M852" s="94"/>
      <c r="N852" s="94"/>
      <c r="O852" s="94"/>
      <c r="P852" s="94"/>
      <c r="Q852" s="94"/>
      <c r="R852" s="94"/>
      <c r="S852" s="94"/>
      <c r="T852" s="94"/>
      <c r="U852" s="94"/>
      <c r="V852" s="94"/>
      <c r="W852" s="94"/>
      <c r="X852" s="94"/>
      <c r="Y852" s="94"/>
      <c r="Z852" s="95"/>
      <c r="AA852" s="96">
        <v>1082</v>
      </c>
      <c r="AB852" s="97"/>
      <c r="AC852" s="97"/>
      <c r="AD852" s="97"/>
      <c r="AE852" s="97"/>
      <c r="AF852" s="97"/>
      <c r="AG852" s="97"/>
      <c r="AH852" s="97"/>
      <c r="AI852" s="98"/>
      <c r="AJ852" s="96">
        <v>3651</v>
      </c>
      <c r="AK852" s="97"/>
      <c r="AL852" s="97"/>
      <c r="AM852" s="97"/>
      <c r="AN852" s="97"/>
      <c r="AO852" s="97"/>
      <c r="AP852" s="97"/>
      <c r="AQ852" s="97"/>
      <c r="AR852" s="98"/>
      <c r="AS852" s="99"/>
      <c r="AT852" s="100"/>
      <c r="AU852" s="100"/>
      <c r="AV852" s="100"/>
      <c r="AW852" s="100"/>
      <c r="AX852" s="101"/>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c r="FE852" s="2"/>
      <c r="FF852" s="2"/>
      <c r="FG852" s="2"/>
      <c r="FH852" s="2"/>
      <c r="FI852" s="2"/>
      <c r="FJ852" s="2"/>
      <c r="FK852" s="2"/>
      <c r="FL852" s="2"/>
      <c r="FM852" s="2"/>
      <c r="FN852" s="2"/>
      <c r="FO852" s="2"/>
      <c r="FP852" s="2"/>
      <c r="FQ852" s="2"/>
      <c r="FR852" s="2"/>
      <c r="FS852" s="2"/>
      <c r="FT852" s="2"/>
      <c r="FU852" s="2"/>
      <c r="FV852" s="2"/>
      <c r="FW852" s="2"/>
      <c r="FX852" s="2"/>
      <c r="FY852" s="2"/>
      <c r="FZ852" s="2"/>
      <c r="GA852" s="2"/>
      <c r="GB852" s="2"/>
      <c r="GC852" s="2"/>
      <c r="GD852" s="2"/>
      <c r="GE852" s="2"/>
      <c r="GF852" s="2"/>
      <c r="GG852" s="2"/>
      <c r="GH852" s="2"/>
      <c r="GI852" s="2"/>
      <c r="GJ852" s="2"/>
      <c r="GK852" s="2"/>
      <c r="GL852" s="2"/>
      <c r="GM852" s="2"/>
      <c r="GN852" s="2"/>
      <c r="GO852" s="2"/>
      <c r="GP852" s="2"/>
      <c r="GQ852" s="2"/>
      <c r="GR852" s="2"/>
      <c r="GS852" s="2"/>
      <c r="GT852" s="2"/>
      <c r="GU852" s="2"/>
      <c r="GV852" s="2"/>
      <c r="GW852" s="2"/>
      <c r="GX852" s="2"/>
      <c r="GY852" s="2"/>
      <c r="GZ852" s="2"/>
      <c r="HA852" s="2"/>
      <c r="HB852" s="2"/>
      <c r="HC852" s="2"/>
      <c r="HD852" s="2"/>
      <c r="HE852" s="2"/>
      <c r="HF852" s="2"/>
      <c r="HG852" s="2"/>
      <c r="HH852" s="2"/>
      <c r="HI852" s="2"/>
      <c r="HJ852" s="2"/>
      <c r="HK852" s="2"/>
      <c r="HL852" s="2"/>
      <c r="HM852" s="2"/>
      <c r="HN852" s="2"/>
      <c r="HO852" s="2"/>
      <c r="HP852" s="2"/>
      <c r="HQ852" s="2"/>
      <c r="HR852" s="2"/>
      <c r="HS852" s="2"/>
      <c r="HT852" s="2"/>
      <c r="HU852" s="2"/>
      <c r="HV852" s="2"/>
      <c r="HW852" s="2"/>
      <c r="HX852" s="2"/>
      <c r="HY852" s="2"/>
      <c r="HZ852" s="2"/>
      <c r="IA852" s="2"/>
      <c r="IB852" s="2"/>
      <c r="IC852" s="2"/>
      <c r="ID852" s="2"/>
      <c r="IE852" s="2"/>
      <c r="IF852" s="2"/>
      <c r="IG852" s="2"/>
      <c r="IH852" s="2"/>
      <c r="II852" s="2"/>
      <c r="IJ852" s="2"/>
      <c r="IK852" s="2"/>
      <c r="IL852" s="2"/>
      <c r="IM852" s="2"/>
      <c r="IN852" s="2"/>
      <c r="IO852" s="2"/>
      <c r="IP852" s="2"/>
      <c r="IQ852" s="2"/>
    </row>
    <row r="853" spans="1:251" s="16" customFormat="1" ht="18.75" customHeight="1">
      <c r="A853" s="8"/>
      <c r="B853" s="25"/>
      <c r="C853" s="93" t="s">
        <v>116</v>
      </c>
      <c r="D853" s="94"/>
      <c r="E853" s="94"/>
      <c r="F853" s="94"/>
      <c r="G853" s="94"/>
      <c r="H853" s="94"/>
      <c r="I853" s="94"/>
      <c r="J853" s="94"/>
      <c r="K853" s="94"/>
      <c r="L853" s="94"/>
      <c r="M853" s="94"/>
      <c r="N853" s="94"/>
      <c r="O853" s="94"/>
      <c r="P853" s="94"/>
      <c r="Q853" s="94"/>
      <c r="R853" s="94"/>
      <c r="S853" s="94"/>
      <c r="T853" s="94"/>
      <c r="U853" s="94"/>
      <c r="V853" s="94"/>
      <c r="W853" s="94"/>
      <c r="X853" s="94"/>
      <c r="Y853" s="94"/>
      <c r="Z853" s="95"/>
      <c r="AA853" s="96">
        <v>1791</v>
      </c>
      <c r="AB853" s="97"/>
      <c r="AC853" s="97"/>
      <c r="AD853" s="97"/>
      <c r="AE853" s="97"/>
      <c r="AF853" s="97"/>
      <c r="AG853" s="97"/>
      <c r="AH853" s="97"/>
      <c r="AI853" s="98"/>
      <c r="AJ853" s="96">
        <v>1394</v>
      </c>
      <c r="AK853" s="97"/>
      <c r="AL853" s="97"/>
      <c r="AM853" s="97"/>
      <c r="AN853" s="97"/>
      <c r="AO853" s="97"/>
      <c r="AP853" s="97"/>
      <c r="AQ853" s="97"/>
      <c r="AR853" s="98"/>
      <c r="AS853" s="99"/>
      <c r="AT853" s="100"/>
      <c r="AU853" s="100"/>
      <c r="AV853" s="100"/>
      <c r="AW853" s="100"/>
      <c r="AX853" s="101"/>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c r="FE853" s="2"/>
      <c r="FF853" s="2"/>
      <c r="FG853" s="2"/>
      <c r="FH853" s="2"/>
      <c r="FI853" s="2"/>
      <c r="FJ853" s="2"/>
      <c r="FK853" s="2"/>
      <c r="FL853" s="2"/>
      <c r="FM853" s="2"/>
      <c r="FN853" s="2"/>
      <c r="FO853" s="2"/>
      <c r="FP853" s="2"/>
      <c r="FQ853" s="2"/>
      <c r="FR853" s="2"/>
      <c r="FS853" s="2"/>
      <c r="FT853" s="2"/>
      <c r="FU853" s="2"/>
      <c r="FV853" s="2"/>
      <c r="FW853" s="2"/>
      <c r="FX853" s="2"/>
      <c r="FY853" s="2"/>
      <c r="FZ853" s="2"/>
      <c r="GA853" s="2"/>
      <c r="GB853" s="2"/>
      <c r="GC853" s="2"/>
      <c r="GD853" s="2"/>
      <c r="GE853" s="2"/>
      <c r="GF853" s="2"/>
      <c r="GG853" s="2"/>
      <c r="GH853" s="2"/>
      <c r="GI853" s="2"/>
      <c r="GJ853" s="2"/>
      <c r="GK853" s="2"/>
      <c r="GL853" s="2"/>
      <c r="GM853" s="2"/>
      <c r="GN853" s="2"/>
      <c r="GO853" s="2"/>
      <c r="GP853" s="2"/>
      <c r="GQ853" s="2"/>
      <c r="GR853" s="2"/>
      <c r="GS853" s="2"/>
      <c r="GT853" s="2"/>
      <c r="GU853" s="2"/>
      <c r="GV853" s="2"/>
      <c r="GW853" s="2"/>
      <c r="GX853" s="2"/>
      <c r="GY853" s="2"/>
      <c r="GZ853" s="2"/>
      <c r="HA853" s="2"/>
      <c r="HB853" s="2"/>
      <c r="HC853" s="2"/>
      <c r="HD853" s="2"/>
      <c r="HE853" s="2"/>
      <c r="HF853" s="2"/>
      <c r="HG853" s="2"/>
      <c r="HH853" s="2"/>
      <c r="HI853" s="2"/>
      <c r="HJ853" s="2"/>
      <c r="HK853" s="2"/>
      <c r="HL853" s="2"/>
      <c r="HM853" s="2"/>
      <c r="HN853" s="2"/>
      <c r="HO853" s="2"/>
      <c r="HP853" s="2"/>
      <c r="HQ853" s="2"/>
      <c r="HR853" s="2"/>
      <c r="HS853" s="2"/>
      <c r="HT853" s="2"/>
      <c r="HU853" s="2"/>
      <c r="HV853" s="2"/>
      <c r="HW853" s="2"/>
      <c r="HX853" s="2"/>
      <c r="HY853" s="2"/>
      <c r="HZ853" s="2"/>
      <c r="IA853" s="2"/>
      <c r="IB853" s="2"/>
      <c r="IC853" s="2"/>
      <c r="ID853" s="2"/>
      <c r="IE853" s="2"/>
      <c r="IF853" s="2"/>
      <c r="IG853" s="2"/>
      <c r="IH853" s="2"/>
      <c r="II853" s="2"/>
      <c r="IJ853" s="2"/>
      <c r="IK853" s="2"/>
      <c r="IL853" s="2"/>
      <c r="IM853" s="2"/>
      <c r="IN853" s="2"/>
      <c r="IO853" s="2"/>
      <c r="IP853" s="2"/>
      <c r="IQ853" s="2"/>
    </row>
    <row r="854" spans="1:251" s="16" customFormat="1" ht="18.75" customHeight="1">
      <c r="A854" s="8"/>
      <c r="B854" s="25"/>
      <c r="C854" s="93" t="s">
        <v>117</v>
      </c>
      <c r="D854" s="94"/>
      <c r="E854" s="94"/>
      <c r="F854" s="94"/>
      <c r="G854" s="94"/>
      <c r="H854" s="94"/>
      <c r="I854" s="94"/>
      <c r="J854" s="94"/>
      <c r="K854" s="94"/>
      <c r="L854" s="94"/>
      <c r="M854" s="94"/>
      <c r="N854" s="94"/>
      <c r="O854" s="94"/>
      <c r="P854" s="94"/>
      <c r="Q854" s="94"/>
      <c r="R854" s="94"/>
      <c r="S854" s="94"/>
      <c r="T854" s="94"/>
      <c r="U854" s="94"/>
      <c r="V854" s="94"/>
      <c r="W854" s="94"/>
      <c r="X854" s="94"/>
      <c r="Y854" s="94"/>
      <c r="Z854" s="95"/>
      <c r="AA854" s="96">
        <v>518</v>
      </c>
      <c r="AB854" s="97"/>
      <c r="AC854" s="97"/>
      <c r="AD854" s="97"/>
      <c r="AE854" s="97"/>
      <c r="AF854" s="97"/>
      <c r="AG854" s="97"/>
      <c r="AH854" s="97"/>
      <c r="AI854" s="98"/>
      <c r="AJ854" s="96">
        <v>1185</v>
      </c>
      <c r="AK854" s="97"/>
      <c r="AL854" s="97"/>
      <c r="AM854" s="97"/>
      <c r="AN854" s="97"/>
      <c r="AO854" s="97"/>
      <c r="AP854" s="97"/>
      <c r="AQ854" s="97"/>
      <c r="AR854" s="98"/>
      <c r="AS854" s="99"/>
      <c r="AT854" s="100"/>
      <c r="AU854" s="100"/>
      <c r="AV854" s="100"/>
      <c r="AW854" s="100"/>
      <c r="AX854" s="101"/>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c r="FE854" s="2"/>
      <c r="FF854" s="2"/>
      <c r="FG854" s="2"/>
      <c r="FH854" s="2"/>
      <c r="FI854" s="2"/>
      <c r="FJ854" s="2"/>
      <c r="FK854" s="2"/>
      <c r="FL854" s="2"/>
      <c r="FM854" s="2"/>
      <c r="FN854" s="2"/>
      <c r="FO854" s="2"/>
      <c r="FP854" s="2"/>
      <c r="FQ854" s="2"/>
      <c r="FR854" s="2"/>
      <c r="FS854" s="2"/>
      <c r="FT854" s="2"/>
      <c r="FU854" s="2"/>
      <c r="FV854" s="2"/>
      <c r="FW854" s="2"/>
      <c r="FX854" s="2"/>
      <c r="FY854" s="2"/>
      <c r="FZ854" s="2"/>
      <c r="GA854" s="2"/>
      <c r="GB854" s="2"/>
      <c r="GC854" s="2"/>
      <c r="GD854" s="2"/>
      <c r="GE854" s="2"/>
      <c r="GF854" s="2"/>
      <c r="GG854" s="2"/>
      <c r="GH854" s="2"/>
      <c r="GI854" s="2"/>
      <c r="GJ854" s="2"/>
      <c r="GK854" s="2"/>
      <c r="GL854" s="2"/>
      <c r="GM854" s="2"/>
      <c r="GN854" s="2"/>
      <c r="GO854" s="2"/>
      <c r="GP854" s="2"/>
      <c r="GQ854" s="2"/>
      <c r="GR854" s="2"/>
      <c r="GS854" s="2"/>
      <c r="GT854" s="2"/>
      <c r="GU854" s="2"/>
      <c r="GV854" s="2"/>
      <c r="GW854" s="2"/>
      <c r="GX854" s="2"/>
      <c r="GY854" s="2"/>
      <c r="GZ854" s="2"/>
      <c r="HA854" s="2"/>
      <c r="HB854" s="2"/>
      <c r="HC854" s="2"/>
      <c r="HD854" s="2"/>
      <c r="HE854" s="2"/>
      <c r="HF854" s="2"/>
      <c r="HG854" s="2"/>
      <c r="HH854" s="2"/>
      <c r="HI854" s="2"/>
      <c r="HJ854" s="2"/>
      <c r="HK854" s="2"/>
      <c r="HL854" s="2"/>
      <c r="HM854" s="2"/>
      <c r="HN854" s="2"/>
      <c r="HO854" s="2"/>
      <c r="HP854" s="2"/>
      <c r="HQ854" s="2"/>
      <c r="HR854" s="2"/>
      <c r="HS854" s="2"/>
      <c r="HT854" s="2"/>
      <c r="HU854" s="2"/>
      <c r="HV854" s="2"/>
      <c r="HW854" s="2"/>
      <c r="HX854" s="2"/>
      <c r="HY854" s="2"/>
      <c r="HZ854" s="2"/>
      <c r="IA854" s="2"/>
      <c r="IB854" s="2"/>
      <c r="IC854" s="2"/>
      <c r="ID854" s="2"/>
      <c r="IE854" s="2"/>
      <c r="IF854" s="2"/>
      <c r="IG854" s="2"/>
      <c r="IH854" s="2"/>
      <c r="II854" s="2"/>
      <c r="IJ854" s="2"/>
      <c r="IK854" s="2"/>
      <c r="IL854" s="2"/>
      <c r="IM854" s="2"/>
      <c r="IN854" s="2"/>
      <c r="IO854" s="2"/>
      <c r="IP854" s="2"/>
      <c r="IQ854" s="2"/>
    </row>
    <row r="855" spans="1:251" s="16" customFormat="1" ht="18.75" customHeight="1">
      <c r="A855" s="8"/>
      <c r="B855" s="25"/>
      <c r="C855" s="93" t="s">
        <v>118</v>
      </c>
      <c r="D855" s="94"/>
      <c r="E855" s="94"/>
      <c r="F855" s="94"/>
      <c r="G855" s="94"/>
      <c r="H855" s="94"/>
      <c r="I855" s="94"/>
      <c r="J855" s="94"/>
      <c r="K855" s="94"/>
      <c r="L855" s="94"/>
      <c r="M855" s="94"/>
      <c r="N855" s="94"/>
      <c r="O855" s="94"/>
      <c r="P855" s="94"/>
      <c r="Q855" s="94"/>
      <c r="R855" s="94"/>
      <c r="S855" s="94"/>
      <c r="T855" s="94"/>
      <c r="U855" s="94"/>
      <c r="V855" s="94"/>
      <c r="W855" s="94"/>
      <c r="X855" s="94"/>
      <c r="Y855" s="94"/>
      <c r="Z855" s="95"/>
      <c r="AA855" s="96">
        <v>0</v>
      </c>
      <c r="AB855" s="97"/>
      <c r="AC855" s="97"/>
      <c r="AD855" s="97"/>
      <c r="AE855" s="97"/>
      <c r="AF855" s="97"/>
      <c r="AG855" s="97"/>
      <c r="AH855" s="97"/>
      <c r="AI855" s="98"/>
      <c r="AJ855" s="96">
        <v>751</v>
      </c>
      <c r="AK855" s="97"/>
      <c r="AL855" s="97"/>
      <c r="AM855" s="97"/>
      <c r="AN855" s="97"/>
      <c r="AO855" s="97"/>
      <c r="AP855" s="97"/>
      <c r="AQ855" s="97"/>
      <c r="AR855" s="98"/>
      <c r="AS855" s="99"/>
      <c r="AT855" s="100"/>
      <c r="AU855" s="100"/>
      <c r="AV855" s="100"/>
      <c r="AW855" s="100"/>
      <c r="AX855" s="101"/>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c r="FE855" s="2"/>
      <c r="FF855" s="2"/>
      <c r="FG855" s="2"/>
      <c r="FH855" s="2"/>
      <c r="FI855" s="2"/>
      <c r="FJ855" s="2"/>
      <c r="FK855" s="2"/>
      <c r="FL855" s="2"/>
      <c r="FM855" s="2"/>
      <c r="FN855" s="2"/>
      <c r="FO855" s="2"/>
      <c r="FP855" s="2"/>
      <c r="FQ855" s="2"/>
      <c r="FR855" s="2"/>
      <c r="FS855" s="2"/>
      <c r="FT855" s="2"/>
      <c r="FU855" s="2"/>
      <c r="FV855" s="2"/>
      <c r="FW855" s="2"/>
      <c r="FX855" s="2"/>
      <c r="FY855" s="2"/>
      <c r="FZ855" s="2"/>
      <c r="GA855" s="2"/>
      <c r="GB855" s="2"/>
      <c r="GC855" s="2"/>
      <c r="GD855" s="2"/>
      <c r="GE855" s="2"/>
      <c r="GF855" s="2"/>
      <c r="GG855" s="2"/>
      <c r="GH855" s="2"/>
      <c r="GI855" s="2"/>
      <c r="GJ855" s="2"/>
      <c r="GK855" s="2"/>
      <c r="GL855" s="2"/>
      <c r="GM855" s="2"/>
      <c r="GN855" s="2"/>
      <c r="GO855" s="2"/>
      <c r="GP855" s="2"/>
      <c r="GQ855" s="2"/>
      <c r="GR855" s="2"/>
      <c r="GS855" s="2"/>
      <c r="GT855" s="2"/>
      <c r="GU855" s="2"/>
      <c r="GV855" s="2"/>
      <c r="GW855" s="2"/>
      <c r="GX855" s="2"/>
      <c r="GY855" s="2"/>
      <c r="GZ855" s="2"/>
      <c r="HA855" s="2"/>
      <c r="HB855" s="2"/>
      <c r="HC855" s="2"/>
      <c r="HD855" s="2"/>
      <c r="HE855" s="2"/>
      <c r="HF855" s="2"/>
      <c r="HG855" s="2"/>
      <c r="HH855" s="2"/>
      <c r="HI855" s="2"/>
      <c r="HJ855" s="2"/>
      <c r="HK855" s="2"/>
      <c r="HL855" s="2"/>
      <c r="HM855" s="2"/>
      <c r="HN855" s="2"/>
      <c r="HO855" s="2"/>
      <c r="HP855" s="2"/>
      <c r="HQ855" s="2"/>
      <c r="HR855" s="2"/>
      <c r="HS855" s="2"/>
      <c r="HT855" s="2"/>
      <c r="HU855" s="2"/>
      <c r="HV855" s="2"/>
      <c r="HW855" s="2"/>
      <c r="HX855" s="2"/>
      <c r="HY855" s="2"/>
      <c r="HZ855" s="2"/>
      <c r="IA855" s="2"/>
      <c r="IB855" s="2"/>
      <c r="IC855" s="2"/>
      <c r="ID855" s="2"/>
      <c r="IE855" s="2"/>
      <c r="IF855" s="2"/>
      <c r="IG855" s="2"/>
      <c r="IH855" s="2"/>
      <c r="II855" s="2"/>
      <c r="IJ855" s="2"/>
      <c r="IK855" s="2"/>
      <c r="IL855" s="2"/>
      <c r="IM855" s="2"/>
      <c r="IN855" s="2"/>
      <c r="IO855" s="2"/>
      <c r="IP855" s="2"/>
      <c r="IQ855" s="2"/>
    </row>
    <row r="856" spans="1:251" s="16" customFormat="1" ht="18.75" customHeight="1">
      <c r="A856" s="8"/>
      <c r="B856" s="25"/>
      <c r="C856" s="93" t="s">
        <v>119</v>
      </c>
      <c r="D856" s="94"/>
      <c r="E856" s="94"/>
      <c r="F856" s="94"/>
      <c r="G856" s="94"/>
      <c r="H856" s="94"/>
      <c r="I856" s="94"/>
      <c r="J856" s="94"/>
      <c r="K856" s="94"/>
      <c r="L856" s="94"/>
      <c r="M856" s="94"/>
      <c r="N856" s="94"/>
      <c r="O856" s="94"/>
      <c r="P856" s="94"/>
      <c r="Q856" s="94"/>
      <c r="R856" s="94"/>
      <c r="S856" s="94"/>
      <c r="T856" s="94"/>
      <c r="U856" s="94"/>
      <c r="V856" s="94"/>
      <c r="W856" s="94"/>
      <c r="X856" s="94"/>
      <c r="Y856" s="94"/>
      <c r="Z856" s="95"/>
      <c r="AA856" s="96">
        <v>473</v>
      </c>
      <c r="AB856" s="97"/>
      <c r="AC856" s="97"/>
      <c r="AD856" s="97"/>
      <c r="AE856" s="97"/>
      <c r="AF856" s="97"/>
      <c r="AG856" s="97"/>
      <c r="AH856" s="97"/>
      <c r="AI856" s="98"/>
      <c r="AJ856" s="96">
        <v>605</v>
      </c>
      <c r="AK856" s="97"/>
      <c r="AL856" s="97"/>
      <c r="AM856" s="97"/>
      <c r="AN856" s="97"/>
      <c r="AO856" s="97"/>
      <c r="AP856" s="97"/>
      <c r="AQ856" s="97"/>
      <c r="AR856" s="98"/>
      <c r="AS856" s="99"/>
      <c r="AT856" s="100"/>
      <c r="AU856" s="100"/>
      <c r="AV856" s="100"/>
      <c r="AW856" s="100"/>
      <c r="AX856" s="101"/>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c r="FE856" s="2"/>
      <c r="FF856" s="2"/>
      <c r="FG856" s="2"/>
      <c r="FH856" s="2"/>
      <c r="FI856" s="2"/>
      <c r="FJ856" s="2"/>
      <c r="FK856" s="2"/>
      <c r="FL856" s="2"/>
      <c r="FM856" s="2"/>
      <c r="FN856" s="2"/>
      <c r="FO856" s="2"/>
      <c r="FP856" s="2"/>
      <c r="FQ856" s="2"/>
      <c r="FR856" s="2"/>
      <c r="FS856" s="2"/>
      <c r="FT856" s="2"/>
      <c r="FU856" s="2"/>
      <c r="FV856" s="2"/>
      <c r="FW856" s="2"/>
      <c r="FX856" s="2"/>
      <c r="FY856" s="2"/>
      <c r="FZ856" s="2"/>
      <c r="GA856" s="2"/>
      <c r="GB856" s="2"/>
      <c r="GC856" s="2"/>
      <c r="GD856" s="2"/>
      <c r="GE856" s="2"/>
      <c r="GF856" s="2"/>
      <c r="GG856" s="2"/>
      <c r="GH856" s="2"/>
      <c r="GI856" s="2"/>
      <c r="GJ856" s="2"/>
      <c r="GK856" s="2"/>
      <c r="GL856" s="2"/>
      <c r="GM856" s="2"/>
      <c r="GN856" s="2"/>
      <c r="GO856" s="2"/>
      <c r="GP856" s="2"/>
      <c r="GQ856" s="2"/>
      <c r="GR856" s="2"/>
      <c r="GS856" s="2"/>
      <c r="GT856" s="2"/>
      <c r="GU856" s="2"/>
      <c r="GV856" s="2"/>
      <c r="GW856" s="2"/>
      <c r="GX856" s="2"/>
      <c r="GY856" s="2"/>
      <c r="GZ856" s="2"/>
      <c r="HA856" s="2"/>
      <c r="HB856" s="2"/>
      <c r="HC856" s="2"/>
      <c r="HD856" s="2"/>
      <c r="HE856" s="2"/>
      <c r="HF856" s="2"/>
      <c r="HG856" s="2"/>
      <c r="HH856" s="2"/>
      <c r="HI856" s="2"/>
      <c r="HJ856" s="2"/>
      <c r="HK856" s="2"/>
      <c r="HL856" s="2"/>
      <c r="HM856" s="2"/>
      <c r="HN856" s="2"/>
      <c r="HO856" s="2"/>
      <c r="HP856" s="2"/>
      <c r="HQ856" s="2"/>
      <c r="HR856" s="2"/>
      <c r="HS856" s="2"/>
      <c r="HT856" s="2"/>
      <c r="HU856" s="2"/>
      <c r="HV856" s="2"/>
      <c r="HW856" s="2"/>
      <c r="HX856" s="2"/>
      <c r="HY856" s="2"/>
      <c r="HZ856" s="2"/>
      <c r="IA856" s="2"/>
      <c r="IB856" s="2"/>
      <c r="IC856" s="2"/>
      <c r="ID856" s="2"/>
      <c r="IE856" s="2"/>
      <c r="IF856" s="2"/>
      <c r="IG856" s="2"/>
      <c r="IH856" s="2"/>
      <c r="II856" s="2"/>
      <c r="IJ856" s="2"/>
      <c r="IK856" s="2"/>
      <c r="IL856" s="2"/>
      <c r="IM856" s="2"/>
      <c r="IN856" s="2"/>
      <c r="IO856" s="2"/>
      <c r="IP856" s="2"/>
      <c r="IQ856" s="2"/>
    </row>
    <row r="857" spans="1:251" s="16" customFormat="1" ht="18.75" customHeight="1">
      <c r="A857" s="8"/>
      <c r="B857" s="25"/>
      <c r="C857" s="93" t="s">
        <v>120</v>
      </c>
      <c r="D857" s="94"/>
      <c r="E857" s="94"/>
      <c r="F857" s="94"/>
      <c r="G857" s="94"/>
      <c r="H857" s="94"/>
      <c r="I857" s="94"/>
      <c r="J857" s="94"/>
      <c r="K857" s="94"/>
      <c r="L857" s="94"/>
      <c r="M857" s="94"/>
      <c r="N857" s="94"/>
      <c r="O857" s="94"/>
      <c r="P857" s="94"/>
      <c r="Q857" s="94"/>
      <c r="R857" s="94"/>
      <c r="S857" s="94"/>
      <c r="T857" s="94"/>
      <c r="U857" s="94"/>
      <c r="V857" s="94"/>
      <c r="W857" s="94"/>
      <c r="X857" s="94"/>
      <c r="Y857" s="94"/>
      <c r="Z857" s="95"/>
      <c r="AA857" s="96">
        <v>458</v>
      </c>
      <c r="AB857" s="97"/>
      <c r="AC857" s="97"/>
      <c r="AD857" s="97"/>
      <c r="AE857" s="97"/>
      <c r="AF857" s="97"/>
      <c r="AG857" s="97"/>
      <c r="AH857" s="97"/>
      <c r="AI857" s="98"/>
      <c r="AJ857" s="96">
        <v>479</v>
      </c>
      <c r="AK857" s="97"/>
      <c r="AL857" s="97"/>
      <c r="AM857" s="97"/>
      <c r="AN857" s="97"/>
      <c r="AO857" s="97"/>
      <c r="AP857" s="97"/>
      <c r="AQ857" s="97"/>
      <c r="AR857" s="98"/>
      <c r="AS857" s="99"/>
      <c r="AT857" s="100"/>
      <c r="AU857" s="100"/>
      <c r="AV857" s="100"/>
      <c r="AW857" s="100"/>
      <c r="AX857" s="101"/>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c r="FE857" s="2"/>
      <c r="FF857" s="2"/>
      <c r="FG857" s="2"/>
      <c r="FH857" s="2"/>
      <c r="FI857" s="2"/>
      <c r="FJ857" s="2"/>
      <c r="FK857" s="2"/>
      <c r="FL857" s="2"/>
      <c r="FM857" s="2"/>
      <c r="FN857" s="2"/>
      <c r="FO857" s="2"/>
      <c r="FP857" s="2"/>
      <c r="FQ857" s="2"/>
      <c r="FR857" s="2"/>
      <c r="FS857" s="2"/>
      <c r="FT857" s="2"/>
      <c r="FU857" s="2"/>
      <c r="FV857" s="2"/>
      <c r="FW857" s="2"/>
      <c r="FX857" s="2"/>
      <c r="FY857" s="2"/>
      <c r="FZ857" s="2"/>
      <c r="GA857" s="2"/>
      <c r="GB857" s="2"/>
      <c r="GC857" s="2"/>
      <c r="GD857" s="2"/>
      <c r="GE857" s="2"/>
      <c r="GF857" s="2"/>
      <c r="GG857" s="2"/>
      <c r="GH857" s="2"/>
      <c r="GI857" s="2"/>
      <c r="GJ857" s="2"/>
      <c r="GK857" s="2"/>
      <c r="GL857" s="2"/>
      <c r="GM857" s="2"/>
      <c r="GN857" s="2"/>
      <c r="GO857" s="2"/>
      <c r="GP857" s="2"/>
      <c r="GQ857" s="2"/>
      <c r="GR857" s="2"/>
      <c r="GS857" s="2"/>
      <c r="GT857" s="2"/>
      <c r="GU857" s="2"/>
      <c r="GV857" s="2"/>
      <c r="GW857" s="2"/>
      <c r="GX857" s="2"/>
      <c r="GY857" s="2"/>
      <c r="GZ857" s="2"/>
      <c r="HA857" s="2"/>
      <c r="HB857" s="2"/>
      <c r="HC857" s="2"/>
      <c r="HD857" s="2"/>
      <c r="HE857" s="2"/>
      <c r="HF857" s="2"/>
      <c r="HG857" s="2"/>
      <c r="HH857" s="2"/>
      <c r="HI857" s="2"/>
      <c r="HJ857" s="2"/>
      <c r="HK857" s="2"/>
      <c r="HL857" s="2"/>
      <c r="HM857" s="2"/>
      <c r="HN857" s="2"/>
      <c r="HO857" s="2"/>
      <c r="HP857" s="2"/>
      <c r="HQ857" s="2"/>
      <c r="HR857" s="2"/>
      <c r="HS857" s="2"/>
      <c r="HT857" s="2"/>
      <c r="HU857" s="2"/>
      <c r="HV857" s="2"/>
      <c r="HW857" s="2"/>
      <c r="HX857" s="2"/>
      <c r="HY857" s="2"/>
      <c r="HZ857" s="2"/>
      <c r="IA857" s="2"/>
      <c r="IB857" s="2"/>
      <c r="IC857" s="2"/>
      <c r="ID857" s="2"/>
      <c r="IE857" s="2"/>
      <c r="IF857" s="2"/>
      <c r="IG857" s="2"/>
      <c r="IH857" s="2"/>
      <c r="II857" s="2"/>
      <c r="IJ857" s="2"/>
      <c r="IK857" s="2"/>
      <c r="IL857" s="2"/>
      <c r="IM857" s="2"/>
      <c r="IN857" s="2"/>
      <c r="IO857" s="2"/>
      <c r="IP857" s="2"/>
      <c r="IQ857" s="2"/>
    </row>
    <row r="858" spans="1:251" s="16" customFormat="1" ht="18.75" customHeight="1">
      <c r="A858" s="8"/>
      <c r="B858" s="25"/>
      <c r="C858" s="93" t="s">
        <v>121</v>
      </c>
      <c r="D858" s="94"/>
      <c r="E858" s="94"/>
      <c r="F858" s="94"/>
      <c r="G858" s="94"/>
      <c r="H858" s="94"/>
      <c r="I858" s="94"/>
      <c r="J858" s="94"/>
      <c r="K858" s="94"/>
      <c r="L858" s="94"/>
      <c r="M858" s="94"/>
      <c r="N858" s="94"/>
      <c r="O858" s="94"/>
      <c r="P858" s="94"/>
      <c r="Q858" s="94"/>
      <c r="R858" s="94"/>
      <c r="S858" s="94"/>
      <c r="T858" s="94"/>
      <c r="U858" s="94"/>
      <c r="V858" s="94"/>
      <c r="W858" s="94"/>
      <c r="X858" s="94"/>
      <c r="Y858" s="94"/>
      <c r="Z858" s="95"/>
      <c r="AA858" s="96">
        <v>87</v>
      </c>
      <c r="AB858" s="97"/>
      <c r="AC858" s="97"/>
      <c r="AD858" s="97"/>
      <c r="AE858" s="97"/>
      <c r="AF858" s="97"/>
      <c r="AG858" s="97"/>
      <c r="AH858" s="97"/>
      <c r="AI858" s="98"/>
      <c r="AJ858" s="96">
        <v>65</v>
      </c>
      <c r="AK858" s="97"/>
      <c r="AL858" s="97"/>
      <c r="AM858" s="97"/>
      <c r="AN858" s="97"/>
      <c r="AO858" s="97"/>
      <c r="AP858" s="97"/>
      <c r="AQ858" s="97"/>
      <c r="AR858" s="98"/>
      <c r="AS858" s="99"/>
      <c r="AT858" s="100"/>
      <c r="AU858" s="100"/>
      <c r="AV858" s="100"/>
      <c r="AW858" s="100"/>
      <c r="AX858" s="101"/>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c r="FE858" s="2"/>
      <c r="FF858" s="2"/>
      <c r="FG858" s="2"/>
      <c r="FH858" s="2"/>
      <c r="FI858" s="2"/>
      <c r="FJ858" s="2"/>
      <c r="FK858" s="2"/>
      <c r="FL858" s="2"/>
      <c r="FM858" s="2"/>
      <c r="FN858" s="2"/>
      <c r="FO858" s="2"/>
      <c r="FP858" s="2"/>
      <c r="FQ858" s="2"/>
      <c r="FR858" s="2"/>
      <c r="FS858" s="2"/>
      <c r="FT858" s="2"/>
      <c r="FU858" s="2"/>
      <c r="FV858" s="2"/>
      <c r="FW858" s="2"/>
      <c r="FX858" s="2"/>
      <c r="FY858" s="2"/>
      <c r="FZ858" s="2"/>
      <c r="GA858" s="2"/>
      <c r="GB858" s="2"/>
      <c r="GC858" s="2"/>
      <c r="GD858" s="2"/>
      <c r="GE858" s="2"/>
      <c r="GF858" s="2"/>
      <c r="GG858" s="2"/>
      <c r="GH858" s="2"/>
      <c r="GI858" s="2"/>
      <c r="GJ858" s="2"/>
      <c r="GK858" s="2"/>
      <c r="GL858" s="2"/>
      <c r="GM858" s="2"/>
      <c r="GN858" s="2"/>
      <c r="GO858" s="2"/>
      <c r="GP858" s="2"/>
      <c r="GQ858" s="2"/>
      <c r="GR858" s="2"/>
      <c r="GS858" s="2"/>
      <c r="GT858" s="2"/>
      <c r="GU858" s="2"/>
      <c r="GV858" s="2"/>
      <c r="GW858" s="2"/>
      <c r="GX858" s="2"/>
      <c r="GY858" s="2"/>
      <c r="GZ858" s="2"/>
      <c r="HA858" s="2"/>
      <c r="HB858" s="2"/>
      <c r="HC858" s="2"/>
      <c r="HD858" s="2"/>
      <c r="HE858" s="2"/>
      <c r="HF858" s="2"/>
      <c r="HG858" s="2"/>
      <c r="HH858" s="2"/>
      <c r="HI858" s="2"/>
      <c r="HJ858" s="2"/>
      <c r="HK858" s="2"/>
      <c r="HL858" s="2"/>
      <c r="HM858" s="2"/>
      <c r="HN858" s="2"/>
      <c r="HO858" s="2"/>
      <c r="HP858" s="2"/>
      <c r="HQ858" s="2"/>
      <c r="HR858" s="2"/>
      <c r="HS858" s="2"/>
      <c r="HT858" s="2"/>
      <c r="HU858" s="2"/>
      <c r="HV858" s="2"/>
      <c r="HW858" s="2"/>
      <c r="HX858" s="2"/>
      <c r="HY858" s="2"/>
      <c r="HZ858" s="2"/>
      <c r="IA858" s="2"/>
      <c r="IB858" s="2"/>
      <c r="IC858" s="2"/>
      <c r="ID858" s="2"/>
      <c r="IE858" s="2"/>
      <c r="IF858" s="2"/>
      <c r="IG858" s="2"/>
      <c r="IH858" s="2"/>
      <c r="II858" s="2"/>
      <c r="IJ858" s="2"/>
      <c r="IK858" s="2"/>
      <c r="IL858" s="2"/>
      <c r="IM858" s="2"/>
      <c r="IN858" s="2"/>
      <c r="IO858" s="2"/>
      <c r="IP858" s="2"/>
      <c r="IQ858" s="2"/>
    </row>
    <row r="859" spans="1:251" s="16" customFormat="1" ht="18.75" customHeight="1">
      <c r="A859" s="8"/>
      <c r="B859" s="25"/>
      <c r="C859" s="93" t="s">
        <v>122</v>
      </c>
      <c r="D859" s="94"/>
      <c r="E859" s="94"/>
      <c r="F859" s="94"/>
      <c r="G859" s="94"/>
      <c r="H859" s="94"/>
      <c r="I859" s="94"/>
      <c r="J859" s="94"/>
      <c r="K859" s="94"/>
      <c r="L859" s="94"/>
      <c r="M859" s="94"/>
      <c r="N859" s="94"/>
      <c r="O859" s="94"/>
      <c r="P859" s="94"/>
      <c r="Q859" s="94"/>
      <c r="R859" s="94"/>
      <c r="S859" s="94"/>
      <c r="T859" s="94"/>
      <c r="U859" s="94"/>
      <c r="V859" s="94"/>
      <c r="W859" s="94"/>
      <c r="X859" s="94"/>
      <c r="Y859" s="94"/>
      <c r="Z859" s="95"/>
      <c r="AA859" s="96">
        <v>0</v>
      </c>
      <c r="AB859" s="97"/>
      <c r="AC859" s="97"/>
      <c r="AD859" s="97"/>
      <c r="AE859" s="97"/>
      <c r="AF859" s="97"/>
      <c r="AG859" s="97"/>
      <c r="AH859" s="97"/>
      <c r="AI859" s="98"/>
      <c r="AJ859" s="96">
        <v>26</v>
      </c>
      <c r="AK859" s="97"/>
      <c r="AL859" s="97"/>
      <c r="AM859" s="97"/>
      <c r="AN859" s="97"/>
      <c r="AO859" s="97"/>
      <c r="AP859" s="97"/>
      <c r="AQ859" s="97"/>
      <c r="AR859" s="98"/>
      <c r="AS859" s="99"/>
      <c r="AT859" s="100"/>
      <c r="AU859" s="100"/>
      <c r="AV859" s="100"/>
      <c r="AW859" s="100"/>
      <c r="AX859" s="101"/>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c r="FE859" s="2"/>
      <c r="FF859" s="2"/>
      <c r="FG859" s="2"/>
      <c r="FH859" s="2"/>
      <c r="FI859" s="2"/>
      <c r="FJ859" s="2"/>
      <c r="FK859" s="2"/>
      <c r="FL859" s="2"/>
      <c r="FM859" s="2"/>
      <c r="FN859" s="2"/>
      <c r="FO859" s="2"/>
      <c r="FP859" s="2"/>
      <c r="FQ859" s="2"/>
      <c r="FR859" s="2"/>
      <c r="FS859" s="2"/>
      <c r="FT859" s="2"/>
      <c r="FU859" s="2"/>
      <c r="FV859" s="2"/>
      <c r="FW859" s="2"/>
      <c r="FX859" s="2"/>
      <c r="FY859" s="2"/>
      <c r="FZ859" s="2"/>
      <c r="GA859" s="2"/>
      <c r="GB859" s="2"/>
      <c r="GC859" s="2"/>
      <c r="GD859" s="2"/>
      <c r="GE859" s="2"/>
      <c r="GF859" s="2"/>
      <c r="GG859" s="2"/>
      <c r="GH859" s="2"/>
      <c r="GI859" s="2"/>
      <c r="GJ859" s="2"/>
      <c r="GK859" s="2"/>
      <c r="GL859" s="2"/>
      <c r="GM859" s="2"/>
      <c r="GN859" s="2"/>
      <c r="GO859" s="2"/>
      <c r="GP859" s="2"/>
      <c r="GQ859" s="2"/>
      <c r="GR859" s="2"/>
      <c r="GS859" s="2"/>
      <c r="GT859" s="2"/>
      <c r="GU859" s="2"/>
      <c r="GV859" s="2"/>
      <c r="GW859" s="2"/>
      <c r="GX859" s="2"/>
      <c r="GY859" s="2"/>
      <c r="GZ859" s="2"/>
      <c r="HA859" s="2"/>
      <c r="HB859" s="2"/>
      <c r="HC859" s="2"/>
      <c r="HD859" s="2"/>
      <c r="HE859" s="2"/>
      <c r="HF859" s="2"/>
      <c r="HG859" s="2"/>
      <c r="HH859" s="2"/>
      <c r="HI859" s="2"/>
      <c r="HJ859" s="2"/>
      <c r="HK859" s="2"/>
      <c r="HL859" s="2"/>
      <c r="HM859" s="2"/>
      <c r="HN859" s="2"/>
      <c r="HO859" s="2"/>
      <c r="HP859" s="2"/>
      <c r="HQ859" s="2"/>
      <c r="HR859" s="2"/>
      <c r="HS859" s="2"/>
      <c r="HT859" s="2"/>
      <c r="HU859" s="2"/>
      <c r="HV859" s="2"/>
      <c r="HW859" s="2"/>
      <c r="HX859" s="2"/>
      <c r="HY859" s="2"/>
      <c r="HZ859" s="2"/>
      <c r="IA859" s="2"/>
      <c r="IB859" s="2"/>
      <c r="IC859" s="2"/>
      <c r="ID859" s="2"/>
      <c r="IE859" s="2"/>
      <c r="IF859" s="2"/>
      <c r="IG859" s="2"/>
      <c r="IH859" s="2"/>
      <c r="II859" s="2"/>
      <c r="IJ859" s="2"/>
      <c r="IK859" s="2"/>
      <c r="IL859" s="2"/>
      <c r="IM859" s="2"/>
      <c r="IN859" s="2"/>
      <c r="IO859" s="2"/>
      <c r="IP859" s="2"/>
      <c r="IQ859" s="2"/>
    </row>
    <row r="860" spans="1:251" s="16" customFormat="1" ht="18.75" customHeight="1">
      <c r="A860" s="8"/>
      <c r="B860" s="25"/>
      <c r="C860" s="93" t="s">
        <v>123</v>
      </c>
      <c r="D860" s="94"/>
      <c r="E860" s="94"/>
      <c r="F860" s="94"/>
      <c r="G860" s="94"/>
      <c r="H860" s="94"/>
      <c r="I860" s="94"/>
      <c r="J860" s="94"/>
      <c r="K860" s="94"/>
      <c r="L860" s="94"/>
      <c r="M860" s="94"/>
      <c r="N860" s="94"/>
      <c r="O860" s="94"/>
      <c r="P860" s="94"/>
      <c r="Q860" s="94"/>
      <c r="R860" s="94"/>
      <c r="S860" s="94"/>
      <c r="T860" s="94"/>
      <c r="U860" s="94"/>
      <c r="V860" s="94"/>
      <c r="W860" s="94"/>
      <c r="X860" s="94"/>
      <c r="Y860" s="94"/>
      <c r="Z860" s="95"/>
      <c r="AA860" s="96">
        <v>268</v>
      </c>
      <c r="AB860" s="97"/>
      <c r="AC860" s="97"/>
      <c r="AD860" s="97"/>
      <c r="AE860" s="97"/>
      <c r="AF860" s="97"/>
      <c r="AG860" s="97"/>
      <c r="AH860" s="97"/>
      <c r="AI860" s="98"/>
      <c r="AJ860" s="96">
        <v>0</v>
      </c>
      <c r="AK860" s="97"/>
      <c r="AL860" s="97"/>
      <c r="AM860" s="97"/>
      <c r="AN860" s="97"/>
      <c r="AO860" s="97"/>
      <c r="AP860" s="97"/>
      <c r="AQ860" s="97"/>
      <c r="AR860" s="98"/>
      <c r="AS860" s="99"/>
      <c r="AT860" s="100"/>
      <c r="AU860" s="100"/>
      <c r="AV860" s="100"/>
      <c r="AW860" s="100"/>
      <c r="AX860" s="101"/>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c r="FE860" s="2"/>
      <c r="FF860" s="2"/>
      <c r="FG860" s="2"/>
      <c r="FH860" s="2"/>
      <c r="FI860" s="2"/>
      <c r="FJ860" s="2"/>
      <c r="FK860" s="2"/>
      <c r="FL860" s="2"/>
      <c r="FM860" s="2"/>
      <c r="FN860" s="2"/>
      <c r="FO860" s="2"/>
      <c r="FP860" s="2"/>
      <c r="FQ860" s="2"/>
      <c r="FR860" s="2"/>
      <c r="FS860" s="2"/>
      <c r="FT860" s="2"/>
      <c r="FU860" s="2"/>
      <c r="FV860" s="2"/>
      <c r="FW860" s="2"/>
      <c r="FX860" s="2"/>
      <c r="FY860" s="2"/>
      <c r="FZ860" s="2"/>
      <c r="GA860" s="2"/>
      <c r="GB860" s="2"/>
      <c r="GC860" s="2"/>
      <c r="GD860" s="2"/>
      <c r="GE860" s="2"/>
      <c r="GF860" s="2"/>
      <c r="GG860" s="2"/>
      <c r="GH860" s="2"/>
      <c r="GI860" s="2"/>
      <c r="GJ860" s="2"/>
      <c r="GK860" s="2"/>
      <c r="GL860" s="2"/>
      <c r="GM860" s="2"/>
      <c r="GN860" s="2"/>
      <c r="GO860" s="2"/>
      <c r="GP860" s="2"/>
      <c r="GQ860" s="2"/>
      <c r="GR860" s="2"/>
      <c r="GS860" s="2"/>
      <c r="GT860" s="2"/>
      <c r="GU860" s="2"/>
      <c r="GV860" s="2"/>
      <c r="GW860" s="2"/>
      <c r="GX860" s="2"/>
      <c r="GY860" s="2"/>
      <c r="GZ860" s="2"/>
      <c r="HA860" s="2"/>
      <c r="HB860" s="2"/>
      <c r="HC860" s="2"/>
      <c r="HD860" s="2"/>
      <c r="HE860" s="2"/>
      <c r="HF860" s="2"/>
      <c r="HG860" s="2"/>
      <c r="HH860" s="2"/>
      <c r="HI860" s="2"/>
      <c r="HJ860" s="2"/>
      <c r="HK860" s="2"/>
      <c r="HL860" s="2"/>
      <c r="HM860" s="2"/>
      <c r="HN860" s="2"/>
      <c r="HO860" s="2"/>
      <c r="HP860" s="2"/>
      <c r="HQ860" s="2"/>
      <c r="HR860" s="2"/>
      <c r="HS860" s="2"/>
      <c r="HT860" s="2"/>
      <c r="HU860" s="2"/>
      <c r="HV860" s="2"/>
      <c r="HW860" s="2"/>
      <c r="HX860" s="2"/>
      <c r="HY860" s="2"/>
      <c r="HZ860" s="2"/>
      <c r="IA860" s="2"/>
      <c r="IB860" s="2"/>
      <c r="IC860" s="2"/>
      <c r="ID860" s="2"/>
      <c r="IE860" s="2"/>
      <c r="IF860" s="2"/>
      <c r="IG860" s="2"/>
      <c r="IH860" s="2"/>
      <c r="II860" s="2"/>
      <c r="IJ860" s="2"/>
      <c r="IK860" s="2"/>
      <c r="IL860" s="2"/>
      <c r="IM860" s="2"/>
      <c r="IN860" s="2"/>
      <c r="IO860" s="2"/>
      <c r="IP860" s="2"/>
      <c r="IQ860" s="2"/>
    </row>
    <row r="861" spans="1:251" s="16" customFormat="1" ht="18.75" customHeight="1" thickBot="1">
      <c r="A861" s="17"/>
      <c r="B861" s="102" t="s">
        <v>14</v>
      </c>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4"/>
      <c r="AA861" s="105">
        <f>SUM($AA$851:$AA$860)</f>
        <v>9014</v>
      </c>
      <c r="AB861" s="106"/>
      <c r="AC861" s="106"/>
      <c r="AD861" s="106"/>
      <c r="AE861" s="106"/>
      <c r="AF861" s="106"/>
      <c r="AG861" s="106"/>
      <c r="AH861" s="106"/>
      <c r="AI861" s="107"/>
      <c r="AJ861" s="105">
        <f>SUM($AJ$851:$AJ$860)</f>
        <v>12724</v>
      </c>
      <c r="AK861" s="106"/>
      <c r="AL861" s="106"/>
      <c r="AM861" s="106"/>
      <c r="AN861" s="106"/>
      <c r="AO861" s="106"/>
      <c r="AP861" s="106"/>
      <c r="AQ861" s="106"/>
      <c r="AR861" s="107"/>
      <c r="AS861" s="108"/>
      <c r="AT861" s="109"/>
      <c r="AU861" s="109"/>
      <c r="AV861" s="109"/>
      <c r="AW861" s="109"/>
      <c r="AX861" s="110"/>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c r="FE861" s="2"/>
      <c r="FF861" s="2"/>
      <c r="FG861" s="2"/>
      <c r="FH861" s="2"/>
      <c r="FI861" s="2"/>
      <c r="FJ861" s="2"/>
      <c r="FK861" s="2"/>
      <c r="FL861" s="2"/>
      <c r="FM861" s="2"/>
      <c r="FN861" s="2"/>
      <c r="FO861" s="2"/>
      <c r="FP861" s="2"/>
      <c r="FQ861" s="2"/>
      <c r="FR861" s="2"/>
      <c r="FS861" s="2"/>
      <c r="FT861" s="2"/>
      <c r="FU861" s="2"/>
      <c r="FV861" s="2"/>
      <c r="FW861" s="2"/>
      <c r="FX861" s="2"/>
      <c r="FY861" s="2"/>
      <c r="FZ861" s="2"/>
      <c r="GA861" s="2"/>
      <c r="GB861" s="2"/>
      <c r="GC861" s="2"/>
      <c r="GD861" s="2"/>
      <c r="GE861" s="2"/>
      <c r="GF861" s="2"/>
      <c r="GG861" s="2"/>
      <c r="GH861" s="2"/>
      <c r="GI861" s="2"/>
      <c r="GJ861" s="2"/>
      <c r="GK861" s="2"/>
      <c r="GL861" s="2"/>
      <c r="GM861" s="2"/>
      <c r="GN861" s="2"/>
      <c r="GO861" s="2"/>
      <c r="GP861" s="2"/>
      <c r="GQ861" s="2"/>
      <c r="GR861" s="2"/>
      <c r="GS861" s="2"/>
      <c r="GT861" s="2"/>
      <c r="GU861" s="2"/>
      <c r="GV861" s="2"/>
      <c r="GW861" s="2"/>
      <c r="GX861" s="2"/>
      <c r="GY861" s="2"/>
      <c r="GZ861" s="2"/>
      <c r="HA861" s="2"/>
      <c r="HB861" s="2"/>
      <c r="HC861" s="2"/>
      <c r="HD861" s="2"/>
      <c r="HE861" s="2"/>
      <c r="HF861" s="2"/>
      <c r="HG861" s="2"/>
      <c r="HH861" s="2"/>
      <c r="HI861" s="2"/>
      <c r="HJ861" s="2"/>
      <c r="HK861" s="2"/>
      <c r="HL861" s="2"/>
      <c r="HM861" s="2"/>
      <c r="HN861" s="2"/>
      <c r="HO861" s="2"/>
      <c r="HP861" s="2"/>
      <c r="HQ861" s="2"/>
      <c r="HR861" s="2"/>
      <c r="HS861" s="2"/>
      <c r="HT861" s="2"/>
      <c r="HU861" s="2"/>
      <c r="HV861" s="2"/>
      <c r="HW861" s="2"/>
      <c r="HX861" s="2"/>
      <c r="HY861" s="2"/>
      <c r="HZ861" s="2"/>
      <c r="IA861" s="2"/>
      <c r="IB861" s="2"/>
      <c r="IC861" s="2"/>
      <c r="ID861" s="2"/>
      <c r="IE861" s="2"/>
      <c r="IF861" s="2"/>
      <c r="IG861" s="2"/>
      <c r="IH861" s="2"/>
      <c r="II861" s="2"/>
      <c r="IJ861" s="2"/>
      <c r="IK861" s="2"/>
      <c r="IL861" s="2"/>
      <c r="IM861" s="2"/>
      <c r="IN861" s="2"/>
      <c r="IO861" s="2"/>
      <c r="IP861" s="2"/>
      <c r="IQ861" s="2"/>
    </row>
    <row r="863" spans="1:251" ht="19.2">
      <c r="A863" s="1" t="s">
        <v>0</v>
      </c>
      <c r="AW863" s="3"/>
      <c r="AX863" s="4"/>
      <c r="AY863" s="3"/>
    </row>
    <row r="865" spans="1:113" ht="18">
      <c r="B865" s="111" t="s">
        <v>8</v>
      </c>
      <c r="C865" s="131"/>
      <c r="D865" s="131"/>
      <c r="E865" s="131"/>
      <c r="F865" s="131"/>
      <c r="G865" s="131"/>
      <c r="H865" s="131"/>
      <c r="I865" s="131"/>
      <c r="J865" s="131"/>
      <c r="K865" s="131"/>
      <c r="L865" s="131"/>
      <c r="M865" s="131"/>
      <c r="N865" s="131"/>
      <c r="O865" s="131"/>
      <c r="P865" s="131"/>
      <c r="Q865" s="131"/>
      <c r="R865" s="131"/>
      <c r="S865" s="131"/>
      <c r="T865" s="131"/>
      <c r="U865" s="131"/>
      <c r="V865" s="131"/>
      <c r="W865" s="131"/>
      <c r="X865" s="131"/>
      <c r="Y865" s="131"/>
      <c r="Z865" s="131"/>
      <c r="AA865" s="131"/>
      <c r="AB865" s="131"/>
      <c r="AC865" s="131"/>
      <c r="AD865" s="131"/>
      <c r="AE865" s="131"/>
      <c r="AF865" s="131"/>
      <c r="AG865" s="131"/>
      <c r="AH865" s="131"/>
      <c r="AI865" s="131"/>
      <c r="AJ865" s="131"/>
      <c r="AK865" s="131"/>
      <c r="AL865" s="131"/>
      <c r="AM865" s="131"/>
      <c r="AN865" s="131"/>
      <c r="AO865" s="131"/>
      <c r="AP865" s="131"/>
      <c r="AQ865" s="131"/>
      <c r="AR865" s="131"/>
      <c r="AS865" s="131"/>
      <c r="AT865" s="131"/>
      <c r="AU865" s="131"/>
      <c r="AV865" s="131"/>
      <c r="AW865" s="131"/>
      <c r="AX865" s="131"/>
    </row>
    <row r="866" spans="1:113">
      <c r="Z866" s="5"/>
      <c r="AD866" s="5"/>
      <c r="AE866" s="5"/>
      <c r="AF866" s="5"/>
      <c r="AG866" s="5"/>
      <c r="AH866" s="5"/>
      <c r="AI866" s="5"/>
      <c r="AO866" s="5"/>
    </row>
    <row r="867" spans="1:113" ht="13.8" thickBot="1">
      <c r="Z867" s="5"/>
      <c r="AD867" s="5"/>
      <c r="AE867" s="5"/>
      <c r="AF867" s="5"/>
      <c r="AG867" s="5"/>
      <c r="AH867" s="5"/>
      <c r="AI867" s="5"/>
      <c r="AO867" s="5"/>
      <c r="DI867" s="6"/>
    </row>
    <row r="868" spans="1:113" ht="24.75" customHeight="1" thickBot="1">
      <c r="B868" s="113" t="s">
        <v>1</v>
      </c>
      <c r="C868" s="114"/>
      <c r="D868" s="114"/>
      <c r="E868" s="114"/>
      <c r="F868" s="114"/>
      <c r="G868" s="114"/>
      <c r="H868" s="115" t="s">
        <v>124</v>
      </c>
      <c r="I868" s="116"/>
      <c r="J868" s="116"/>
      <c r="K868" s="116"/>
      <c r="L868" s="116"/>
      <c r="M868" s="116"/>
      <c r="N868" s="116"/>
      <c r="O868" s="116"/>
      <c r="P868" s="116"/>
      <c r="Q868" s="116"/>
      <c r="R868" s="116"/>
      <c r="S868" s="116"/>
      <c r="T868" s="116"/>
      <c r="U868" s="116"/>
      <c r="V868" s="116"/>
      <c r="W868" s="116"/>
      <c r="X868" s="116"/>
      <c r="Y868" s="116"/>
      <c r="Z868" s="116"/>
      <c r="AA868" s="116"/>
      <c r="AB868" s="116"/>
      <c r="AC868" s="116"/>
      <c r="AD868" s="116"/>
      <c r="AE868" s="116"/>
      <c r="AF868" s="116"/>
      <c r="AG868" s="116"/>
      <c r="AH868" s="116"/>
      <c r="AI868" s="116"/>
      <c r="AJ868" s="116"/>
      <c r="AK868" s="116"/>
      <c r="AL868" s="116"/>
      <c r="AM868" s="116"/>
      <c r="AN868" s="116"/>
      <c r="AO868" s="116"/>
      <c r="AP868" s="116"/>
      <c r="AQ868" s="116"/>
      <c r="AR868" s="116"/>
      <c r="AS868" s="116"/>
      <c r="AT868" s="116"/>
      <c r="AU868" s="116"/>
      <c r="AV868" s="116"/>
      <c r="AW868" s="116"/>
      <c r="AX868" s="117"/>
      <c r="DI868" s="6"/>
    </row>
    <row r="869" spans="1:113" ht="14.4">
      <c r="B869" s="7"/>
      <c r="C869" s="7"/>
      <c r="D869" s="7"/>
      <c r="E869" s="7"/>
      <c r="F869" s="7"/>
      <c r="G869" s="7"/>
      <c r="H869" s="8"/>
      <c r="I869" s="8"/>
      <c r="J869" s="8"/>
      <c r="K869" s="8"/>
      <c r="L869" s="9"/>
      <c r="M869" s="9"/>
      <c r="N869" s="9"/>
      <c r="O869" s="9"/>
      <c r="P869" s="8"/>
      <c r="Q869" s="8"/>
      <c r="R869" s="8"/>
      <c r="S869" s="8"/>
      <c r="T869" s="8"/>
      <c r="U869" s="8"/>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DI869" s="6"/>
    </row>
    <row r="870" spans="1:113" ht="15" thickBot="1">
      <c r="A870" s="11"/>
      <c r="B870" s="10" t="s">
        <v>2</v>
      </c>
      <c r="C870" s="8"/>
      <c r="D870" s="8"/>
      <c r="E870" s="8"/>
      <c r="F870" s="8"/>
      <c r="G870" s="8"/>
      <c r="H870" s="8"/>
      <c r="I870" s="8"/>
      <c r="J870" s="8"/>
      <c r="K870" s="8"/>
      <c r="L870" s="9"/>
      <c r="M870" s="9"/>
      <c r="N870" s="9"/>
      <c r="O870" s="9"/>
      <c r="P870" s="8"/>
      <c r="Q870" s="8"/>
      <c r="R870" s="8"/>
      <c r="S870" s="8"/>
      <c r="T870" s="8"/>
      <c r="U870" s="8"/>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DI870" s="6"/>
    </row>
    <row r="871" spans="1:113" ht="14.4">
      <c r="A871" s="8"/>
      <c r="B871" s="12"/>
      <c r="C871" s="7"/>
      <c r="D871" s="7"/>
      <c r="E871" s="7"/>
      <c r="F871" s="7"/>
      <c r="G871" s="7"/>
      <c r="H871" s="7"/>
      <c r="I871" s="7"/>
      <c r="J871" s="7"/>
      <c r="K871" s="7"/>
      <c r="L871" s="13"/>
      <c r="M871" s="13"/>
      <c r="N871" s="13"/>
      <c r="O871" s="13"/>
      <c r="P871" s="7"/>
      <c r="Q871" s="7"/>
      <c r="R871" s="7"/>
      <c r="S871" s="7"/>
      <c r="T871" s="7"/>
      <c r="U871" s="7"/>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c r="AR871" s="14"/>
      <c r="AS871" s="14"/>
      <c r="AT871" s="14"/>
      <c r="AU871" s="14"/>
      <c r="AV871" s="14"/>
      <c r="AW871" s="14"/>
      <c r="AX871" s="15"/>
    </row>
    <row r="872" spans="1:113" ht="12" customHeight="1">
      <c r="A872" s="8"/>
      <c r="B872" s="118" t="s">
        <v>125</v>
      </c>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c r="AG872" s="119"/>
      <c r="AH872" s="119"/>
      <c r="AI872" s="119"/>
      <c r="AJ872" s="119"/>
      <c r="AK872" s="119"/>
      <c r="AL872" s="119"/>
      <c r="AM872" s="119"/>
      <c r="AN872" s="119"/>
      <c r="AO872" s="119"/>
      <c r="AP872" s="119"/>
      <c r="AQ872" s="119"/>
      <c r="AR872" s="119"/>
      <c r="AS872" s="119"/>
      <c r="AT872" s="119"/>
      <c r="AU872" s="119"/>
      <c r="AV872" s="119"/>
      <c r="AW872" s="119"/>
      <c r="AX872" s="120"/>
    </row>
    <row r="873" spans="1:113" ht="12" customHeight="1">
      <c r="A873" s="8"/>
      <c r="B873" s="118"/>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c r="AA873" s="119"/>
      <c r="AB873" s="119"/>
      <c r="AC873" s="119"/>
      <c r="AD873" s="119"/>
      <c r="AE873" s="119"/>
      <c r="AF873" s="119"/>
      <c r="AG873" s="119"/>
      <c r="AH873" s="119"/>
      <c r="AI873" s="119"/>
      <c r="AJ873" s="119"/>
      <c r="AK873" s="119"/>
      <c r="AL873" s="119"/>
      <c r="AM873" s="119"/>
      <c r="AN873" s="119"/>
      <c r="AO873" s="119"/>
      <c r="AP873" s="119"/>
      <c r="AQ873" s="119"/>
      <c r="AR873" s="119"/>
      <c r="AS873" s="119"/>
      <c r="AT873" s="119"/>
      <c r="AU873" s="119"/>
      <c r="AV873" s="119"/>
      <c r="AW873" s="119"/>
      <c r="AX873" s="120"/>
      <c r="BC873" s="16"/>
    </row>
    <row r="874" spans="1:113" ht="12" customHeight="1">
      <c r="A874" s="8"/>
      <c r="B874" s="118"/>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c r="AA874" s="119"/>
      <c r="AB874" s="119"/>
      <c r="AC874" s="119"/>
      <c r="AD874" s="119"/>
      <c r="AE874" s="119"/>
      <c r="AF874" s="119"/>
      <c r="AG874" s="119"/>
      <c r="AH874" s="119"/>
      <c r="AI874" s="119"/>
      <c r="AJ874" s="119"/>
      <c r="AK874" s="119"/>
      <c r="AL874" s="119"/>
      <c r="AM874" s="119"/>
      <c r="AN874" s="119"/>
      <c r="AO874" s="119"/>
      <c r="AP874" s="119"/>
      <c r="AQ874" s="119"/>
      <c r="AR874" s="119"/>
      <c r="AS874" s="119"/>
      <c r="AT874" s="119"/>
      <c r="AU874" s="119"/>
      <c r="AV874" s="119"/>
      <c r="AW874" s="119"/>
      <c r="AX874" s="120"/>
    </row>
    <row r="875" spans="1:113" ht="12" customHeight="1">
      <c r="A875" s="8"/>
      <c r="B875" s="118"/>
      <c r="C875" s="119"/>
      <c r="D875" s="119"/>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c r="AA875" s="119"/>
      <c r="AB875" s="119"/>
      <c r="AC875" s="119"/>
      <c r="AD875" s="119"/>
      <c r="AE875" s="119"/>
      <c r="AF875" s="119"/>
      <c r="AG875" s="119"/>
      <c r="AH875" s="119"/>
      <c r="AI875" s="119"/>
      <c r="AJ875" s="119"/>
      <c r="AK875" s="119"/>
      <c r="AL875" s="119"/>
      <c r="AM875" s="119"/>
      <c r="AN875" s="119"/>
      <c r="AO875" s="119"/>
      <c r="AP875" s="119"/>
      <c r="AQ875" s="119"/>
      <c r="AR875" s="119"/>
      <c r="AS875" s="119"/>
      <c r="AT875" s="119"/>
      <c r="AU875" s="119"/>
      <c r="AV875" s="119"/>
      <c r="AW875" s="119"/>
      <c r="AX875" s="120"/>
    </row>
    <row r="876" spans="1:113" ht="12" customHeight="1">
      <c r="A876" s="8"/>
      <c r="B876" s="118"/>
      <c r="C876" s="119"/>
      <c r="D876" s="119"/>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c r="AA876" s="119"/>
      <c r="AB876" s="119"/>
      <c r="AC876" s="119"/>
      <c r="AD876" s="119"/>
      <c r="AE876" s="119"/>
      <c r="AF876" s="119"/>
      <c r="AG876" s="119"/>
      <c r="AH876" s="119"/>
      <c r="AI876" s="119"/>
      <c r="AJ876" s="119"/>
      <c r="AK876" s="119"/>
      <c r="AL876" s="119"/>
      <c r="AM876" s="119"/>
      <c r="AN876" s="119"/>
      <c r="AO876" s="119"/>
      <c r="AP876" s="119"/>
      <c r="AQ876" s="119"/>
      <c r="AR876" s="119"/>
      <c r="AS876" s="119"/>
      <c r="AT876" s="119"/>
      <c r="AU876" s="119"/>
      <c r="AV876" s="119"/>
      <c r="AW876" s="119"/>
      <c r="AX876" s="120"/>
    </row>
    <row r="877" spans="1:113" ht="15" thickBot="1">
      <c r="A877" s="17"/>
      <c r="B877" s="18"/>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c r="AQ877" s="19"/>
      <c r="AR877" s="19"/>
      <c r="AS877" s="19"/>
      <c r="AT877" s="19"/>
      <c r="AU877" s="19"/>
      <c r="AV877" s="19"/>
      <c r="AW877" s="19"/>
      <c r="AX877" s="20"/>
    </row>
    <row r="878" spans="1:113">
      <c r="B878" s="21"/>
    </row>
    <row r="879" spans="1:113" ht="15" thickBot="1">
      <c r="A879" s="11"/>
      <c r="B879" s="10" t="s">
        <v>3</v>
      </c>
      <c r="C879" s="8"/>
      <c r="D879" s="8"/>
      <c r="E879" s="8"/>
      <c r="F879" s="8"/>
      <c r="G879" s="8"/>
      <c r="H879" s="8"/>
      <c r="I879" s="8"/>
      <c r="J879" s="8"/>
      <c r="K879" s="8"/>
      <c r="L879" s="9"/>
      <c r="M879" s="9"/>
      <c r="N879" s="9"/>
      <c r="O879" s="9"/>
      <c r="P879" s="8"/>
      <c r="Q879" s="8"/>
      <c r="R879" s="8"/>
      <c r="S879" s="8"/>
      <c r="T879" s="8"/>
      <c r="U879" s="8"/>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DI879" s="6"/>
    </row>
    <row r="880" spans="1:113" ht="14.4">
      <c r="A880" s="8"/>
      <c r="B880" s="12"/>
      <c r="C880" s="7"/>
      <c r="D880" s="7"/>
      <c r="E880" s="7"/>
      <c r="F880" s="7"/>
      <c r="G880" s="7"/>
      <c r="H880" s="7"/>
      <c r="I880" s="7"/>
      <c r="J880" s="7"/>
      <c r="K880" s="7"/>
      <c r="L880" s="13"/>
      <c r="M880" s="13"/>
      <c r="N880" s="13"/>
      <c r="O880" s="13"/>
      <c r="P880" s="7"/>
      <c r="Q880" s="7"/>
      <c r="R880" s="7"/>
      <c r="S880" s="7"/>
      <c r="T880" s="7"/>
      <c r="U880" s="7"/>
      <c r="V880" s="14"/>
      <c r="W880" s="14"/>
      <c r="X880" s="14"/>
      <c r="Y880" s="14"/>
      <c r="Z880" s="14"/>
      <c r="AA880" s="14"/>
      <c r="AB880" s="14"/>
      <c r="AC880" s="14"/>
      <c r="AD880" s="14"/>
      <c r="AE880" s="14"/>
      <c r="AF880" s="14"/>
      <c r="AG880" s="14"/>
      <c r="AH880" s="14"/>
      <c r="AI880" s="14"/>
      <c r="AJ880" s="14"/>
      <c r="AK880" s="14"/>
      <c r="AL880" s="14"/>
      <c r="AM880" s="14"/>
      <c r="AN880" s="14"/>
      <c r="AO880" s="14"/>
      <c r="AP880" s="14"/>
      <c r="AQ880" s="14"/>
      <c r="AR880" s="14"/>
      <c r="AS880" s="14"/>
      <c r="AT880" s="14"/>
      <c r="AU880" s="14"/>
      <c r="AV880" s="14"/>
      <c r="AW880" s="14"/>
      <c r="AX880" s="15"/>
    </row>
    <row r="881" spans="1:251" ht="12" customHeight="1">
      <c r="A881" s="8"/>
      <c r="B881" s="118" t="s">
        <v>126</v>
      </c>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c r="AA881" s="119"/>
      <c r="AB881" s="119"/>
      <c r="AC881" s="119"/>
      <c r="AD881" s="119"/>
      <c r="AE881" s="119"/>
      <c r="AF881" s="119"/>
      <c r="AG881" s="119"/>
      <c r="AH881" s="119"/>
      <c r="AI881" s="119"/>
      <c r="AJ881" s="119"/>
      <c r="AK881" s="119"/>
      <c r="AL881" s="119"/>
      <c r="AM881" s="119"/>
      <c r="AN881" s="119"/>
      <c r="AO881" s="119"/>
      <c r="AP881" s="119"/>
      <c r="AQ881" s="119"/>
      <c r="AR881" s="119"/>
      <c r="AS881" s="119"/>
      <c r="AT881" s="119"/>
      <c r="AU881" s="119"/>
      <c r="AV881" s="119"/>
      <c r="AW881" s="119"/>
      <c r="AX881" s="120"/>
    </row>
    <row r="882" spans="1:251" ht="12" customHeight="1">
      <c r="A882" s="8"/>
      <c r="B882" s="118"/>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c r="AG882" s="119"/>
      <c r="AH882" s="119"/>
      <c r="AI882" s="119"/>
      <c r="AJ882" s="119"/>
      <c r="AK882" s="119"/>
      <c r="AL882" s="119"/>
      <c r="AM882" s="119"/>
      <c r="AN882" s="119"/>
      <c r="AO882" s="119"/>
      <c r="AP882" s="119"/>
      <c r="AQ882" s="119"/>
      <c r="AR882" s="119"/>
      <c r="AS882" s="119"/>
      <c r="AT882" s="119"/>
      <c r="AU882" s="119"/>
      <c r="AV882" s="119"/>
      <c r="AW882" s="119"/>
      <c r="AX882" s="120"/>
      <c r="BC882" s="16"/>
    </row>
    <row r="883" spans="1:251" ht="12" customHeight="1">
      <c r="A883" s="8"/>
      <c r="B883" s="118"/>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c r="AG883" s="119"/>
      <c r="AH883" s="119"/>
      <c r="AI883" s="119"/>
      <c r="AJ883" s="119"/>
      <c r="AK883" s="119"/>
      <c r="AL883" s="119"/>
      <c r="AM883" s="119"/>
      <c r="AN883" s="119"/>
      <c r="AO883" s="119"/>
      <c r="AP883" s="119"/>
      <c r="AQ883" s="119"/>
      <c r="AR883" s="119"/>
      <c r="AS883" s="119"/>
      <c r="AT883" s="119"/>
      <c r="AU883" s="119"/>
      <c r="AV883" s="119"/>
      <c r="AW883" s="119"/>
      <c r="AX883" s="120"/>
    </row>
    <row r="884" spans="1:251" ht="12" customHeight="1">
      <c r="A884" s="8"/>
      <c r="B884" s="118"/>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c r="AG884" s="119"/>
      <c r="AH884" s="119"/>
      <c r="AI884" s="119"/>
      <c r="AJ884" s="119"/>
      <c r="AK884" s="119"/>
      <c r="AL884" s="119"/>
      <c r="AM884" s="119"/>
      <c r="AN884" s="119"/>
      <c r="AO884" s="119"/>
      <c r="AP884" s="119"/>
      <c r="AQ884" s="119"/>
      <c r="AR884" s="119"/>
      <c r="AS884" s="119"/>
      <c r="AT884" s="119"/>
      <c r="AU884" s="119"/>
      <c r="AV884" s="119"/>
      <c r="AW884" s="119"/>
      <c r="AX884" s="120"/>
    </row>
    <row r="885" spans="1:251" ht="12" customHeight="1">
      <c r="A885" s="8"/>
      <c r="B885" s="118"/>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c r="AG885" s="119"/>
      <c r="AH885" s="119"/>
      <c r="AI885" s="119"/>
      <c r="AJ885" s="119"/>
      <c r="AK885" s="119"/>
      <c r="AL885" s="119"/>
      <c r="AM885" s="119"/>
      <c r="AN885" s="119"/>
      <c r="AO885" s="119"/>
      <c r="AP885" s="119"/>
      <c r="AQ885" s="119"/>
      <c r="AR885" s="119"/>
      <c r="AS885" s="119"/>
      <c r="AT885" s="119"/>
      <c r="AU885" s="119"/>
      <c r="AV885" s="119"/>
      <c r="AW885" s="119"/>
      <c r="AX885" s="120"/>
    </row>
    <row r="886" spans="1:251" ht="15" thickBot="1">
      <c r="A886" s="17"/>
      <c r="B886" s="18"/>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c r="AQ886" s="19"/>
      <c r="AR886" s="19"/>
      <c r="AS886" s="19"/>
      <c r="AT886" s="19"/>
      <c r="AU886" s="19"/>
      <c r="AV886" s="19"/>
      <c r="AW886" s="19"/>
      <c r="AX886" s="20"/>
    </row>
    <row r="887" spans="1:251">
      <c r="B887" s="21"/>
    </row>
    <row r="888" spans="1:251" ht="14.4">
      <c r="B888" s="10" t="s">
        <v>4</v>
      </c>
      <c r="C888" s="8"/>
      <c r="D888" s="8"/>
      <c r="E888" s="8"/>
      <c r="F888" s="8"/>
      <c r="G888" s="8"/>
      <c r="H888" s="8"/>
      <c r="I888" s="8"/>
      <c r="J888" s="8"/>
      <c r="K888" s="8"/>
      <c r="L888" s="9"/>
      <c r="M888" s="9"/>
      <c r="N888" s="9"/>
      <c r="O888" s="9"/>
      <c r="P888" s="8"/>
      <c r="Q888" s="8"/>
      <c r="R888" s="8"/>
      <c r="S888" s="8"/>
      <c r="T888" s="8"/>
      <c r="U888" s="8"/>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row>
    <row r="889" spans="1:251" ht="15" thickBot="1">
      <c r="B889" s="8"/>
      <c r="C889" s="8"/>
      <c r="D889" s="8"/>
      <c r="E889" s="8"/>
      <c r="F889" s="8"/>
      <c r="G889" s="8"/>
      <c r="H889" s="8"/>
      <c r="I889" s="8"/>
      <c r="J889" s="8"/>
      <c r="K889" s="8"/>
      <c r="L889" s="9"/>
      <c r="M889" s="9"/>
      <c r="N889" s="9"/>
      <c r="O889" s="9"/>
      <c r="P889" s="8"/>
      <c r="Q889" s="8"/>
      <c r="R889" s="8"/>
      <c r="S889" s="8"/>
      <c r="T889" s="8"/>
      <c r="U889" s="8"/>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22" t="s">
        <v>5</v>
      </c>
    </row>
    <row r="890" spans="1:251" s="16" customFormat="1" ht="13.5" customHeight="1">
      <c r="A890" s="8"/>
      <c r="B890" s="121" t="s">
        <v>6</v>
      </c>
      <c r="C890" s="122"/>
      <c r="D890" s="122"/>
      <c r="E890" s="122"/>
      <c r="F890" s="122"/>
      <c r="G890" s="122"/>
      <c r="H890" s="122"/>
      <c r="I890" s="122"/>
      <c r="J890" s="122"/>
      <c r="K890" s="122"/>
      <c r="L890" s="122"/>
      <c r="M890" s="122"/>
      <c r="N890" s="122"/>
      <c r="O890" s="122"/>
      <c r="P890" s="122"/>
      <c r="Q890" s="122"/>
      <c r="R890" s="122"/>
      <c r="S890" s="122"/>
      <c r="T890" s="122"/>
      <c r="U890" s="122"/>
      <c r="V890" s="122"/>
      <c r="W890" s="122"/>
      <c r="X890" s="122"/>
      <c r="Y890" s="122"/>
      <c r="Z890" s="123"/>
      <c r="AA890" s="127" t="s">
        <v>12</v>
      </c>
      <c r="AB890" s="122"/>
      <c r="AC890" s="122"/>
      <c r="AD890" s="122"/>
      <c r="AE890" s="122"/>
      <c r="AF890" s="122"/>
      <c r="AG890" s="122"/>
      <c r="AH890" s="122"/>
      <c r="AI890" s="123"/>
      <c r="AJ890" s="127" t="s">
        <v>13</v>
      </c>
      <c r="AK890" s="122"/>
      <c r="AL890" s="122"/>
      <c r="AM890" s="122"/>
      <c r="AN890" s="122"/>
      <c r="AO890" s="122"/>
      <c r="AP890" s="122"/>
      <c r="AQ890" s="122"/>
      <c r="AR890" s="123"/>
      <c r="AS890" s="127" t="s">
        <v>7</v>
      </c>
      <c r="AT890" s="122"/>
      <c r="AU890" s="122"/>
      <c r="AV890" s="122"/>
      <c r="AW890" s="122"/>
      <c r="AX890" s="129"/>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c r="FE890" s="2"/>
      <c r="FF890" s="2"/>
      <c r="FG890" s="2"/>
      <c r="FH890" s="2"/>
      <c r="FI890" s="2"/>
      <c r="FJ890" s="2"/>
      <c r="FK890" s="2"/>
      <c r="FL890" s="2"/>
      <c r="FM890" s="2"/>
      <c r="FN890" s="2"/>
      <c r="FO890" s="2"/>
      <c r="FP890" s="2"/>
      <c r="FQ890" s="2"/>
      <c r="FR890" s="2"/>
      <c r="FS890" s="2"/>
      <c r="FT890" s="2"/>
      <c r="FU890" s="2"/>
      <c r="FV890" s="2"/>
      <c r="FW890" s="2"/>
      <c r="FX890" s="2"/>
      <c r="FY890" s="2"/>
      <c r="FZ890" s="2"/>
      <c r="GA890" s="2"/>
      <c r="GB890" s="2"/>
      <c r="GC890" s="2"/>
      <c r="GD890" s="2"/>
      <c r="GE890" s="2"/>
      <c r="GF890" s="2"/>
      <c r="GG890" s="2"/>
      <c r="GH890" s="2"/>
      <c r="GI890" s="2"/>
      <c r="GJ890" s="2"/>
      <c r="GK890" s="2"/>
      <c r="GL890" s="2"/>
      <c r="GM890" s="2"/>
      <c r="GN890" s="2"/>
      <c r="GO890" s="2"/>
      <c r="GP890" s="2"/>
      <c r="GQ890" s="2"/>
      <c r="GR890" s="2"/>
      <c r="GS890" s="2"/>
      <c r="GT890" s="2"/>
      <c r="GU890" s="2"/>
      <c r="GV890" s="2"/>
      <c r="GW890" s="2"/>
      <c r="GX890" s="2"/>
      <c r="GY890" s="2"/>
      <c r="GZ890" s="2"/>
      <c r="HA890" s="2"/>
      <c r="HB890" s="2"/>
      <c r="HC890" s="2"/>
      <c r="HD890" s="2"/>
      <c r="HE890" s="2"/>
      <c r="HF890" s="2"/>
      <c r="HG890" s="2"/>
      <c r="HH890" s="2"/>
      <c r="HI890" s="2"/>
      <c r="HJ890" s="2"/>
      <c r="HK890" s="2"/>
      <c r="HL890" s="2"/>
      <c r="HM890" s="2"/>
      <c r="HN890" s="2"/>
      <c r="HO890" s="2"/>
      <c r="HP890" s="2"/>
      <c r="HQ890" s="2"/>
      <c r="HR890" s="2"/>
      <c r="HS890" s="2"/>
      <c r="HT890" s="2"/>
      <c r="HU890" s="2"/>
      <c r="HV890" s="2"/>
      <c r="HW890" s="2"/>
      <c r="HX890" s="2"/>
      <c r="HY890" s="2"/>
      <c r="HZ890" s="2"/>
      <c r="IA890" s="2"/>
      <c r="IB890" s="2"/>
      <c r="IC890" s="2"/>
      <c r="ID890" s="2"/>
      <c r="IE890" s="2"/>
      <c r="IF890" s="2"/>
      <c r="IG890" s="2"/>
      <c r="IH890" s="2"/>
      <c r="II890" s="2"/>
      <c r="IJ890" s="2"/>
      <c r="IK890" s="2"/>
      <c r="IL890" s="2"/>
      <c r="IM890" s="2"/>
      <c r="IN890" s="2"/>
      <c r="IO890" s="2"/>
      <c r="IP890" s="2"/>
      <c r="IQ890" s="2"/>
    </row>
    <row r="891" spans="1:251" s="16" customFormat="1">
      <c r="A891" s="8"/>
      <c r="B891" s="124"/>
      <c r="C891" s="125"/>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6"/>
      <c r="AA891" s="128"/>
      <c r="AB891" s="125"/>
      <c r="AC891" s="125"/>
      <c r="AD891" s="125"/>
      <c r="AE891" s="125"/>
      <c r="AF891" s="125"/>
      <c r="AG891" s="125"/>
      <c r="AH891" s="125"/>
      <c r="AI891" s="126"/>
      <c r="AJ891" s="128"/>
      <c r="AK891" s="125"/>
      <c r="AL891" s="125"/>
      <c r="AM891" s="125"/>
      <c r="AN891" s="125"/>
      <c r="AO891" s="125"/>
      <c r="AP891" s="125"/>
      <c r="AQ891" s="125"/>
      <c r="AR891" s="126"/>
      <c r="AS891" s="128"/>
      <c r="AT891" s="125"/>
      <c r="AU891" s="125"/>
      <c r="AV891" s="125"/>
      <c r="AW891" s="125"/>
      <c r="AX891" s="130"/>
      <c r="AY891" s="2"/>
      <c r="AZ891" s="2"/>
      <c r="BA891" s="2"/>
      <c r="BB891" s="23"/>
      <c r="BC891" s="24"/>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c r="FE891" s="2"/>
      <c r="FF891" s="2"/>
      <c r="FG891" s="2"/>
      <c r="FH891" s="2"/>
      <c r="FI891" s="2"/>
      <c r="FJ891" s="2"/>
      <c r="FK891" s="2"/>
      <c r="FL891" s="2"/>
      <c r="FM891" s="2"/>
      <c r="FN891" s="2"/>
      <c r="FO891" s="2"/>
      <c r="FP891" s="2"/>
      <c r="FQ891" s="2"/>
      <c r="FR891" s="2"/>
      <c r="FS891" s="2"/>
      <c r="FT891" s="2"/>
      <c r="FU891" s="2"/>
      <c r="FV891" s="2"/>
      <c r="FW891" s="2"/>
      <c r="FX891" s="2"/>
      <c r="FY891" s="2"/>
      <c r="FZ891" s="2"/>
      <c r="GA891" s="2"/>
      <c r="GB891" s="2"/>
      <c r="GC891" s="2"/>
      <c r="GD891" s="2"/>
      <c r="GE891" s="2"/>
      <c r="GF891" s="2"/>
      <c r="GG891" s="2"/>
      <c r="GH891" s="2"/>
      <c r="GI891" s="2"/>
      <c r="GJ891" s="2"/>
      <c r="GK891" s="2"/>
      <c r="GL891" s="2"/>
      <c r="GM891" s="2"/>
      <c r="GN891" s="2"/>
      <c r="GO891" s="2"/>
      <c r="GP891" s="2"/>
      <c r="GQ891" s="2"/>
      <c r="GR891" s="2"/>
      <c r="GS891" s="2"/>
      <c r="GT891" s="2"/>
      <c r="GU891" s="2"/>
      <c r="GV891" s="2"/>
      <c r="GW891" s="2"/>
      <c r="GX891" s="2"/>
      <c r="GY891" s="2"/>
      <c r="GZ891" s="2"/>
      <c r="HA891" s="2"/>
      <c r="HB891" s="2"/>
      <c r="HC891" s="2"/>
      <c r="HD891" s="2"/>
      <c r="HE891" s="2"/>
      <c r="HF891" s="2"/>
      <c r="HG891" s="2"/>
      <c r="HH891" s="2"/>
      <c r="HI891" s="2"/>
      <c r="HJ891" s="2"/>
      <c r="HK891" s="2"/>
      <c r="HL891" s="2"/>
      <c r="HM891" s="2"/>
      <c r="HN891" s="2"/>
      <c r="HO891" s="2"/>
      <c r="HP891" s="2"/>
      <c r="HQ891" s="2"/>
      <c r="HR891" s="2"/>
      <c r="HS891" s="2"/>
      <c r="HT891" s="2"/>
      <c r="HU891" s="2"/>
      <c r="HV891" s="2"/>
      <c r="HW891" s="2"/>
      <c r="HX891" s="2"/>
      <c r="HY891" s="2"/>
      <c r="HZ891" s="2"/>
      <c r="IA891" s="2"/>
      <c r="IB891" s="2"/>
      <c r="IC891" s="2"/>
      <c r="ID891" s="2"/>
      <c r="IE891" s="2"/>
      <c r="IF891" s="2"/>
      <c r="IG891" s="2"/>
      <c r="IH891" s="2"/>
      <c r="II891" s="2"/>
      <c r="IJ891" s="2"/>
      <c r="IK891" s="2"/>
      <c r="IL891" s="2"/>
      <c r="IM891" s="2"/>
      <c r="IN891" s="2"/>
      <c r="IO891" s="2"/>
      <c r="IP891" s="2"/>
      <c r="IQ891" s="2"/>
    </row>
    <row r="892" spans="1:251" s="16" customFormat="1" ht="18.75" customHeight="1">
      <c r="A892" s="8"/>
      <c r="B892" s="25"/>
      <c r="C892" s="93" t="s">
        <v>127</v>
      </c>
      <c r="D892" s="94"/>
      <c r="E892" s="94"/>
      <c r="F892" s="94"/>
      <c r="G892" s="94"/>
      <c r="H892" s="94"/>
      <c r="I892" s="94"/>
      <c r="J892" s="94"/>
      <c r="K892" s="94"/>
      <c r="L892" s="94"/>
      <c r="M892" s="94"/>
      <c r="N892" s="94"/>
      <c r="O892" s="94"/>
      <c r="P892" s="94"/>
      <c r="Q892" s="94"/>
      <c r="R892" s="94"/>
      <c r="S892" s="94"/>
      <c r="T892" s="94"/>
      <c r="U892" s="94"/>
      <c r="V892" s="94"/>
      <c r="W892" s="94"/>
      <c r="X892" s="94"/>
      <c r="Y892" s="94"/>
      <c r="Z892" s="95"/>
      <c r="AA892" s="96">
        <v>11782</v>
      </c>
      <c r="AB892" s="97"/>
      <c r="AC892" s="97"/>
      <c r="AD892" s="97"/>
      <c r="AE892" s="97"/>
      <c r="AF892" s="97"/>
      <c r="AG892" s="97"/>
      <c r="AH892" s="97"/>
      <c r="AI892" s="98"/>
      <c r="AJ892" s="96">
        <v>11782</v>
      </c>
      <c r="AK892" s="97"/>
      <c r="AL892" s="97"/>
      <c r="AM892" s="97"/>
      <c r="AN892" s="97"/>
      <c r="AO892" s="97"/>
      <c r="AP892" s="97"/>
      <c r="AQ892" s="97"/>
      <c r="AR892" s="98"/>
      <c r="AS892" s="99"/>
      <c r="AT892" s="100"/>
      <c r="AU892" s="100"/>
      <c r="AV892" s="100"/>
      <c r="AW892" s="100"/>
      <c r="AX892" s="101"/>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c r="FE892" s="2"/>
      <c r="FF892" s="2"/>
      <c r="FG892" s="2"/>
      <c r="FH892" s="2"/>
      <c r="FI892" s="2"/>
      <c r="FJ892" s="2"/>
      <c r="FK892" s="2"/>
      <c r="FL892" s="2"/>
      <c r="FM892" s="2"/>
      <c r="FN892" s="2"/>
      <c r="FO892" s="2"/>
      <c r="FP892" s="2"/>
      <c r="FQ892" s="2"/>
      <c r="FR892" s="2"/>
      <c r="FS892" s="2"/>
      <c r="FT892" s="2"/>
      <c r="FU892" s="2"/>
      <c r="FV892" s="2"/>
      <c r="FW892" s="2"/>
      <c r="FX892" s="2"/>
      <c r="FY892" s="2"/>
      <c r="FZ892" s="2"/>
      <c r="GA892" s="2"/>
      <c r="GB892" s="2"/>
      <c r="GC892" s="2"/>
      <c r="GD892" s="2"/>
      <c r="GE892" s="2"/>
      <c r="GF892" s="2"/>
      <c r="GG892" s="2"/>
      <c r="GH892" s="2"/>
      <c r="GI892" s="2"/>
      <c r="GJ892" s="2"/>
      <c r="GK892" s="2"/>
      <c r="GL892" s="2"/>
      <c r="GM892" s="2"/>
      <c r="GN892" s="2"/>
      <c r="GO892" s="2"/>
      <c r="GP892" s="2"/>
      <c r="GQ892" s="2"/>
      <c r="GR892" s="2"/>
      <c r="GS892" s="2"/>
      <c r="GT892" s="2"/>
      <c r="GU892" s="2"/>
      <c r="GV892" s="2"/>
      <c r="GW892" s="2"/>
      <c r="GX892" s="2"/>
      <c r="GY892" s="2"/>
      <c r="GZ892" s="2"/>
      <c r="HA892" s="2"/>
      <c r="HB892" s="2"/>
      <c r="HC892" s="2"/>
      <c r="HD892" s="2"/>
      <c r="HE892" s="2"/>
      <c r="HF892" s="2"/>
      <c r="HG892" s="2"/>
      <c r="HH892" s="2"/>
      <c r="HI892" s="2"/>
      <c r="HJ892" s="2"/>
      <c r="HK892" s="2"/>
      <c r="HL892" s="2"/>
      <c r="HM892" s="2"/>
      <c r="HN892" s="2"/>
      <c r="HO892" s="2"/>
      <c r="HP892" s="2"/>
      <c r="HQ892" s="2"/>
      <c r="HR892" s="2"/>
      <c r="HS892" s="2"/>
      <c r="HT892" s="2"/>
      <c r="HU892" s="2"/>
      <c r="HV892" s="2"/>
      <c r="HW892" s="2"/>
      <c r="HX892" s="2"/>
      <c r="HY892" s="2"/>
      <c r="HZ892" s="2"/>
      <c r="IA892" s="2"/>
      <c r="IB892" s="2"/>
      <c r="IC892" s="2"/>
      <c r="ID892" s="2"/>
      <c r="IE892" s="2"/>
      <c r="IF892" s="2"/>
      <c r="IG892" s="2"/>
      <c r="IH892" s="2"/>
      <c r="II892" s="2"/>
      <c r="IJ892" s="2"/>
      <c r="IK892" s="2"/>
      <c r="IL892" s="2"/>
      <c r="IM892" s="2"/>
      <c r="IN892" s="2"/>
      <c r="IO892" s="2"/>
      <c r="IP892" s="2"/>
      <c r="IQ892" s="2"/>
    </row>
    <row r="893" spans="1:251" s="16" customFormat="1" ht="18.75" customHeight="1" thickBot="1">
      <c r="A893" s="17"/>
      <c r="B893" s="102" t="s">
        <v>14</v>
      </c>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4"/>
      <c r="AA893" s="105">
        <f>SUM($AA$892:$AA$892)</f>
        <v>11782</v>
      </c>
      <c r="AB893" s="106"/>
      <c r="AC893" s="106"/>
      <c r="AD893" s="106"/>
      <c r="AE893" s="106"/>
      <c r="AF893" s="106"/>
      <c r="AG893" s="106"/>
      <c r="AH893" s="106"/>
      <c r="AI893" s="107"/>
      <c r="AJ893" s="105">
        <f>SUM($AJ$892:$AJ$892)</f>
        <v>11782</v>
      </c>
      <c r="AK893" s="106"/>
      <c r="AL893" s="106"/>
      <c r="AM893" s="106"/>
      <c r="AN893" s="106"/>
      <c r="AO893" s="106"/>
      <c r="AP893" s="106"/>
      <c r="AQ893" s="106"/>
      <c r="AR893" s="107"/>
      <c r="AS893" s="108"/>
      <c r="AT893" s="109"/>
      <c r="AU893" s="109"/>
      <c r="AV893" s="109"/>
      <c r="AW893" s="109"/>
      <c r="AX893" s="110"/>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c r="FE893" s="2"/>
      <c r="FF893" s="2"/>
      <c r="FG893" s="2"/>
      <c r="FH893" s="2"/>
      <c r="FI893" s="2"/>
      <c r="FJ893" s="2"/>
      <c r="FK893" s="2"/>
      <c r="FL893" s="2"/>
      <c r="FM893" s="2"/>
      <c r="FN893" s="2"/>
      <c r="FO893" s="2"/>
      <c r="FP893" s="2"/>
      <c r="FQ893" s="2"/>
      <c r="FR893" s="2"/>
      <c r="FS893" s="2"/>
      <c r="FT893" s="2"/>
      <c r="FU893" s="2"/>
      <c r="FV893" s="2"/>
      <c r="FW893" s="2"/>
      <c r="FX893" s="2"/>
      <c r="FY893" s="2"/>
      <c r="FZ893" s="2"/>
      <c r="GA893" s="2"/>
      <c r="GB893" s="2"/>
      <c r="GC893" s="2"/>
      <c r="GD893" s="2"/>
      <c r="GE893" s="2"/>
      <c r="GF893" s="2"/>
      <c r="GG893" s="2"/>
      <c r="GH893" s="2"/>
      <c r="GI893" s="2"/>
      <c r="GJ893" s="2"/>
      <c r="GK893" s="2"/>
      <c r="GL893" s="2"/>
      <c r="GM893" s="2"/>
      <c r="GN893" s="2"/>
      <c r="GO893" s="2"/>
      <c r="GP893" s="2"/>
      <c r="GQ893" s="2"/>
      <c r="GR893" s="2"/>
      <c r="GS893" s="2"/>
      <c r="GT893" s="2"/>
      <c r="GU893" s="2"/>
      <c r="GV893" s="2"/>
      <c r="GW893" s="2"/>
      <c r="GX893" s="2"/>
      <c r="GY893" s="2"/>
      <c r="GZ893" s="2"/>
      <c r="HA893" s="2"/>
      <c r="HB893" s="2"/>
      <c r="HC893" s="2"/>
      <c r="HD893" s="2"/>
      <c r="HE893" s="2"/>
      <c r="HF893" s="2"/>
      <c r="HG893" s="2"/>
      <c r="HH893" s="2"/>
      <c r="HI893" s="2"/>
      <c r="HJ893" s="2"/>
      <c r="HK893" s="2"/>
      <c r="HL893" s="2"/>
      <c r="HM893" s="2"/>
      <c r="HN893" s="2"/>
      <c r="HO893" s="2"/>
      <c r="HP893" s="2"/>
      <c r="HQ893" s="2"/>
      <c r="HR893" s="2"/>
      <c r="HS893" s="2"/>
      <c r="HT893" s="2"/>
      <c r="HU893" s="2"/>
      <c r="HV893" s="2"/>
      <c r="HW893" s="2"/>
      <c r="HX893" s="2"/>
      <c r="HY893" s="2"/>
      <c r="HZ893" s="2"/>
      <c r="IA893" s="2"/>
      <c r="IB893" s="2"/>
      <c r="IC893" s="2"/>
      <c r="ID893" s="2"/>
      <c r="IE893" s="2"/>
      <c r="IF893" s="2"/>
      <c r="IG893" s="2"/>
      <c r="IH893" s="2"/>
      <c r="II893" s="2"/>
      <c r="IJ893" s="2"/>
      <c r="IK893" s="2"/>
      <c r="IL893" s="2"/>
      <c r="IM893" s="2"/>
      <c r="IN893" s="2"/>
      <c r="IO893" s="2"/>
      <c r="IP893" s="2"/>
      <c r="IQ893" s="2"/>
    </row>
    <row r="895" spans="1:251" ht="19.2">
      <c r="A895" s="1" t="s">
        <v>0</v>
      </c>
      <c r="AW895" s="3"/>
      <c r="AX895" s="4"/>
      <c r="AY895" s="3"/>
    </row>
    <row r="897" spans="1:113" ht="18">
      <c r="B897" s="111" t="s">
        <v>8</v>
      </c>
      <c r="C897" s="131"/>
      <c r="D897" s="131"/>
      <c r="E897" s="131"/>
      <c r="F897" s="131"/>
      <c r="G897" s="131"/>
      <c r="H897" s="131"/>
      <c r="I897" s="131"/>
      <c r="J897" s="131"/>
      <c r="K897" s="131"/>
      <c r="L897" s="131"/>
      <c r="M897" s="131"/>
      <c r="N897" s="131"/>
      <c r="O897" s="131"/>
      <c r="P897" s="131"/>
      <c r="Q897" s="131"/>
      <c r="R897" s="131"/>
      <c r="S897" s="131"/>
      <c r="T897" s="131"/>
      <c r="U897" s="131"/>
      <c r="V897" s="131"/>
      <c r="W897" s="131"/>
      <c r="X897" s="131"/>
      <c r="Y897" s="131"/>
      <c r="Z897" s="131"/>
      <c r="AA897" s="131"/>
      <c r="AB897" s="131"/>
      <c r="AC897" s="131"/>
      <c r="AD897" s="131"/>
      <c r="AE897" s="131"/>
      <c r="AF897" s="131"/>
      <c r="AG897" s="131"/>
      <c r="AH897" s="131"/>
      <c r="AI897" s="131"/>
      <c r="AJ897" s="131"/>
      <c r="AK897" s="131"/>
      <c r="AL897" s="131"/>
      <c r="AM897" s="131"/>
      <c r="AN897" s="131"/>
      <c r="AO897" s="131"/>
      <c r="AP897" s="131"/>
      <c r="AQ897" s="131"/>
      <c r="AR897" s="131"/>
      <c r="AS897" s="131"/>
      <c r="AT897" s="131"/>
      <c r="AU897" s="131"/>
      <c r="AV897" s="131"/>
      <c r="AW897" s="131"/>
      <c r="AX897" s="131"/>
    </row>
    <row r="898" spans="1:113">
      <c r="Z898" s="5"/>
      <c r="AD898" s="5"/>
      <c r="AE898" s="5"/>
      <c r="AF898" s="5"/>
      <c r="AG898" s="5"/>
      <c r="AH898" s="5"/>
      <c r="AI898" s="5"/>
      <c r="AO898" s="5"/>
    </row>
    <row r="899" spans="1:113" ht="13.8" thickBot="1">
      <c r="Z899" s="5"/>
      <c r="AD899" s="5"/>
      <c r="AE899" s="5"/>
      <c r="AF899" s="5"/>
      <c r="AG899" s="5"/>
      <c r="AH899" s="5"/>
      <c r="AI899" s="5"/>
      <c r="AO899" s="5"/>
      <c r="DI899" s="6"/>
    </row>
    <row r="900" spans="1:113" ht="24.75" customHeight="1" thickBot="1">
      <c r="B900" s="113" t="s">
        <v>1</v>
      </c>
      <c r="C900" s="114"/>
      <c r="D900" s="114"/>
      <c r="E900" s="114"/>
      <c r="F900" s="114"/>
      <c r="G900" s="114"/>
      <c r="H900" s="115" t="s">
        <v>128</v>
      </c>
      <c r="I900" s="116"/>
      <c r="J900" s="116"/>
      <c r="K900" s="116"/>
      <c r="L900" s="116"/>
      <c r="M900" s="116"/>
      <c r="N900" s="116"/>
      <c r="O900" s="116"/>
      <c r="P900" s="116"/>
      <c r="Q900" s="116"/>
      <c r="R900" s="116"/>
      <c r="S900" s="116"/>
      <c r="T900" s="116"/>
      <c r="U900" s="116"/>
      <c r="V900" s="116"/>
      <c r="W900" s="116"/>
      <c r="X900" s="116"/>
      <c r="Y900" s="116"/>
      <c r="Z900" s="116"/>
      <c r="AA900" s="116"/>
      <c r="AB900" s="116"/>
      <c r="AC900" s="116"/>
      <c r="AD900" s="116"/>
      <c r="AE900" s="116"/>
      <c r="AF900" s="116"/>
      <c r="AG900" s="116"/>
      <c r="AH900" s="116"/>
      <c r="AI900" s="116"/>
      <c r="AJ900" s="116"/>
      <c r="AK900" s="116"/>
      <c r="AL900" s="116"/>
      <c r="AM900" s="116"/>
      <c r="AN900" s="116"/>
      <c r="AO900" s="116"/>
      <c r="AP900" s="116"/>
      <c r="AQ900" s="116"/>
      <c r="AR900" s="116"/>
      <c r="AS900" s="116"/>
      <c r="AT900" s="116"/>
      <c r="AU900" s="116"/>
      <c r="AV900" s="116"/>
      <c r="AW900" s="116"/>
      <c r="AX900" s="117"/>
      <c r="DI900" s="6"/>
    </row>
    <row r="901" spans="1:113" ht="14.4">
      <c r="B901" s="7"/>
      <c r="C901" s="7"/>
      <c r="D901" s="7"/>
      <c r="E901" s="7"/>
      <c r="F901" s="7"/>
      <c r="G901" s="7"/>
      <c r="H901" s="8"/>
      <c r="I901" s="8"/>
      <c r="J901" s="8"/>
      <c r="K901" s="8"/>
      <c r="L901" s="9"/>
      <c r="M901" s="9"/>
      <c r="N901" s="9"/>
      <c r="O901" s="9"/>
      <c r="P901" s="8"/>
      <c r="Q901" s="8"/>
      <c r="R901" s="8"/>
      <c r="S901" s="8"/>
      <c r="T901" s="8"/>
      <c r="U901" s="8"/>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DI901" s="6"/>
    </row>
    <row r="902" spans="1:113" ht="15" thickBot="1">
      <c r="A902" s="11"/>
      <c r="B902" s="10" t="s">
        <v>2</v>
      </c>
      <c r="C902" s="8"/>
      <c r="D902" s="8"/>
      <c r="E902" s="8"/>
      <c r="F902" s="8"/>
      <c r="G902" s="8"/>
      <c r="H902" s="8"/>
      <c r="I902" s="8"/>
      <c r="J902" s="8"/>
      <c r="K902" s="8"/>
      <c r="L902" s="9"/>
      <c r="M902" s="9"/>
      <c r="N902" s="9"/>
      <c r="O902" s="9"/>
      <c r="P902" s="8"/>
      <c r="Q902" s="8"/>
      <c r="R902" s="8"/>
      <c r="S902" s="8"/>
      <c r="T902" s="8"/>
      <c r="U902" s="8"/>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DI902" s="6"/>
    </row>
    <row r="903" spans="1:113" ht="14.4">
      <c r="A903" s="8"/>
      <c r="B903" s="12"/>
      <c r="C903" s="7"/>
      <c r="D903" s="7"/>
      <c r="E903" s="7"/>
      <c r="F903" s="7"/>
      <c r="G903" s="7"/>
      <c r="H903" s="7"/>
      <c r="I903" s="7"/>
      <c r="J903" s="7"/>
      <c r="K903" s="7"/>
      <c r="L903" s="13"/>
      <c r="M903" s="13"/>
      <c r="N903" s="13"/>
      <c r="O903" s="13"/>
      <c r="P903" s="7"/>
      <c r="Q903" s="7"/>
      <c r="R903" s="7"/>
      <c r="S903" s="7"/>
      <c r="T903" s="7"/>
      <c r="U903" s="7"/>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c r="AR903" s="14"/>
      <c r="AS903" s="14"/>
      <c r="AT903" s="14"/>
      <c r="AU903" s="14"/>
      <c r="AV903" s="14"/>
      <c r="AW903" s="14"/>
      <c r="AX903" s="15"/>
    </row>
    <row r="904" spans="1:113" ht="12" customHeight="1">
      <c r="A904" s="8"/>
      <c r="B904" s="118" t="s">
        <v>129</v>
      </c>
      <c r="C904" s="119"/>
      <c r="D904" s="119"/>
      <c r="E904" s="119"/>
      <c r="F904" s="119"/>
      <c r="G904" s="119"/>
      <c r="H904" s="119"/>
      <c r="I904" s="119"/>
      <c r="J904" s="119"/>
      <c r="K904" s="119"/>
      <c r="L904" s="119"/>
      <c r="M904" s="119"/>
      <c r="N904" s="119"/>
      <c r="O904" s="119"/>
      <c r="P904" s="119"/>
      <c r="Q904" s="119"/>
      <c r="R904" s="119"/>
      <c r="S904" s="119"/>
      <c r="T904" s="119"/>
      <c r="U904" s="119"/>
      <c r="V904" s="119"/>
      <c r="W904" s="119"/>
      <c r="X904" s="119"/>
      <c r="Y904" s="119"/>
      <c r="Z904" s="119"/>
      <c r="AA904" s="119"/>
      <c r="AB904" s="119"/>
      <c r="AC904" s="119"/>
      <c r="AD904" s="119"/>
      <c r="AE904" s="119"/>
      <c r="AF904" s="119"/>
      <c r="AG904" s="119"/>
      <c r="AH904" s="119"/>
      <c r="AI904" s="119"/>
      <c r="AJ904" s="119"/>
      <c r="AK904" s="119"/>
      <c r="AL904" s="119"/>
      <c r="AM904" s="119"/>
      <c r="AN904" s="119"/>
      <c r="AO904" s="119"/>
      <c r="AP904" s="119"/>
      <c r="AQ904" s="119"/>
      <c r="AR904" s="119"/>
      <c r="AS904" s="119"/>
      <c r="AT904" s="119"/>
      <c r="AU904" s="119"/>
      <c r="AV904" s="119"/>
      <c r="AW904" s="119"/>
      <c r="AX904" s="120"/>
    </row>
    <row r="905" spans="1:113" ht="12" customHeight="1">
      <c r="A905" s="8"/>
      <c r="B905" s="118"/>
      <c r="C905" s="119"/>
      <c r="D905" s="119"/>
      <c r="E905" s="119"/>
      <c r="F905" s="119"/>
      <c r="G905" s="119"/>
      <c r="H905" s="119"/>
      <c r="I905" s="119"/>
      <c r="J905" s="119"/>
      <c r="K905" s="119"/>
      <c r="L905" s="119"/>
      <c r="M905" s="119"/>
      <c r="N905" s="119"/>
      <c r="O905" s="119"/>
      <c r="P905" s="119"/>
      <c r="Q905" s="119"/>
      <c r="R905" s="119"/>
      <c r="S905" s="119"/>
      <c r="T905" s="119"/>
      <c r="U905" s="119"/>
      <c r="V905" s="119"/>
      <c r="W905" s="119"/>
      <c r="X905" s="119"/>
      <c r="Y905" s="119"/>
      <c r="Z905" s="119"/>
      <c r="AA905" s="119"/>
      <c r="AB905" s="119"/>
      <c r="AC905" s="119"/>
      <c r="AD905" s="119"/>
      <c r="AE905" s="119"/>
      <c r="AF905" s="119"/>
      <c r="AG905" s="119"/>
      <c r="AH905" s="119"/>
      <c r="AI905" s="119"/>
      <c r="AJ905" s="119"/>
      <c r="AK905" s="119"/>
      <c r="AL905" s="119"/>
      <c r="AM905" s="119"/>
      <c r="AN905" s="119"/>
      <c r="AO905" s="119"/>
      <c r="AP905" s="119"/>
      <c r="AQ905" s="119"/>
      <c r="AR905" s="119"/>
      <c r="AS905" s="119"/>
      <c r="AT905" s="119"/>
      <c r="AU905" s="119"/>
      <c r="AV905" s="119"/>
      <c r="AW905" s="119"/>
      <c r="AX905" s="120"/>
    </row>
    <row r="906" spans="1:113" ht="12" customHeight="1">
      <c r="A906" s="8"/>
      <c r="B906" s="118"/>
      <c r="C906" s="119"/>
      <c r="D906" s="119"/>
      <c r="E906" s="119"/>
      <c r="F906" s="119"/>
      <c r="G906" s="119"/>
      <c r="H906" s="119"/>
      <c r="I906" s="119"/>
      <c r="J906" s="119"/>
      <c r="K906" s="119"/>
      <c r="L906" s="119"/>
      <c r="M906" s="119"/>
      <c r="N906" s="119"/>
      <c r="O906" s="119"/>
      <c r="P906" s="119"/>
      <c r="Q906" s="119"/>
      <c r="R906" s="119"/>
      <c r="S906" s="119"/>
      <c r="T906" s="119"/>
      <c r="U906" s="119"/>
      <c r="V906" s="119"/>
      <c r="W906" s="119"/>
      <c r="X906" s="119"/>
      <c r="Y906" s="119"/>
      <c r="Z906" s="119"/>
      <c r="AA906" s="119"/>
      <c r="AB906" s="119"/>
      <c r="AC906" s="119"/>
      <c r="AD906" s="119"/>
      <c r="AE906" s="119"/>
      <c r="AF906" s="119"/>
      <c r="AG906" s="119"/>
      <c r="AH906" s="119"/>
      <c r="AI906" s="119"/>
      <c r="AJ906" s="119"/>
      <c r="AK906" s="119"/>
      <c r="AL906" s="119"/>
      <c r="AM906" s="119"/>
      <c r="AN906" s="119"/>
      <c r="AO906" s="119"/>
      <c r="AP906" s="119"/>
      <c r="AQ906" s="119"/>
      <c r="AR906" s="119"/>
      <c r="AS906" s="119"/>
      <c r="AT906" s="119"/>
      <c r="AU906" s="119"/>
      <c r="AV906" s="119"/>
      <c r="AW906" s="119"/>
      <c r="AX906" s="120"/>
    </row>
    <row r="907" spans="1:113" ht="12" customHeight="1">
      <c r="A907" s="8"/>
      <c r="B907" s="118"/>
      <c r="C907" s="119"/>
      <c r="D907" s="119"/>
      <c r="E907" s="119"/>
      <c r="F907" s="119"/>
      <c r="G907" s="119"/>
      <c r="H907" s="119"/>
      <c r="I907" s="119"/>
      <c r="J907" s="119"/>
      <c r="K907" s="119"/>
      <c r="L907" s="119"/>
      <c r="M907" s="119"/>
      <c r="N907" s="119"/>
      <c r="O907" s="119"/>
      <c r="P907" s="119"/>
      <c r="Q907" s="119"/>
      <c r="R907" s="119"/>
      <c r="S907" s="119"/>
      <c r="T907" s="119"/>
      <c r="U907" s="119"/>
      <c r="V907" s="119"/>
      <c r="W907" s="119"/>
      <c r="X907" s="119"/>
      <c r="Y907" s="119"/>
      <c r="Z907" s="119"/>
      <c r="AA907" s="119"/>
      <c r="AB907" s="119"/>
      <c r="AC907" s="119"/>
      <c r="AD907" s="119"/>
      <c r="AE907" s="119"/>
      <c r="AF907" s="119"/>
      <c r="AG907" s="119"/>
      <c r="AH907" s="119"/>
      <c r="AI907" s="119"/>
      <c r="AJ907" s="119"/>
      <c r="AK907" s="119"/>
      <c r="AL907" s="119"/>
      <c r="AM907" s="119"/>
      <c r="AN907" s="119"/>
      <c r="AO907" s="119"/>
      <c r="AP907" s="119"/>
      <c r="AQ907" s="119"/>
      <c r="AR907" s="119"/>
      <c r="AS907" s="119"/>
      <c r="AT907" s="119"/>
      <c r="AU907" s="119"/>
      <c r="AV907" s="119"/>
      <c r="AW907" s="119"/>
      <c r="AX907" s="120"/>
    </row>
    <row r="908" spans="1:113" ht="12" customHeight="1">
      <c r="A908" s="8"/>
      <c r="B908" s="118"/>
      <c r="C908" s="119"/>
      <c r="D908" s="119"/>
      <c r="E908" s="119"/>
      <c r="F908" s="119"/>
      <c r="G908" s="119"/>
      <c r="H908" s="119"/>
      <c r="I908" s="119"/>
      <c r="J908" s="119"/>
      <c r="K908" s="119"/>
      <c r="L908" s="119"/>
      <c r="M908" s="119"/>
      <c r="N908" s="119"/>
      <c r="O908" s="119"/>
      <c r="P908" s="119"/>
      <c r="Q908" s="119"/>
      <c r="R908" s="119"/>
      <c r="S908" s="119"/>
      <c r="T908" s="119"/>
      <c r="U908" s="119"/>
      <c r="V908" s="119"/>
      <c r="W908" s="119"/>
      <c r="X908" s="119"/>
      <c r="Y908" s="119"/>
      <c r="Z908" s="119"/>
      <c r="AA908" s="119"/>
      <c r="AB908" s="119"/>
      <c r="AC908" s="119"/>
      <c r="AD908" s="119"/>
      <c r="AE908" s="119"/>
      <c r="AF908" s="119"/>
      <c r="AG908" s="119"/>
      <c r="AH908" s="119"/>
      <c r="AI908" s="119"/>
      <c r="AJ908" s="119"/>
      <c r="AK908" s="119"/>
      <c r="AL908" s="119"/>
      <c r="AM908" s="119"/>
      <c r="AN908" s="119"/>
      <c r="AO908" s="119"/>
      <c r="AP908" s="119"/>
      <c r="AQ908" s="119"/>
      <c r="AR908" s="119"/>
      <c r="AS908" s="119"/>
      <c r="AT908" s="119"/>
      <c r="AU908" s="119"/>
      <c r="AV908" s="119"/>
      <c r="AW908" s="119"/>
      <c r="AX908" s="120"/>
    </row>
    <row r="909" spans="1:113" ht="12" customHeight="1">
      <c r="A909" s="8"/>
      <c r="B909" s="118"/>
      <c r="C909" s="119"/>
      <c r="D909" s="119"/>
      <c r="E909" s="119"/>
      <c r="F909" s="119"/>
      <c r="G909" s="119"/>
      <c r="H909" s="119"/>
      <c r="I909" s="119"/>
      <c r="J909" s="119"/>
      <c r="K909" s="119"/>
      <c r="L909" s="119"/>
      <c r="M909" s="119"/>
      <c r="N909" s="119"/>
      <c r="O909" s="119"/>
      <c r="P909" s="119"/>
      <c r="Q909" s="119"/>
      <c r="R909" s="119"/>
      <c r="S909" s="119"/>
      <c r="T909" s="119"/>
      <c r="U909" s="119"/>
      <c r="V909" s="119"/>
      <c r="W909" s="119"/>
      <c r="X909" s="119"/>
      <c r="Y909" s="119"/>
      <c r="Z909" s="119"/>
      <c r="AA909" s="119"/>
      <c r="AB909" s="119"/>
      <c r="AC909" s="119"/>
      <c r="AD909" s="119"/>
      <c r="AE909" s="119"/>
      <c r="AF909" s="119"/>
      <c r="AG909" s="119"/>
      <c r="AH909" s="119"/>
      <c r="AI909" s="119"/>
      <c r="AJ909" s="119"/>
      <c r="AK909" s="119"/>
      <c r="AL909" s="119"/>
      <c r="AM909" s="119"/>
      <c r="AN909" s="119"/>
      <c r="AO909" s="119"/>
      <c r="AP909" s="119"/>
      <c r="AQ909" s="119"/>
      <c r="AR909" s="119"/>
      <c r="AS909" s="119"/>
      <c r="AT909" s="119"/>
      <c r="AU909" s="119"/>
      <c r="AV909" s="119"/>
      <c r="AW909" s="119"/>
      <c r="AX909" s="120"/>
      <c r="BC909" s="16"/>
    </row>
    <row r="910" spans="1:113" ht="12" customHeight="1">
      <c r="A910" s="8"/>
      <c r="B910" s="118"/>
      <c r="C910" s="119"/>
      <c r="D910" s="119"/>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c r="AA910" s="119"/>
      <c r="AB910" s="119"/>
      <c r="AC910" s="119"/>
      <c r="AD910" s="119"/>
      <c r="AE910" s="119"/>
      <c r="AF910" s="119"/>
      <c r="AG910" s="119"/>
      <c r="AH910" s="119"/>
      <c r="AI910" s="119"/>
      <c r="AJ910" s="119"/>
      <c r="AK910" s="119"/>
      <c r="AL910" s="119"/>
      <c r="AM910" s="119"/>
      <c r="AN910" s="119"/>
      <c r="AO910" s="119"/>
      <c r="AP910" s="119"/>
      <c r="AQ910" s="119"/>
      <c r="AR910" s="119"/>
      <c r="AS910" s="119"/>
      <c r="AT910" s="119"/>
      <c r="AU910" s="119"/>
      <c r="AV910" s="119"/>
      <c r="AW910" s="119"/>
      <c r="AX910" s="120"/>
    </row>
    <row r="911" spans="1:113" ht="12" customHeight="1">
      <c r="A911" s="8"/>
      <c r="B911" s="118"/>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c r="AA911" s="119"/>
      <c r="AB911" s="119"/>
      <c r="AC911" s="119"/>
      <c r="AD911" s="119"/>
      <c r="AE911" s="119"/>
      <c r="AF911" s="119"/>
      <c r="AG911" s="119"/>
      <c r="AH911" s="119"/>
      <c r="AI911" s="119"/>
      <c r="AJ911" s="119"/>
      <c r="AK911" s="119"/>
      <c r="AL911" s="119"/>
      <c r="AM911" s="119"/>
      <c r="AN911" s="119"/>
      <c r="AO911" s="119"/>
      <c r="AP911" s="119"/>
      <c r="AQ911" s="119"/>
      <c r="AR911" s="119"/>
      <c r="AS911" s="119"/>
      <c r="AT911" s="119"/>
      <c r="AU911" s="119"/>
      <c r="AV911" s="119"/>
      <c r="AW911" s="119"/>
      <c r="AX911" s="120"/>
    </row>
    <row r="912" spans="1:113" ht="12" customHeight="1">
      <c r="A912" s="8"/>
      <c r="B912" s="118"/>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c r="AA912" s="119"/>
      <c r="AB912" s="119"/>
      <c r="AC912" s="119"/>
      <c r="AD912" s="119"/>
      <c r="AE912" s="119"/>
      <c r="AF912" s="119"/>
      <c r="AG912" s="119"/>
      <c r="AH912" s="119"/>
      <c r="AI912" s="119"/>
      <c r="AJ912" s="119"/>
      <c r="AK912" s="119"/>
      <c r="AL912" s="119"/>
      <c r="AM912" s="119"/>
      <c r="AN912" s="119"/>
      <c r="AO912" s="119"/>
      <c r="AP912" s="119"/>
      <c r="AQ912" s="119"/>
      <c r="AR912" s="119"/>
      <c r="AS912" s="119"/>
      <c r="AT912" s="119"/>
      <c r="AU912" s="119"/>
      <c r="AV912" s="119"/>
      <c r="AW912" s="119"/>
      <c r="AX912" s="120"/>
    </row>
    <row r="913" spans="1:251" ht="15" thickBot="1">
      <c r="A913" s="17"/>
      <c r="B913" s="18"/>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c r="AQ913" s="19"/>
      <c r="AR913" s="19"/>
      <c r="AS913" s="19"/>
      <c r="AT913" s="19"/>
      <c r="AU913" s="19"/>
      <c r="AV913" s="19"/>
      <c r="AW913" s="19"/>
      <c r="AX913" s="20"/>
    </row>
    <row r="914" spans="1:251">
      <c r="B914" s="21"/>
    </row>
    <row r="915" spans="1:251" ht="15" thickBot="1">
      <c r="A915" s="11"/>
      <c r="B915" s="10" t="s">
        <v>3</v>
      </c>
      <c r="C915" s="8"/>
      <c r="D915" s="8"/>
      <c r="E915" s="8"/>
      <c r="F915" s="8"/>
      <c r="G915" s="8"/>
      <c r="H915" s="8"/>
      <c r="I915" s="8"/>
      <c r="J915" s="8"/>
      <c r="K915" s="8"/>
      <c r="L915" s="9"/>
      <c r="M915" s="9"/>
      <c r="N915" s="9"/>
      <c r="O915" s="9"/>
      <c r="P915" s="8"/>
      <c r="Q915" s="8"/>
      <c r="R915" s="8"/>
      <c r="S915" s="8"/>
      <c r="T915" s="8"/>
      <c r="U915" s="8"/>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DI915" s="6"/>
    </row>
    <row r="916" spans="1:251" ht="14.4">
      <c r="A916" s="8"/>
      <c r="B916" s="12"/>
      <c r="C916" s="7"/>
      <c r="D916" s="7"/>
      <c r="E916" s="7"/>
      <c r="F916" s="7"/>
      <c r="G916" s="7"/>
      <c r="H916" s="7"/>
      <c r="I916" s="7"/>
      <c r="J916" s="7"/>
      <c r="K916" s="7"/>
      <c r="L916" s="13"/>
      <c r="M916" s="13"/>
      <c r="N916" s="13"/>
      <c r="O916" s="13"/>
      <c r="P916" s="7"/>
      <c r="Q916" s="7"/>
      <c r="R916" s="7"/>
      <c r="S916" s="7"/>
      <c r="T916" s="7"/>
      <c r="U916" s="7"/>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5"/>
    </row>
    <row r="917" spans="1:251" ht="12" customHeight="1">
      <c r="A917" s="8"/>
      <c r="B917" s="118" t="s">
        <v>130</v>
      </c>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c r="AA917" s="119"/>
      <c r="AB917" s="119"/>
      <c r="AC917" s="119"/>
      <c r="AD917" s="119"/>
      <c r="AE917" s="119"/>
      <c r="AF917" s="119"/>
      <c r="AG917" s="119"/>
      <c r="AH917" s="119"/>
      <c r="AI917" s="119"/>
      <c r="AJ917" s="119"/>
      <c r="AK917" s="119"/>
      <c r="AL917" s="119"/>
      <c r="AM917" s="119"/>
      <c r="AN917" s="119"/>
      <c r="AO917" s="119"/>
      <c r="AP917" s="119"/>
      <c r="AQ917" s="119"/>
      <c r="AR917" s="119"/>
      <c r="AS917" s="119"/>
      <c r="AT917" s="119"/>
      <c r="AU917" s="119"/>
      <c r="AV917" s="119"/>
      <c r="AW917" s="119"/>
      <c r="AX917" s="120"/>
    </row>
    <row r="918" spans="1:251" ht="12" customHeight="1">
      <c r="A918" s="8"/>
      <c r="B918" s="118"/>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c r="AG918" s="119"/>
      <c r="AH918" s="119"/>
      <c r="AI918" s="119"/>
      <c r="AJ918" s="119"/>
      <c r="AK918" s="119"/>
      <c r="AL918" s="119"/>
      <c r="AM918" s="119"/>
      <c r="AN918" s="119"/>
      <c r="AO918" s="119"/>
      <c r="AP918" s="119"/>
      <c r="AQ918" s="119"/>
      <c r="AR918" s="119"/>
      <c r="AS918" s="119"/>
      <c r="AT918" s="119"/>
      <c r="AU918" s="119"/>
      <c r="AV918" s="119"/>
      <c r="AW918" s="119"/>
      <c r="AX918" s="120"/>
    </row>
    <row r="919" spans="1:251" ht="12" customHeight="1">
      <c r="A919" s="8"/>
      <c r="B919" s="118"/>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c r="AG919" s="119"/>
      <c r="AH919" s="119"/>
      <c r="AI919" s="119"/>
      <c r="AJ919" s="119"/>
      <c r="AK919" s="119"/>
      <c r="AL919" s="119"/>
      <c r="AM919" s="119"/>
      <c r="AN919" s="119"/>
      <c r="AO919" s="119"/>
      <c r="AP919" s="119"/>
      <c r="AQ919" s="119"/>
      <c r="AR919" s="119"/>
      <c r="AS919" s="119"/>
      <c r="AT919" s="119"/>
      <c r="AU919" s="119"/>
      <c r="AV919" s="119"/>
      <c r="AW919" s="119"/>
      <c r="AX919" s="120"/>
      <c r="BC919" s="16"/>
    </row>
    <row r="920" spans="1:251" ht="12" customHeight="1">
      <c r="A920" s="8"/>
      <c r="B920" s="118"/>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c r="AG920" s="119"/>
      <c r="AH920" s="119"/>
      <c r="AI920" s="119"/>
      <c r="AJ920" s="119"/>
      <c r="AK920" s="119"/>
      <c r="AL920" s="119"/>
      <c r="AM920" s="119"/>
      <c r="AN920" s="119"/>
      <c r="AO920" s="119"/>
      <c r="AP920" s="119"/>
      <c r="AQ920" s="119"/>
      <c r="AR920" s="119"/>
      <c r="AS920" s="119"/>
      <c r="AT920" s="119"/>
      <c r="AU920" s="119"/>
      <c r="AV920" s="119"/>
      <c r="AW920" s="119"/>
      <c r="AX920" s="120"/>
    </row>
    <row r="921" spans="1:251" ht="12" customHeight="1">
      <c r="A921" s="8"/>
      <c r="B921" s="118"/>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c r="AG921" s="119"/>
      <c r="AH921" s="119"/>
      <c r="AI921" s="119"/>
      <c r="AJ921" s="119"/>
      <c r="AK921" s="119"/>
      <c r="AL921" s="119"/>
      <c r="AM921" s="119"/>
      <c r="AN921" s="119"/>
      <c r="AO921" s="119"/>
      <c r="AP921" s="119"/>
      <c r="AQ921" s="119"/>
      <c r="AR921" s="119"/>
      <c r="AS921" s="119"/>
      <c r="AT921" s="119"/>
      <c r="AU921" s="119"/>
      <c r="AV921" s="119"/>
      <c r="AW921" s="119"/>
      <c r="AX921" s="120"/>
    </row>
    <row r="922" spans="1:251" ht="12" customHeight="1">
      <c r="A922" s="8"/>
      <c r="B922" s="118"/>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c r="AA922" s="119"/>
      <c r="AB922" s="119"/>
      <c r="AC922" s="119"/>
      <c r="AD922" s="119"/>
      <c r="AE922" s="119"/>
      <c r="AF922" s="119"/>
      <c r="AG922" s="119"/>
      <c r="AH922" s="119"/>
      <c r="AI922" s="119"/>
      <c r="AJ922" s="119"/>
      <c r="AK922" s="119"/>
      <c r="AL922" s="119"/>
      <c r="AM922" s="119"/>
      <c r="AN922" s="119"/>
      <c r="AO922" s="119"/>
      <c r="AP922" s="119"/>
      <c r="AQ922" s="119"/>
      <c r="AR922" s="119"/>
      <c r="AS922" s="119"/>
      <c r="AT922" s="119"/>
      <c r="AU922" s="119"/>
      <c r="AV922" s="119"/>
      <c r="AW922" s="119"/>
      <c r="AX922" s="120"/>
    </row>
    <row r="923" spans="1:251" ht="15" thickBot="1">
      <c r="A923" s="17"/>
      <c r="B923" s="18"/>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c r="AQ923" s="19"/>
      <c r="AR923" s="19"/>
      <c r="AS923" s="19"/>
      <c r="AT923" s="19"/>
      <c r="AU923" s="19"/>
      <c r="AV923" s="19"/>
      <c r="AW923" s="19"/>
      <c r="AX923" s="20"/>
    </row>
    <row r="924" spans="1:251">
      <c r="B924" s="21"/>
    </row>
    <row r="925" spans="1:251" ht="14.4">
      <c r="B925" s="10" t="s">
        <v>4</v>
      </c>
      <c r="C925" s="8"/>
      <c r="D925" s="8"/>
      <c r="E925" s="8"/>
      <c r="F925" s="8"/>
      <c r="G925" s="8"/>
      <c r="H925" s="8"/>
      <c r="I925" s="8"/>
      <c r="J925" s="8"/>
      <c r="K925" s="8"/>
      <c r="L925" s="9"/>
      <c r="M925" s="9"/>
      <c r="N925" s="9"/>
      <c r="O925" s="9"/>
      <c r="P925" s="8"/>
      <c r="Q925" s="8"/>
      <c r="R925" s="8"/>
      <c r="S925" s="8"/>
      <c r="T925" s="8"/>
      <c r="U925" s="8"/>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row>
    <row r="926" spans="1:251" ht="15" thickBot="1">
      <c r="B926" s="8"/>
      <c r="C926" s="8"/>
      <c r="D926" s="8"/>
      <c r="E926" s="8"/>
      <c r="F926" s="8"/>
      <c r="G926" s="8"/>
      <c r="H926" s="8"/>
      <c r="I926" s="8"/>
      <c r="J926" s="8"/>
      <c r="K926" s="8"/>
      <c r="L926" s="9"/>
      <c r="M926" s="9"/>
      <c r="N926" s="9"/>
      <c r="O926" s="9"/>
      <c r="P926" s="8"/>
      <c r="Q926" s="8"/>
      <c r="R926" s="8"/>
      <c r="S926" s="8"/>
      <c r="T926" s="8"/>
      <c r="U926" s="8"/>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22" t="s">
        <v>5</v>
      </c>
    </row>
    <row r="927" spans="1:251" s="16" customFormat="1" ht="13.5" customHeight="1">
      <c r="A927" s="8"/>
      <c r="B927" s="121" t="s">
        <v>6</v>
      </c>
      <c r="C927" s="122"/>
      <c r="D927" s="122"/>
      <c r="E927" s="122"/>
      <c r="F927" s="122"/>
      <c r="G927" s="122"/>
      <c r="H927" s="122"/>
      <c r="I927" s="122"/>
      <c r="J927" s="122"/>
      <c r="K927" s="122"/>
      <c r="L927" s="122"/>
      <c r="M927" s="122"/>
      <c r="N927" s="122"/>
      <c r="O927" s="122"/>
      <c r="P927" s="122"/>
      <c r="Q927" s="122"/>
      <c r="R927" s="122"/>
      <c r="S927" s="122"/>
      <c r="T927" s="122"/>
      <c r="U927" s="122"/>
      <c r="V927" s="122"/>
      <c r="W927" s="122"/>
      <c r="X927" s="122"/>
      <c r="Y927" s="122"/>
      <c r="Z927" s="123"/>
      <c r="AA927" s="127" t="s">
        <v>12</v>
      </c>
      <c r="AB927" s="122"/>
      <c r="AC927" s="122"/>
      <c r="AD927" s="122"/>
      <c r="AE927" s="122"/>
      <c r="AF927" s="122"/>
      <c r="AG927" s="122"/>
      <c r="AH927" s="122"/>
      <c r="AI927" s="123"/>
      <c r="AJ927" s="127" t="s">
        <v>13</v>
      </c>
      <c r="AK927" s="122"/>
      <c r="AL927" s="122"/>
      <c r="AM927" s="122"/>
      <c r="AN927" s="122"/>
      <c r="AO927" s="122"/>
      <c r="AP927" s="122"/>
      <c r="AQ927" s="122"/>
      <c r="AR927" s="123"/>
      <c r="AS927" s="127" t="s">
        <v>7</v>
      </c>
      <c r="AT927" s="122"/>
      <c r="AU927" s="122"/>
      <c r="AV927" s="122"/>
      <c r="AW927" s="122"/>
      <c r="AX927" s="129"/>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c r="FE927" s="2"/>
      <c r="FF927" s="2"/>
      <c r="FG927" s="2"/>
      <c r="FH927" s="2"/>
      <c r="FI927" s="2"/>
      <c r="FJ927" s="2"/>
      <c r="FK927" s="2"/>
      <c r="FL927" s="2"/>
      <c r="FM927" s="2"/>
      <c r="FN927" s="2"/>
      <c r="FO927" s="2"/>
      <c r="FP927" s="2"/>
      <c r="FQ927" s="2"/>
      <c r="FR927" s="2"/>
      <c r="FS927" s="2"/>
      <c r="FT927" s="2"/>
      <c r="FU927" s="2"/>
      <c r="FV927" s="2"/>
      <c r="FW927" s="2"/>
      <c r="FX927" s="2"/>
      <c r="FY927" s="2"/>
      <c r="FZ927" s="2"/>
      <c r="GA927" s="2"/>
      <c r="GB927" s="2"/>
      <c r="GC927" s="2"/>
      <c r="GD927" s="2"/>
      <c r="GE927" s="2"/>
      <c r="GF927" s="2"/>
      <c r="GG927" s="2"/>
      <c r="GH927" s="2"/>
      <c r="GI927" s="2"/>
      <c r="GJ927" s="2"/>
      <c r="GK927" s="2"/>
      <c r="GL927" s="2"/>
      <c r="GM927" s="2"/>
      <c r="GN927" s="2"/>
      <c r="GO927" s="2"/>
      <c r="GP927" s="2"/>
      <c r="GQ927" s="2"/>
      <c r="GR927" s="2"/>
      <c r="GS927" s="2"/>
      <c r="GT927" s="2"/>
      <c r="GU927" s="2"/>
      <c r="GV927" s="2"/>
      <c r="GW927" s="2"/>
      <c r="GX927" s="2"/>
      <c r="GY927" s="2"/>
      <c r="GZ927" s="2"/>
      <c r="HA927" s="2"/>
      <c r="HB927" s="2"/>
      <c r="HC927" s="2"/>
      <c r="HD927" s="2"/>
      <c r="HE927" s="2"/>
      <c r="HF927" s="2"/>
      <c r="HG927" s="2"/>
      <c r="HH927" s="2"/>
      <c r="HI927" s="2"/>
      <c r="HJ927" s="2"/>
      <c r="HK927" s="2"/>
      <c r="HL927" s="2"/>
      <c r="HM927" s="2"/>
      <c r="HN927" s="2"/>
      <c r="HO927" s="2"/>
      <c r="HP927" s="2"/>
      <c r="HQ927" s="2"/>
      <c r="HR927" s="2"/>
      <c r="HS927" s="2"/>
      <c r="HT927" s="2"/>
      <c r="HU927" s="2"/>
      <c r="HV927" s="2"/>
      <c r="HW927" s="2"/>
      <c r="HX927" s="2"/>
      <c r="HY927" s="2"/>
      <c r="HZ927" s="2"/>
      <c r="IA927" s="2"/>
      <c r="IB927" s="2"/>
      <c r="IC927" s="2"/>
      <c r="ID927" s="2"/>
      <c r="IE927" s="2"/>
      <c r="IF927" s="2"/>
      <c r="IG927" s="2"/>
      <c r="IH927" s="2"/>
      <c r="II927" s="2"/>
      <c r="IJ927" s="2"/>
      <c r="IK927" s="2"/>
      <c r="IL927" s="2"/>
      <c r="IM927" s="2"/>
      <c r="IN927" s="2"/>
      <c r="IO927" s="2"/>
      <c r="IP927" s="2"/>
      <c r="IQ927" s="2"/>
    </row>
    <row r="928" spans="1:251" s="16" customFormat="1">
      <c r="A928" s="8"/>
      <c r="B928" s="124"/>
      <c r="C928" s="125"/>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6"/>
      <c r="AA928" s="128"/>
      <c r="AB928" s="125"/>
      <c r="AC928" s="125"/>
      <c r="AD928" s="125"/>
      <c r="AE928" s="125"/>
      <c r="AF928" s="125"/>
      <c r="AG928" s="125"/>
      <c r="AH928" s="125"/>
      <c r="AI928" s="126"/>
      <c r="AJ928" s="128"/>
      <c r="AK928" s="125"/>
      <c r="AL928" s="125"/>
      <c r="AM928" s="125"/>
      <c r="AN928" s="125"/>
      <c r="AO928" s="125"/>
      <c r="AP928" s="125"/>
      <c r="AQ928" s="125"/>
      <c r="AR928" s="126"/>
      <c r="AS928" s="128"/>
      <c r="AT928" s="125"/>
      <c r="AU928" s="125"/>
      <c r="AV928" s="125"/>
      <c r="AW928" s="125"/>
      <c r="AX928" s="130"/>
      <c r="AY928" s="2"/>
      <c r="AZ928" s="2"/>
      <c r="BA928" s="2"/>
      <c r="BB928" s="23"/>
      <c r="BC928" s="24"/>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c r="FE928" s="2"/>
      <c r="FF928" s="2"/>
      <c r="FG928" s="2"/>
      <c r="FH928" s="2"/>
      <c r="FI928" s="2"/>
      <c r="FJ928" s="2"/>
      <c r="FK928" s="2"/>
      <c r="FL928" s="2"/>
      <c r="FM928" s="2"/>
      <c r="FN928" s="2"/>
      <c r="FO928" s="2"/>
      <c r="FP928" s="2"/>
      <c r="FQ928" s="2"/>
      <c r="FR928" s="2"/>
      <c r="FS928" s="2"/>
      <c r="FT928" s="2"/>
      <c r="FU928" s="2"/>
      <c r="FV928" s="2"/>
      <c r="FW928" s="2"/>
      <c r="FX928" s="2"/>
      <c r="FY928" s="2"/>
      <c r="FZ928" s="2"/>
      <c r="GA928" s="2"/>
      <c r="GB928" s="2"/>
      <c r="GC928" s="2"/>
      <c r="GD928" s="2"/>
      <c r="GE928" s="2"/>
      <c r="GF928" s="2"/>
      <c r="GG928" s="2"/>
      <c r="GH928" s="2"/>
      <c r="GI928" s="2"/>
      <c r="GJ928" s="2"/>
      <c r="GK928" s="2"/>
      <c r="GL928" s="2"/>
      <c r="GM928" s="2"/>
      <c r="GN928" s="2"/>
      <c r="GO928" s="2"/>
      <c r="GP928" s="2"/>
      <c r="GQ928" s="2"/>
      <c r="GR928" s="2"/>
      <c r="GS928" s="2"/>
      <c r="GT928" s="2"/>
      <c r="GU928" s="2"/>
      <c r="GV928" s="2"/>
      <c r="GW928" s="2"/>
      <c r="GX928" s="2"/>
      <c r="GY928" s="2"/>
      <c r="GZ928" s="2"/>
      <c r="HA928" s="2"/>
      <c r="HB928" s="2"/>
      <c r="HC928" s="2"/>
      <c r="HD928" s="2"/>
      <c r="HE928" s="2"/>
      <c r="HF928" s="2"/>
      <c r="HG928" s="2"/>
      <c r="HH928" s="2"/>
      <c r="HI928" s="2"/>
      <c r="HJ928" s="2"/>
      <c r="HK928" s="2"/>
      <c r="HL928" s="2"/>
      <c r="HM928" s="2"/>
      <c r="HN928" s="2"/>
      <c r="HO928" s="2"/>
      <c r="HP928" s="2"/>
      <c r="HQ928" s="2"/>
      <c r="HR928" s="2"/>
      <c r="HS928" s="2"/>
      <c r="HT928" s="2"/>
      <c r="HU928" s="2"/>
      <c r="HV928" s="2"/>
      <c r="HW928" s="2"/>
      <c r="HX928" s="2"/>
      <c r="HY928" s="2"/>
      <c r="HZ928" s="2"/>
      <c r="IA928" s="2"/>
      <c r="IB928" s="2"/>
      <c r="IC928" s="2"/>
      <c r="ID928" s="2"/>
      <c r="IE928" s="2"/>
      <c r="IF928" s="2"/>
      <c r="IG928" s="2"/>
      <c r="IH928" s="2"/>
      <c r="II928" s="2"/>
      <c r="IJ928" s="2"/>
      <c r="IK928" s="2"/>
      <c r="IL928" s="2"/>
      <c r="IM928" s="2"/>
      <c r="IN928" s="2"/>
      <c r="IO928" s="2"/>
      <c r="IP928" s="2"/>
      <c r="IQ928" s="2"/>
    </row>
    <row r="929" spans="1:251" s="16" customFormat="1" ht="18.75" customHeight="1">
      <c r="A929" s="8"/>
      <c r="B929" s="25"/>
      <c r="C929" s="93" t="s">
        <v>131</v>
      </c>
      <c r="D929" s="94"/>
      <c r="E929" s="94"/>
      <c r="F929" s="94"/>
      <c r="G929" s="94"/>
      <c r="H929" s="94"/>
      <c r="I929" s="94"/>
      <c r="J929" s="94"/>
      <c r="K929" s="94"/>
      <c r="L929" s="94"/>
      <c r="M929" s="94"/>
      <c r="N929" s="94"/>
      <c r="O929" s="94"/>
      <c r="P929" s="94"/>
      <c r="Q929" s="94"/>
      <c r="R929" s="94"/>
      <c r="S929" s="94"/>
      <c r="T929" s="94"/>
      <c r="U929" s="94"/>
      <c r="V929" s="94"/>
      <c r="W929" s="94"/>
      <c r="X929" s="94"/>
      <c r="Y929" s="94"/>
      <c r="Z929" s="95"/>
      <c r="AA929" s="96">
        <v>9000</v>
      </c>
      <c r="AB929" s="97"/>
      <c r="AC929" s="97"/>
      <c r="AD929" s="97"/>
      <c r="AE929" s="97"/>
      <c r="AF929" s="97"/>
      <c r="AG929" s="97"/>
      <c r="AH929" s="97"/>
      <c r="AI929" s="98"/>
      <c r="AJ929" s="96">
        <v>6500</v>
      </c>
      <c r="AK929" s="97"/>
      <c r="AL929" s="97"/>
      <c r="AM929" s="97"/>
      <c r="AN929" s="97"/>
      <c r="AO929" s="97"/>
      <c r="AP929" s="97"/>
      <c r="AQ929" s="97"/>
      <c r="AR929" s="98"/>
      <c r="AS929" s="99"/>
      <c r="AT929" s="100"/>
      <c r="AU929" s="100"/>
      <c r="AV929" s="100"/>
      <c r="AW929" s="100"/>
      <c r="AX929" s="101"/>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c r="FE929" s="2"/>
      <c r="FF929" s="2"/>
      <c r="FG929" s="2"/>
      <c r="FH929" s="2"/>
      <c r="FI929" s="2"/>
      <c r="FJ929" s="2"/>
      <c r="FK929" s="2"/>
      <c r="FL929" s="2"/>
      <c r="FM929" s="2"/>
      <c r="FN929" s="2"/>
      <c r="FO929" s="2"/>
      <c r="FP929" s="2"/>
      <c r="FQ929" s="2"/>
      <c r="FR929" s="2"/>
      <c r="FS929" s="2"/>
      <c r="FT929" s="2"/>
      <c r="FU929" s="2"/>
      <c r="FV929" s="2"/>
      <c r="FW929" s="2"/>
      <c r="FX929" s="2"/>
      <c r="FY929" s="2"/>
      <c r="FZ929" s="2"/>
      <c r="GA929" s="2"/>
      <c r="GB929" s="2"/>
      <c r="GC929" s="2"/>
      <c r="GD929" s="2"/>
      <c r="GE929" s="2"/>
      <c r="GF929" s="2"/>
      <c r="GG929" s="2"/>
      <c r="GH929" s="2"/>
      <c r="GI929" s="2"/>
      <c r="GJ929" s="2"/>
      <c r="GK929" s="2"/>
      <c r="GL929" s="2"/>
      <c r="GM929" s="2"/>
      <c r="GN929" s="2"/>
      <c r="GO929" s="2"/>
      <c r="GP929" s="2"/>
      <c r="GQ929" s="2"/>
      <c r="GR929" s="2"/>
      <c r="GS929" s="2"/>
      <c r="GT929" s="2"/>
      <c r="GU929" s="2"/>
      <c r="GV929" s="2"/>
      <c r="GW929" s="2"/>
      <c r="GX929" s="2"/>
      <c r="GY929" s="2"/>
      <c r="GZ929" s="2"/>
      <c r="HA929" s="2"/>
      <c r="HB929" s="2"/>
      <c r="HC929" s="2"/>
      <c r="HD929" s="2"/>
      <c r="HE929" s="2"/>
      <c r="HF929" s="2"/>
      <c r="HG929" s="2"/>
      <c r="HH929" s="2"/>
      <c r="HI929" s="2"/>
      <c r="HJ929" s="2"/>
      <c r="HK929" s="2"/>
      <c r="HL929" s="2"/>
      <c r="HM929" s="2"/>
      <c r="HN929" s="2"/>
      <c r="HO929" s="2"/>
      <c r="HP929" s="2"/>
      <c r="HQ929" s="2"/>
      <c r="HR929" s="2"/>
      <c r="HS929" s="2"/>
      <c r="HT929" s="2"/>
      <c r="HU929" s="2"/>
      <c r="HV929" s="2"/>
      <c r="HW929" s="2"/>
      <c r="HX929" s="2"/>
      <c r="HY929" s="2"/>
      <c r="HZ929" s="2"/>
      <c r="IA929" s="2"/>
      <c r="IB929" s="2"/>
      <c r="IC929" s="2"/>
      <c r="ID929" s="2"/>
      <c r="IE929" s="2"/>
      <c r="IF929" s="2"/>
      <c r="IG929" s="2"/>
      <c r="IH929" s="2"/>
      <c r="II929" s="2"/>
      <c r="IJ929" s="2"/>
      <c r="IK929" s="2"/>
      <c r="IL929" s="2"/>
      <c r="IM929" s="2"/>
      <c r="IN929" s="2"/>
      <c r="IO929" s="2"/>
      <c r="IP929" s="2"/>
      <c r="IQ929" s="2"/>
    </row>
    <row r="930" spans="1:251" s="16" customFormat="1" ht="18.75" customHeight="1" thickBot="1">
      <c r="A930" s="17"/>
      <c r="B930" s="102" t="s">
        <v>14</v>
      </c>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4"/>
      <c r="AA930" s="105">
        <f>SUM($AA$929:$AA$929)</f>
        <v>9000</v>
      </c>
      <c r="AB930" s="106"/>
      <c r="AC930" s="106"/>
      <c r="AD930" s="106"/>
      <c r="AE930" s="106"/>
      <c r="AF930" s="106"/>
      <c r="AG930" s="106"/>
      <c r="AH930" s="106"/>
      <c r="AI930" s="107"/>
      <c r="AJ930" s="105">
        <f>SUM($AJ$929:$AJ$929)</f>
        <v>6500</v>
      </c>
      <c r="AK930" s="106"/>
      <c r="AL930" s="106"/>
      <c r="AM930" s="106"/>
      <c r="AN930" s="106"/>
      <c r="AO930" s="106"/>
      <c r="AP930" s="106"/>
      <c r="AQ930" s="106"/>
      <c r="AR930" s="107"/>
      <c r="AS930" s="108"/>
      <c r="AT930" s="109"/>
      <c r="AU930" s="109"/>
      <c r="AV930" s="109"/>
      <c r="AW930" s="109"/>
      <c r="AX930" s="110"/>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c r="FE930" s="2"/>
      <c r="FF930" s="2"/>
      <c r="FG930" s="2"/>
      <c r="FH930" s="2"/>
      <c r="FI930" s="2"/>
      <c r="FJ930" s="2"/>
      <c r="FK930" s="2"/>
      <c r="FL930" s="2"/>
      <c r="FM930" s="2"/>
      <c r="FN930" s="2"/>
      <c r="FO930" s="2"/>
      <c r="FP930" s="2"/>
      <c r="FQ930" s="2"/>
      <c r="FR930" s="2"/>
      <c r="FS930" s="2"/>
      <c r="FT930" s="2"/>
      <c r="FU930" s="2"/>
      <c r="FV930" s="2"/>
      <c r="FW930" s="2"/>
      <c r="FX930" s="2"/>
      <c r="FY930" s="2"/>
      <c r="FZ930" s="2"/>
      <c r="GA930" s="2"/>
      <c r="GB930" s="2"/>
      <c r="GC930" s="2"/>
      <c r="GD930" s="2"/>
      <c r="GE930" s="2"/>
      <c r="GF930" s="2"/>
      <c r="GG930" s="2"/>
      <c r="GH930" s="2"/>
      <c r="GI930" s="2"/>
      <c r="GJ930" s="2"/>
      <c r="GK930" s="2"/>
      <c r="GL930" s="2"/>
      <c r="GM930" s="2"/>
      <c r="GN930" s="2"/>
      <c r="GO930" s="2"/>
      <c r="GP930" s="2"/>
      <c r="GQ930" s="2"/>
      <c r="GR930" s="2"/>
      <c r="GS930" s="2"/>
      <c r="GT930" s="2"/>
      <c r="GU930" s="2"/>
      <c r="GV930" s="2"/>
      <c r="GW930" s="2"/>
      <c r="GX930" s="2"/>
      <c r="GY930" s="2"/>
      <c r="GZ930" s="2"/>
      <c r="HA930" s="2"/>
      <c r="HB930" s="2"/>
      <c r="HC930" s="2"/>
      <c r="HD930" s="2"/>
      <c r="HE930" s="2"/>
      <c r="HF930" s="2"/>
      <c r="HG930" s="2"/>
      <c r="HH930" s="2"/>
      <c r="HI930" s="2"/>
      <c r="HJ930" s="2"/>
      <c r="HK930" s="2"/>
      <c r="HL930" s="2"/>
      <c r="HM930" s="2"/>
      <c r="HN930" s="2"/>
      <c r="HO930" s="2"/>
      <c r="HP930" s="2"/>
      <c r="HQ930" s="2"/>
      <c r="HR930" s="2"/>
      <c r="HS930" s="2"/>
      <c r="HT930" s="2"/>
      <c r="HU930" s="2"/>
      <c r="HV930" s="2"/>
      <c r="HW930" s="2"/>
      <c r="HX930" s="2"/>
      <c r="HY930" s="2"/>
      <c r="HZ930" s="2"/>
      <c r="IA930" s="2"/>
      <c r="IB930" s="2"/>
      <c r="IC930" s="2"/>
      <c r="ID930" s="2"/>
      <c r="IE930" s="2"/>
      <c r="IF930" s="2"/>
      <c r="IG930" s="2"/>
      <c r="IH930" s="2"/>
      <c r="II930" s="2"/>
      <c r="IJ930" s="2"/>
      <c r="IK930" s="2"/>
      <c r="IL930" s="2"/>
      <c r="IM930" s="2"/>
      <c r="IN930" s="2"/>
      <c r="IO930" s="2"/>
      <c r="IP930" s="2"/>
      <c r="IQ930" s="2"/>
    </row>
    <row r="932" spans="1:251" ht="19.2">
      <c r="A932" s="1" t="s">
        <v>0</v>
      </c>
      <c r="AW932" s="3"/>
      <c r="AX932" s="4"/>
      <c r="AY932" s="3"/>
    </row>
    <row r="934" spans="1:251" ht="18">
      <c r="B934" s="111" t="s">
        <v>8</v>
      </c>
      <c r="C934" s="131"/>
      <c r="D934" s="131"/>
      <c r="E934" s="131"/>
      <c r="F934" s="131"/>
      <c r="G934" s="131"/>
      <c r="H934" s="131"/>
      <c r="I934" s="131"/>
      <c r="J934" s="131"/>
      <c r="K934" s="131"/>
      <c r="L934" s="131"/>
      <c r="M934" s="131"/>
      <c r="N934" s="131"/>
      <c r="O934" s="131"/>
      <c r="P934" s="131"/>
      <c r="Q934" s="131"/>
      <c r="R934" s="131"/>
      <c r="S934" s="131"/>
      <c r="T934" s="131"/>
      <c r="U934" s="131"/>
      <c r="V934" s="131"/>
      <c r="W934" s="131"/>
      <c r="X934" s="131"/>
      <c r="Y934" s="131"/>
      <c r="Z934" s="131"/>
      <c r="AA934" s="131"/>
      <c r="AB934" s="131"/>
      <c r="AC934" s="131"/>
      <c r="AD934" s="131"/>
      <c r="AE934" s="131"/>
      <c r="AF934" s="131"/>
      <c r="AG934" s="131"/>
      <c r="AH934" s="131"/>
      <c r="AI934" s="131"/>
      <c r="AJ934" s="131"/>
      <c r="AK934" s="131"/>
      <c r="AL934" s="131"/>
      <c r="AM934" s="131"/>
      <c r="AN934" s="131"/>
      <c r="AO934" s="131"/>
      <c r="AP934" s="131"/>
      <c r="AQ934" s="131"/>
      <c r="AR934" s="131"/>
      <c r="AS934" s="131"/>
      <c r="AT934" s="131"/>
      <c r="AU934" s="131"/>
      <c r="AV934" s="131"/>
      <c r="AW934" s="131"/>
      <c r="AX934" s="131"/>
    </row>
    <row r="935" spans="1:251">
      <c r="Z935" s="5"/>
      <c r="AD935" s="5"/>
      <c r="AE935" s="5"/>
      <c r="AF935" s="5"/>
      <c r="AG935" s="5"/>
      <c r="AH935" s="5"/>
      <c r="AI935" s="5"/>
      <c r="AO935" s="5"/>
    </row>
    <row r="936" spans="1:251" ht="13.8" thickBot="1">
      <c r="Z936" s="5"/>
      <c r="AD936" s="5"/>
      <c r="AE936" s="5"/>
      <c r="AF936" s="5"/>
      <c r="AG936" s="5"/>
      <c r="AH936" s="5"/>
      <c r="AI936" s="5"/>
      <c r="AO936" s="5"/>
      <c r="DI936" s="6"/>
    </row>
    <row r="937" spans="1:251" ht="24.75" customHeight="1" thickBot="1">
      <c r="B937" s="113" t="s">
        <v>1</v>
      </c>
      <c r="C937" s="114"/>
      <c r="D937" s="114"/>
      <c r="E937" s="114"/>
      <c r="F937" s="114"/>
      <c r="G937" s="114"/>
      <c r="H937" s="115" t="s">
        <v>132</v>
      </c>
      <c r="I937" s="116"/>
      <c r="J937" s="116"/>
      <c r="K937" s="116"/>
      <c r="L937" s="116"/>
      <c r="M937" s="116"/>
      <c r="N937" s="116"/>
      <c r="O937" s="116"/>
      <c r="P937" s="116"/>
      <c r="Q937" s="116"/>
      <c r="R937" s="116"/>
      <c r="S937" s="116"/>
      <c r="T937" s="116"/>
      <c r="U937" s="116"/>
      <c r="V937" s="116"/>
      <c r="W937" s="116"/>
      <c r="X937" s="116"/>
      <c r="Y937" s="116"/>
      <c r="Z937" s="116"/>
      <c r="AA937" s="116"/>
      <c r="AB937" s="116"/>
      <c r="AC937" s="116"/>
      <c r="AD937" s="116"/>
      <c r="AE937" s="116"/>
      <c r="AF937" s="116"/>
      <c r="AG937" s="116"/>
      <c r="AH937" s="116"/>
      <c r="AI937" s="116"/>
      <c r="AJ937" s="116"/>
      <c r="AK937" s="116"/>
      <c r="AL937" s="116"/>
      <c r="AM937" s="116"/>
      <c r="AN937" s="116"/>
      <c r="AO937" s="116"/>
      <c r="AP937" s="116"/>
      <c r="AQ937" s="116"/>
      <c r="AR937" s="116"/>
      <c r="AS937" s="116"/>
      <c r="AT937" s="116"/>
      <c r="AU937" s="116"/>
      <c r="AV937" s="116"/>
      <c r="AW937" s="116"/>
      <c r="AX937" s="117"/>
      <c r="DI937" s="6"/>
    </row>
    <row r="938" spans="1:251" ht="14.4">
      <c r="B938" s="7"/>
      <c r="C938" s="7"/>
      <c r="D938" s="7"/>
      <c r="E938" s="7"/>
      <c r="F938" s="7"/>
      <c r="G938" s="7"/>
      <c r="H938" s="8"/>
      <c r="I938" s="8"/>
      <c r="J938" s="8"/>
      <c r="K938" s="8"/>
      <c r="L938" s="9"/>
      <c r="M938" s="9"/>
      <c r="N938" s="9"/>
      <c r="O938" s="9"/>
      <c r="P938" s="8"/>
      <c r="Q938" s="8"/>
      <c r="R938" s="8"/>
      <c r="S938" s="8"/>
      <c r="T938" s="8"/>
      <c r="U938" s="8"/>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DI938" s="6"/>
    </row>
    <row r="939" spans="1:251" ht="15" thickBot="1">
      <c r="A939" s="11"/>
      <c r="B939" s="10" t="s">
        <v>2</v>
      </c>
      <c r="C939" s="8"/>
      <c r="D939" s="8"/>
      <c r="E939" s="8"/>
      <c r="F939" s="8"/>
      <c r="G939" s="8"/>
      <c r="H939" s="8"/>
      <c r="I939" s="8"/>
      <c r="J939" s="8"/>
      <c r="K939" s="8"/>
      <c r="L939" s="9"/>
      <c r="M939" s="9"/>
      <c r="N939" s="9"/>
      <c r="O939" s="9"/>
      <c r="P939" s="8"/>
      <c r="Q939" s="8"/>
      <c r="R939" s="8"/>
      <c r="S939" s="8"/>
      <c r="T939" s="8"/>
      <c r="U939" s="8"/>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DI939" s="6"/>
    </row>
    <row r="940" spans="1:251" ht="14.4">
      <c r="A940" s="8"/>
      <c r="B940" s="12"/>
      <c r="C940" s="7"/>
      <c r="D940" s="7"/>
      <c r="E940" s="7"/>
      <c r="F940" s="7"/>
      <c r="G940" s="7"/>
      <c r="H940" s="7"/>
      <c r="I940" s="7"/>
      <c r="J940" s="7"/>
      <c r="K940" s="7"/>
      <c r="L940" s="13"/>
      <c r="M940" s="13"/>
      <c r="N940" s="13"/>
      <c r="O940" s="13"/>
      <c r="P940" s="7"/>
      <c r="Q940" s="7"/>
      <c r="R940" s="7"/>
      <c r="S940" s="7"/>
      <c r="T940" s="7"/>
      <c r="U940" s="7"/>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c r="AX940" s="15"/>
    </row>
    <row r="941" spans="1:251" ht="12" customHeight="1">
      <c r="A941" s="8"/>
      <c r="B941" s="118" t="s">
        <v>133</v>
      </c>
      <c r="C941" s="119"/>
      <c r="D941" s="119"/>
      <c r="E941" s="119"/>
      <c r="F941" s="119"/>
      <c r="G941" s="119"/>
      <c r="H941" s="119"/>
      <c r="I941" s="119"/>
      <c r="J941" s="119"/>
      <c r="K941" s="119"/>
      <c r="L941" s="119"/>
      <c r="M941" s="119"/>
      <c r="N941" s="119"/>
      <c r="O941" s="119"/>
      <c r="P941" s="119"/>
      <c r="Q941" s="119"/>
      <c r="R941" s="119"/>
      <c r="S941" s="119"/>
      <c r="T941" s="119"/>
      <c r="U941" s="119"/>
      <c r="V941" s="119"/>
      <c r="W941" s="119"/>
      <c r="X941" s="119"/>
      <c r="Y941" s="119"/>
      <c r="Z941" s="119"/>
      <c r="AA941" s="119"/>
      <c r="AB941" s="119"/>
      <c r="AC941" s="119"/>
      <c r="AD941" s="119"/>
      <c r="AE941" s="119"/>
      <c r="AF941" s="119"/>
      <c r="AG941" s="119"/>
      <c r="AH941" s="119"/>
      <c r="AI941" s="119"/>
      <c r="AJ941" s="119"/>
      <c r="AK941" s="119"/>
      <c r="AL941" s="119"/>
      <c r="AM941" s="119"/>
      <c r="AN941" s="119"/>
      <c r="AO941" s="119"/>
      <c r="AP941" s="119"/>
      <c r="AQ941" s="119"/>
      <c r="AR941" s="119"/>
      <c r="AS941" s="119"/>
      <c r="AT941" s="119"/>
      <c r="AU941" s="119"/>
      <c r="AV941" s="119"/>
      <c r="AW941" s="119"/>
      <c r="AX941" s="120"/>
    </row>
    <row r="942" spans="1:251" ht="12" customHeight="1">
      <c r="A942" s="8"/>
      <c r="B942" s="118"/>
      <c r="C942" s="119"/>
      <c r="D942" s="119"/>
      <c r="E942" s="119"/>
      <c r="F942" s="119"/>
      <c r="G942" s="119"/>
      <c r="H942" s="119"/>
      <c r="I942" s="119"/>
      <c r="J942" s="119"/>
      <c r="K942" s="119"/>
      <c r="L942" s="119"/>
      <c r="M942" s="119"/>
      <c r="N942" s="119"/>
      <c r="O942" s="119"/>
      <c r="P942" s="119"/>
      <c r="Q942" s="119"/>
      <c r="R942" s="119"/>
      <c r="S942" s="119"/>
      <c r="T942" s="119"/>
      <c r="U942" s="119"/>
      <c r="V942" s="119"/>
      <c r="W942" s="119"/>
      <c r="X942" s="119"/>
      <c r="Y942" s="119"/>
      <c r="Z942" s="119"/>
      <c r="AA942" s="119"/>
      <c r="AB942" s="119"/>
      <c r="AC942" s="119"/>
      <c r="AD942" s="119"/>
      <c r="AE942" s="119"/>
      <c r="AF942" s="119"/>
      <c r="AG942" s="119"/>
      <c r="AH942" s="119"/>
      <c r="AI942" s="119"/>
      <c r="AJ942" s="119"/>
      <c r="AK942" s="119"/>
      <c r="AL942" s="119"/>
      <c r="AM942" s="119"/>
      <c r="AN942" s="119"/>
      <c r="AO942" s="119"/>
      <c r="AP942" s="119"/>
      <c r="AQ942" s="119"/>
      <c r="AR942" s="119"/>
      <c r="AS942" s="119"/>
      <c r="AT942" s="119"/>
      <c r="AU942" s="119"/>
      <c r="AV942" s="119"/>
      <c r="AW942" s="119"/>
      <c r="AX942" s="120"/>
    </row>
    <row r="943" spans="1:251" ht="12" customHeight="1">
      <c r="A943" s="8"/>
      <c r="B943" s="118"/>
      <c r="C943" s="119"/>
      <c r="D943" s="119"/>
      <c r="E943" s="119"/>
      <c r="F943" s="119"/>
      <c r="G943" s="119"/>
      <c r="H943" s="119"/>
      <c r="I943" s="119"/>
      <c r="J943" s="119"/>
      <c r="K943" s="119"/>
      <c r="L943" s="119"/>
      <c r="M943" s="119"/>
      <c r="N943" s="119"/>
      <c r="O943" s="119"/>
      <c r="P943" s="119"/>
      <c r="Q943" s="119"/>
      <c r="R943" s="119"/>
      <c r="S943" s="119"/>
      <c r="T943" s="119"/>
      <c r="U943" s="119"/>
      <c r="V943" s="119"/>
      <c r="W943" s="119"/>
      <c r="X943" s="119"/>
      <c r="Y943" s="119"/>
      <c r="Z943" s="119"/>
      <c r="AA943" s="119"/>
      <c r="AB943" s="119"/>
      <c r="AC943" s="119"/>
      <c r="AD943" s="119"/>
      <c r="AE943" s="119"/>
      <c r="AF943" s="119"/>
      <c r="AG943" s="119"/>
      <c r="AH943" s="119"/>
      <c r="AI943" s="119"/>
      <c r="AJ943" s="119"/>
      <c r="AK943" s="119"/>
      <c r="AL943" s="119"/>
      <c r="AM943" s="119"/>
      <c r="AN943" s="119"/>
      <c r="AO943" s="119"/>
      <c r="AP943" s="119"/>
      <c r="AQ943" s="119"/>
      <c r="AR943" s="119"/>
      <c r="AS943" s="119"/>
      <c r="AT943" s="119"/>
      <c r="AU943" s="119"/>
      <c r="AV943" s="119"/>
      <c r="AW943" s="119"/>
      <c r="AX943" s="120"/>
      <c r="BC943" s="16"/>
    </row>
    <row r="944" spans="1:251" ht="12" customHeight="1">
      <c r="A944" s="8"/>
      <c r="B944" s="118"/>
      <c r="C944" s="119"/>
      <c r="D944" s="119"/>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c r="AA944" s="119"/>
      <c r="AB944" s="119"/>
      <c r="AC944" s="119"/>
      <c r="AD944" s="119"/>
      <c r="AE944" s="119"/>
      <c r="AF944" s="119"/>
      <c r="AG944" s="119"/>
      <c r="AH944" s="119"/>
      <c r="AI944" s="119"/>
      <c r="AJ944" s="119"/>
      <c r="AK944" s="119"/>
      <c r="AL944" s="119"/>
      <c r="AM944" s="119"/>
      <c r="AN944" s="119"/>
      <c r="AO944" s="119"/>
      <c r="AP944" s="119"/>
      <c r="AQ944" s="119"/>
      <c r="AR944" s="119"/>
      <c r="AS944" s="119"/>
      <c r="AT944" s="119"/>
      <c r="AU944" s="119"/>
      <c r="AV944" s="119"/>
      <c r="AW944" s="119"/>
      <c r="AX944" s="120"/>
    </row>
    <row r="945" spans="1:113" ht="12" customHeight="1">
      <c r="A945" s="8"/>
      <c r="B945" s="118"/>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c r="AA945" s="119"/>
      <c r="AB945" s="119"/>
      <c r="AC945" s="119"/>
      <c r="AD945" s="119"/>
      <c r="AE945" s="119"/>
      <c r="AF945" s="119"/>
      <c r="AG945" s="119"/>
      <c r="AH945" s="119"/>
      <c r="AI945" s="119"/>
      <c r="AJ945" s="119"/>
      <c r="AK945" s="119"/>
      <c r="AL945" s="119"/>
      <c r="AM945" s="119"/>
      <c r="AN945" s="119"/>
      <c r="AO945" s="119"/>
      <c r="AP945" s="119"/>
      <c r="AQ945" s="119"/>
      <c r="AR945" s="119"/>
      <c r="AS945" s="119"/>
      <c r="AT945" s="119"/>
      <c r="AU945" s="119"/>
      <c r="AV945" s="119"/>
      <c r="AW945" s="119"/>
      <c r="AX945" s="120"/>
    </row>
    <row r="946" spans="1:113" ht="12" customHeight="1">
      <c r="A946" s="8"/>
      <c r="B946" s="118"/>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c r="AA946" s="119"/>
      <c r="AB946" s="119"/>
      <c r="AC946" s="119"/>
      <c r="AD946" s="119"/>
      <c r="AE946" s="119"/>
      <c r="AF946" s="119"/>
      <c r="AG946" s="119"/>
      <c r="AH946" s="119"/>
      <c r="AI946" s="119"/>
      <c r="AJ946" s="119"/>
      <c r="AK946" s="119"/>
      <c r="AL946" s="119"/>
      <c r="AM946" s="119"/>
      <c r="AN946" s="119"/>
      <c r="AO946" s="119"/>
      <c r="AP946" s="119"/>
      <c r="AQ946" s="119"/>
      <c r="AR946" s="119"/>
      <c r="AS946" s="119"/>
      <c r="AT946" s="119"/>
      <c r="AU946" s="119"/>
      <c r="AV946" s="119"/>
      <c r="AW946" s="119"/>
      <c r="AX946" s="120"/>
    </row>
    <row r="947" spans="1:113" ht="15" thickBot="1">
      <c r="A947" s="17"/>
      <c r="B947" s="18"/>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c r="AK947" s="19"/>
      <c r="AL947" s="19"/>
      <c r="AM947" s="19"/>
      <c r="AN947" s="19"/>
      <c r="AO947" s="19"/>
      <c r="AP947" s="19"/>
      <c r="AQ947" s="19"/>
      <c r="AR947" s="19"/>
      <c r="AS947" s="19"/>
      <c r="AT947" s="19"/>
      <c r="AU947" s="19"/>
      <c r="AV947" s="19"/>
      <c r="AW947" s="19"/>
      <c r="AX947" s="20"/>
    </row>
    <row r="948" spans="1:113">
      <c r="B948" s="21"/>
    </row>
    <row r="949" spans="1:113" ht="15" thickBot="1">
      <c r="A949" s="11"/>
      <c r="B949" s="10" t="s">
        <v>3</v>
      </c>
      <c r="C949" s="8"/>
      <c r="D949" s="8"/>
      <c r="E949" s="8"/>
      <c r="F949" s="8"/>
      <c r="G949" s="8"/>
      <c r="H949" s="8"/>
      <c r="I949" s="8"/>
      <c r="J949" s="8"/>
      <c r="K949" s="8"/>
      <c r="L949" s="9"/>
      <c r="M949" s="9"/>
      <c r="N949" s="9"/>
      <c r="O949" s="9"/>
      <c r="P949" s="8"/>
      <c r="Q949" s="8"/>
      <c r="R949" s="8"/>
      <c r="S949" s="8"/>
      <c r="T949" s="8"/>
      <c r="U949" s="8"/>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DI949" s="6"/>
    </row>
    <row r="950" spans="1:113" ht="14.4">
      <c r="A950" s="8"/>
      <c r="B950" s="12"/>
      <c r="C950" s="7"/>
      <c r="D950" s="7"/>
      <c r="E950" s="7"/>
      <c r="F950" s="7"/>
      <c r="G950" s="7"/>
      <c r="H950" s="7"/>
      <c r="I950" s="7"/>
      <c r="J950" s="7"/>
      <c r="K950" s="7"/>
      <c r="L950" s="13"/>
      <c r="M950" s="13"/>
      <c r="N950" s="13"/>
      <c r="O950" s="13"/>
      <c r="P950" s="7"/>
      <c r="Q950" s="7"/>
      <c r="R950" s="7"/>
      <c r="S950" s="7"/>
      <c r="T950" s="7"/>
      <c r="U950" s="7"/>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4"/>
      <c r="AV950" s="14"/>
      <c r="AW950" s="14"/>
      <c r="AX950" s="15"/>
    </row>
    <row r="951" spans="1:113" ht="12" customHeight="1">
      <c r="A951" s="8"/>
      <c r="B951" s="118" t="s">
        <v>134</v>
      </c>
      <c r="C951" s="119"/>
      <c r="D951" s="119"/>
      <c r="E951" s="119"/>
      <c r="F951" s="119"/>
      <c r="G951" s="119"/>
      <c r="H951" s="119"/>
      <c r="I951" s="119"/>
      <c r="J951" s="119"/>
      <c r="K951" s="119"/>
      <c r="L951" s="119"/>
      <c r="M951" s="119"/>
      <c r="N951" s="119"/>
      <c r="O951" s="119"/>
      <c r="P951" s="119"/>
      <c r="Q951" s="119"/>
      <c r="R951" s="119"/>
      <c r="S951" s="119"/>
      <c r="T951" s="119"/>
      <c r="U951" s="119"/>
      <c r="V951" s="119"/>
      <c r="W951" s="119"/>
      <c r="X951" s="119"/>
      <c r="Y951" s="119"/>
      <c r="Z951" s="119"/>
      <c r="AA951" s="119"/>
      <c r="AB951" s="119"/>
      <c r="AC951" s="119"/>
      <c r="AD951" s="119"/>
      <c r="AE951" s="119"/>
      <c r="AF951" s="119"/>
      <c r="AG951" s="119"/>
      <c r="AH951" s="119"/>
      <c r="AI951" s="119"/>
      <c r="AJ951" s="119"/>
      <c r="AK951" s="119"/>
      <c r="AL951" s="119"/>
      <c r="AM951" s="119"/>
      <c r="AN951" s="119"/>
      <c r="AO951" s="119"/>
      <c r="AP951" s="119"/>
      <c r="AQ951" s="119"/>
      <c r="AR951" s="119"/>
      <c r="AS951" s="119"/>
      <c r="AT951" s="119"/>
      <c r="AU951" s="119"/>
      <c r="AV951" s="119"/>
      <c r="AW951" s="119"/>
      <c r="AX951" s="120"/>
    </row>
    <row r="952" spans="1:113" ht="12" customHeight="1">
      <c r="A952" s="8"/>
      <c r="B952" s="118"/>
      <c r="C952" s="119"/>
      <c r="D952" s="119"/>
      <c r="E952" s="119"/>
      <c r="F952" s="119"/>
      <c r="G952" s="119"/>
      <c r="H952" s="119"/>
      <c r="I952" s="119"/>
      <c r="J952" s="119"/>
      <c r="K952" s="119"/>
      <c r="L952" s="119"/>
      <c r="M952" s="119"/>
      <c r="N952" s="119"/>
      <c r="O952" s="119"/>
      <c r="P952" s="119"/>
      <c r="Q952" s="119"/>
      <c r="R952" s="119"/>
      <c r="S952" s="119"/>
      <c r="T952" s="119"/>
      <c r="U952" s="119"/>
      <c r="V952" s="119"/>
      <c r="W952" s="119"/>
      <c r="X952" s="119"/>
      <c r="Y952" s="119"/>
      <c r="Z952" s="119"/>
      <c r="AA952" s="119"/>
      <c r="AB952" s="119"/>
      <c r="AC952" s="119"/>
      <c r="AD952" s="119"/>
      <c r="AE952" s="119"/>
      <c r="AF952" s="119"/>
      <c r="AG952" s="119"/>
      <c r="AH952" s="119"/>
      <c r="AI952" s="119"/>
      <c r="AJ952" s="119"/>
      <c r="AK952" s="119"/>
      <c r="AL952" s="119"/>
      <c r="AM952" s="119"/>
      <c r="AN952" s="119"/>
      <c r="AO952" s="119"/>
      <c r="AP952" s="119"/>
      <c r="AQ952" s="119"/>
      <c r="AR952" s="119"/>
      <c r="AS952" s="119"/>
      <c r="AT952" s="119"/>
      <c r="AU952" s="119"/>
      <c r="AV952" s="119"/>
      <c r="AW952" s="119"/>
      <c r="AX952" s="120"/>
    </row>
    <row r="953" spans="1:113" ht="12" customHeight="1">
      <c r="A953" s="8"/>
      <c r="B953" s="118"/>
      <c r="C953" s="119"/>
      <c r="D953" s="119"/>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c r="AA953" s="119"/>
      <c r="AB953" s="119"/>
      <c r="AC953" s="119"/>
      <c r="AD953" s="119"/>
      <c r="AE953" s="119"/>
      <c r="AF953" s="119"/>
      <c r="AG953" s="119"/>
      <c r="AH953" s="119"/>
      <c r="AI953" s="119"/>
      <c r="AJ953" s="119"/>
      <c r="AK953" s="119"/>
      <c r="AL953" s="119"/>
      <c r="AM953" s="119"/>
      <c r="AN953" s="119"/>
      <c r="AO953" s="119"/>
      <c r="AP953" s="119"/>
      <c r="AQ953" s="119"/>
      <c r="AR953" s="119"/>
      <c r="AS953" s="119"/>
      <c r="AT953" s="119"/>
      <c r="AU953" s="119"/>
      <c r="AV953" s="119"/>
      <c r="AW953" s="119"/>
      <c r="AX953" s="120"/>
    </row>
    <row r="954" spans="1:113" ht="12" customHeight="1">
      <c r="A954" s="8"/>
      <c r="B954" s="118"/>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c r="AA954" s="119"/>
      <c r="AB954" s="119"/>
      <c r="AC954" s="119"/>
      <c r="AD954" s="119"/>
      <c r="AE954" s="119"/>
      <c r="AF954" s="119"/>
      <c r="AG954" s="119"/>
      <c r="AH954" s="119"/>
      <c r="AI954" s="119"/>
      <c r="AJ954" s="119"/>
      <c r="AK954" s="119"/>
      <c r="AL954" s="119"/>
      <c r="AM954" s="119"/>
      <c r="AN954" s="119"/>
      <c r="AO954" s="119"/>
      <c r="AP954" s="119"/>
      <c r="AQ954" s="119"/>
      <c r="AR954" s="119"/>
      <c r="AS954" s="119"/>
      <c r="AT954" s="119"/>
      <c r="AU954" s="119"/>
      <c r="AV954" s="119"/>
      <c r="AW954" s="119"/>
      <c r="AX954" s="120"/>
    </row>
    <row r="955" spans="1:113" ht="12" customHeight="1">
      <c r="A955" s="8"/>
      <c r="B955" s="118"/>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c r="AG955" s="119"/>
      <c r="AH955" s="119"/>
      <c r="AI955" s="119"/>
      <c r="AJ955" s="119"/>
      <c r="AK955" s="119"/>
      <c r="AL955" s="119"/>
      <c r="AM955" s="119"/>
      <c r="AN955" s="119"/>
      <c r="AO955" s="119"/>
      <c r="AP955" s="119"/>
      <c r="AQ955" s="119"/>
      <c r="AR955" s="119"/>
      <c r="AS955" s="119"/>
      <c r="AT955" s="119"/>
      <c r="AU955" s="119"/>
      <c r="AV955" s="119"/>
      <c r="AW955" s="119"/>
      <c r="AX955" s="120"/>
    </row>
    <row r="956" spans="1:113" ht="12" customHeight="1">
      <c r="A956" s="8"/>
      <c r="B956" s="118"/>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c r="AG956" s="119"/>
      <c r="AH956" s="119"/>
      <c r="AI956" s="119"/>
      <c r="AJ956" s="119"/>
      <c r="AK956" s="119"/>
      <c r="AL956" s="119"/>
      <c r="AM956" s="119"/>
      <c r="AN956" s="119"/>
      <c r="AO956" s="119"/>
      <c r="AP956" s="119"/>
      <c r="AQ956" s="119"/>
      <c r="AR956" s="119"/>
      <c r="AS956" s="119"/>
      <c r="AT956" s="119"/>
      <c r="AU956" s="119"/>
      <c r="AV956" s="119"/>
      <c r="AW956" s="119"/>
      <c r="AX956" s="120"/>
    </row>
    <row r="957" spans="1:113" ht="12" customHeight="1">
      <c r="A957" s="8"/>
      <c r="B957" s="118"/>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c r="AG957" s="119"/>
      <c r="AH957" s="119"/>
      <c r="AI957" s="119"/>
      <c r="AJ957" s="119"/>
      <c r="AK957" s="119"/>
      <c r="AL957" s="119"/>
      <c r="AM957" s="119"/>
      <c r="AN957" s="119"/>
      <c r="AO957" s="119"/>
      <c r="AP957" s="119"/>
      <c r="AQ957" s="119"/>
      <c r="AR957" s="119"/>
      <c r="AS957" s="119"/>
      <c r="AT957" s="119"/>
      <c r="AU957" s="119"/>
      <c r="AV957" s="119"/>
      <c r="AW957" s="119"/>
      <c r="AX957" s="120"/>
    </row>
    <row r="958" spans="1:113" ht="12" customHeight="1">
      <c r="A958" s="8"/>
      <c r="B958" s="118"/>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c r="AG958" s="119"/>
      <c r="AH958" s="119"/>
      <c r="AI958" s="119"/>
      <c r="AJ958" s="119"/>
      <c r="AK958" s="119"/>
      <c r="AL958" s="119"/>
      <c r="AM958" s="119"/>
      <c r="AN958" s="119"/>
      <c r="AO958" s="119"/>
      <c r="AP958" s="119"/>
      <c r="AQ958" s="119"/>
      <c r="AR958" s="119"/>
      <c r="AS958" s="119"/>
      <c r="AT958" s="119"/>
      <c r="AU958" s="119"/>
      <c r="AV958" s="119"/>
      <c r="AW958" s="119"/>
      <c r="AX958" s="120"/>
    </row>
    <row r="959" spans="1:113" ht="12" customHeight="1">
      <c r="A959" s="8"/>
      <c r="B959" s="118"/>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c r="AG959" s="119"/>
      <c r="AH959" s="119"/>
      <c r="AI959" s="119"/>
      <c r="AJ959" s="119"/>
      <c r="AK959" s="119"/>
      <c r="AL959" s="119"/>
      <c r="AM959" s="119"/>
      <c r="AN959" s="119"/>
      <c r="AO959" s="119"/>
      <c r="AP959" s="119"/>
      <c r="AQ959" s="119"/>
      <c r="AR959" s="119"/>
      <c r="AS959" s="119"/>
      <c r="AT959" s="119"/>
      <c r="AU959" s="119"/>
      <c r="AV959" s="119"/>
      <c r="AW959" s="119"/>
      <c r="AX959" s="120"/>
      <c r="BC959" s="16"/>
    </row>
    <row r="960" spans="1:113" ht="12" customHeight="1">
      <c r="A960" s="8"/>
      <c r="B960" s="118"/>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c r="AA960" s="119"/>
      <c r="AB960" s="119"/>
      <c r="AC960" s="119"/>
      <c r="AD960" s="119"/>
      <c r="AE960" s="119"/>
      <c r="AF960" s="119"/>
      <c r="AG960" s="119"/>
      <c r="AH960" s="119"/>
      <c r="AI960" s="119"/>
      <c r="AJ960" s="119"/>
      <c r="AK960" s="119"/>
      <c r="AL960" s="119"/>
      <c r="AM960" s="119"/>
      <c r="AN960" s="119"/>
      <c r="AO960" s="119"/>
      <c r="AP960" s="119"/>
      <c r="AQ960" s="119"/>
      <c r="AR960" s="119"/>
      <c r="AS960" s="119"/>
      <c r="AT960" s="119"/>
      <c r="AU960" s="119"/>
      <c r="AV960" s="119"/>
      <c r="AW960" s="119"/>
      <c r="AX960" s="120"/>
    </row>
    <row r="961" spans="1:251" ht="12" customHeight="1">
      <c r="A961" s="8"/>
      <c r="B961" s="118"/>
      <c r="C961" s="119"/>
      <c r="D961" s="119"/>
      <c r="E961" s="119"/>
      <c r="F961" s="119"/>
      <c r="G961" s="119"/>
      <c r="H961" s="119"/>
      <c r="I961" s="119"/>
      <c r="J961" s="119"/>
      <c r="K961" s="119"/>
      <c r="L961" s="119"/>
      <c r="M961" s="119"/>
      <c r="N961" s="119"/>
      <c r="O961" s="119"/>
      <c r="P961" s="119"/>
      <c r="Q961" s="119"/>
      <c r="R961" s="119"/>
      <c r="S961" s="119"/>
      <c r="T961" s="119"/>
      <c r="U961" s="119"/>
      <c r="V961" s="119"/>
      <c r="W961" s="119"/>
      <c r="X961" s="119"/>
      <c r="Y961" s="119"/>
      <c r="Z961" s="119"/>
      <c r="AA961" s="119"/>
      <c r="AB961" s="119"/>
      <c r="AC961" s="119"/>
      <c r="AD961" s="119"/>
      <c r="AE961" s="119"/>
      <c r="AF961" s="119"/>
      <c r="AG961" s="119"/>
      <c r="AH961" s="119"/>
      <c r="AI961" s="119"/>
      <c r="AJ961" s="119"/>
      <c r="AK961" s="119"/>
      <c r="AL961" s="119"/>
      <c r="AM961" s="119"/>
      <c r="AN961" s="119"/>
      <c r="AO961" s="119"/>
      <c r="AP961" s="119"/>
      <c r="AQ961" s="119"/>
      <c r="AR961" s="119"/>
      <c r="AS961" s="119"/>
      <c r="AT961" s="119"/>
      <c r="AU961" s="119"/>
      <c r="AV961" s="119"/>
      <c r="AW961" s="119"/>
      <c r="AX961" s="120"/>
    </row>
    <row r="962" spans="1:251" ht="12" customHeight="1">
      <c r="A962" s="8"/>
      <c r="B962" s="118"/>
      <c r="C962" s="119"/>
      <c r="D962" s="119"/>
      <c r="E962" s="119"/>
      <c r="F962" s="119"/>
      <c r="G962" s="119"/>
      <c r="H962" s="119"/>
      <c r="I962" s="119"/>
      <c r="J962" s="119"/>
      <c r="K962" s="119"/>
      <c r="L962" s="119"/>
      <c r="M962" s="119"/>
      <c r="N962" s="119"/>
      <c r="O962" s="119"/>
      <c r="P962" s="119"/>
      <c r="Q962" s="119"/>
      <c r="R962" s="119"/>
      <c r="S962" s="119"/>
      <c r="T962" s="119"/>
      <c r="U962" s="119"/>
      <c r="V962" s="119"/>
      <c r="W962" s="119"/>
      <c r="X962" s="119"/>
      <c r="Y962" s="119"/>
      <c r="Z962" s="119"/>
      <c r="AA962" s="119"/>
      <c r="AB962" s="119"/>
      <c r="AC962" s="119"/>
      <c r="AD962" s="119"/>
      <c r="AE962" s="119"/>
      <c r="AF962" s="119"/>
      <c r="AG962" s="119"/>
      <c r="AH962" s="119"/>
      <c r="AI962" s="119"/>
      <c r="AJ962" s="119"/>
      <c r="AK962" s="119"/>
      <c r="AL962" s="119"/>
      <c r="AM962" s="119"/>
      <c r="AN962" s="119"/>
      <c r="AO962" s="119"/>
      <c r="AP962" s="119"/>
      <c r="AQ962" s="119"/>
      <c r="AR962" s="119"/>
      <c r="AS962" s="119"/>
      <c r="AT962" s="119"/>
      <c r="AU962" s="119"/>
      <c r="AV962" s="119"/>
      <c r="AW962" s="119"/>
      <c r="AX962" s="120"/>
    </row>
    <row r="963" spans="1:251" ht="15" thickBot="1">
      <c r="A963" s="17"/>
      <c r="B963" s="18"/>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c r="AK963" s="19"/>
      <c r="AL963" s="19"/>
      <c r="AM963" s="19"/>
      <c r="AN963" s="19"/>
      <c r="AO963" s="19"/>
      <c r="AP963" s="19"/>
      <c r="AQ963" s="19"/>
      <c r="AR963" s="19"/>
      <c r="AS963" s="19"/>
      <c r="AT963" s="19"/>
      <c r="AU963" s="19"/>
      <c r="AV963" s="19"/>
      <c r="AW963" s="19"/>
      <c r="AX963" s="20"/>
    </row>
    <row r="964" spans="1:251">
      <c r="B964" s="21"/>
    </row>
    <row r="965" spans="1:251" ht="14.4">
      <c r="B965" s="10" t="s">
        <v>4</v>
      </c>
      <c r="C965" s="8"/>
      <c r="D965" s="8"/>
      <c r="E965" s="8"/>
      <c r="F965" s="8"/>
      <c r="G965" s="8"/>
      <c r="H965" s="8"/>
      <c r="I965" s="8"/>
      <c r="J965" s="8"/>
      <c r="K965" s="8"/>
      <c r="L965" s="9"/>
      <c r="M965" s="9"/>
      <c r="N965" s="9"/>
      <c r="O965" s="9"/>
      <c r="P965" s="8"/>
      <c r="Q965" s="8"/>
      <c r="R965" s="8"/>
      <c r="S965" s="8"/>
      <c r="T965" s="8"/>
      <c r="U965" s="8"/>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row>
    <row r="966" spans="1:251" ht="15" thickBot="1">
      <c r="B966" s="8"/>
      <c r="C966" s="8"/>
      <c r="D966" s="8"/>
      <c r="E966" s="8"/>
      <c r="F966" s="8"/>
      <c r="G966" s="8"/>
      <c r="H966" s="8"/>
      <c r="I966" s="8"/>
      <c r="J966" s="8"/>
      <c r="K966" s="8"/>
      <c r="L966" s="9"/>
      <c r="M966" s="9"/>
      <c r="N966" s="9"/>
      <c r="O966" s="9"/>
      <c r="P966" s="8"/>
      <c r="Q966" s="8"/>
      <c r="R966" s="8"/>
      <c r="S966" s="8"/>
      <c r="T966" s="8"/>
      <c r="U966" s="8"/>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c r="AW966" s="10"/>
      <c r="AX966" s="22" t="s">
        <v>5</v>
      </c>
    </row>
    <row r="967" spans="1:251" s="16" customFormat="1" ht="13.5" customHeight="1">
      <c r="A967" s="8"/>
      <c r="B967" s="121" t="s">
        <v>6</v>
      </c>
      <c r="C967" s="122"/>
      <c r="D967" s="122"/>
      <c r="E967" s="122"/>
      <c r="F967" s="122"/>
      <c r="G967" s="122"/>
      <c r="H967" s="122"/>
      <c r="I967" s="122"/>
      <c r="J967" s="122"/>
      <c r="K967" s="122"/>
      <c r="L967" s="122"/>
      <c r="M967" s="122"/>
      <c r="N967" s="122"/>
      <c r="O967" s="122"/>
      <c r="P967" s="122"/>
      <c r="Q967" s="122"/>
      <c r="R967" s="122"/>
      <c r="S967" s="122"/>
      <c r="T967" s="122"/>
      <c r="U967" s="122"/>
      <c r="V967" s="122"/>
      <c r="W967" s="122"/>
      <c r="X967" s="122"/>
      <c r="Y967" s="122"/>
      <c r="Z967" s="123"/>
      <c r="AA967" s="127" t="s">
        <v>12</v>
      </c>
      <c r="AB967" s="122"/>
      <c r="AC967" s="122"/>
      <c r="AD967" s="122"/>
      <c r="AE967" s="122"/>
      <c r="AF967" s="122"/>
      <c r="AG967" s="122"/>
      <c r="AH967" s="122"/>
      <c r="AI967" s="123"/>
      <c r="AJ967" s="127" t="s">
        <v>13</v>
      </c>
      <c r="AK967" s="122"/>
      <c r="AL967" s="122"/>
      <c r="AM967" s="122"/>
      <c r="AN967" s="122"/>
      <c r="AO967" s="122"/>
      <c r="AP967" s="122"/>
      <c r="AQ967" s="122"/>
      <c r="AR967" s="123"/>
      <c r="AS967" s="127" t="s">
        <v>7</v>
      </c>
      <c r="AT967" s="122"/>
      <c r="AU967" s="122"/>
      <c r="AV967" s="122"/>
      <c r="AW967" s="122"/>
      <c r="AX967" s="129"/>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c r="FE967" s="2"/>
      <c r="FF967" s="2"/>
      <c r="FG967" s="2"/>
      <c r="FH967" s="2"/>
      <c r="FI967" s="2"/>
      <c r="FJ967" s="2"/>
      <c r="FK967" s="2"/>
      <c r="FL967" s="2"/>
      <c r="FM967" s="2"/>
      <c r="FN967" s="2"/>
      <c r="FO967" s="2"/>
      <c r="FP967" s="2"/>
      <c r="FQ967" s="2"/>
      <c r="FR967" s="2"/>
      <c r="FS967" s="2"/>
      <c r="FT967" s="2"/>
      <c r="FU967" s="2"/>
      <c r="FV967" s="2"/>
      <c r="FW967" s="2"/>
      <c r="FX967" s="2"/>
      <c r="FY967" s="2"/>
      <c r="FZ967" s="2"/>
      <c r="GA967" s="2"/>
      <c r="GB967" s="2"/>
      <c r="GC967" s="2"/>
      <c r="GD967" s="2"/>
      <c r="GE967" s="2"/>
      <c r="GF967" s="2"/>
      <c r="GG967" s="2"/>
      <c r="GH967" s="2"/>
      <c r="GI967" s="2"/>
      <c r="GJ967" s="2"/>
      <c r="GK967" s="2"/>
      <c r="GL967" s="2"/>
      <c r="GM967" s="2"/>
      <c r="GN967" s="2"/>
      <c r="GO967" s="2"/>
      <c r="GP967" s="2"/>
      <c r="GQ967" s="2"/>
      <c r="GR967" s="2"/>
      <c r="GS967" s="2"/>
      <c r="GT967" s="2"/>
      <c r="GU967" s="2"/>
      <c r="GV967" s="2"/>
      <c r="GW967" s="2"/>
      <c r="GX967" s="2"/>
      <c r="GY967" s="2"/>
      <c r="GZ967" s="2"/>
      <c r="HA967" s="2"/>
      <c r="HB967" s="2"/>
      <c r="HC967" s="2"/>
      <c r="HD967" s="2"/>
      <c r="HE967" s="2"/>
      <c r="HF967" s="2"/>
      <c r="HG967" s="2"/>
      <c r="HH967" s="2"/>
      <c r="HI967" s="2"/>
      <c r="HJ967" s="2"/>
      <c r="HK967" s="2"/>
      <c r="HL967" s="2"/>
      <c r="HM967" s="2"/>
      <c r="HN967" s="2"/>
      <c r="HO967" s="2"/>
      <c r="HP967" s="2"/>
      <c r="HQ967" s="2"/>
      <c r="HR967" s="2"/>
      <c r="HS967" s="2"/>
      <c r="HT967" s="2"/>
      <c r="HU967" s="2"/>
      <c r="HV967" s="2"/>
      <c r="HW967" s="2"/>
      <c r="HX967" s="2"/>
      <c r="HY967" s="2"/>
      <c r="HZ967" s="2"/>
      <c r="IA967" s="2"/>
      <c r="IB967" s="2"/>
      <c r="IC967" s="2"/>
      <c r="ID967" s="2"/>
      <c r="IE967" s="2"/>
      <c r="IF967" s="2"/>
      <c r="IG967" s="2"/>
      <c r="IH967" s="2"/>
      <c r="II967" s="2"/>
      <c r="IJ967" s="2"/>
      <c r="IK967" s="2"/>
      <c r="IL967" s="2"/>
      <c r="IM967" s="2"/>
      <c r="IN967" s="2"/>
      <c r="IO967" s="2"/>
      <c r="IP967" s="2"/>
      <c r="IQ967" s="2"/>
    </row>
    <row r="968" spans="1:251" s="16" customFormat="1">
      <c r="A968" s="8"/>
      <c r="B968" s="124"/>
      <c r="C968" s="125"/>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6"/>
      <c r="AA968" s="128"/>
      <c r="AB968" s="125"/>
      <c r="AC968" s="125"/>
      <c r="AD968" s="125"/>
      <c r="AE968" s="125"/>
      <c r="AF968" s="125"/>
      <c r="AG968" s="125"/>
      <c r="AH968" s="125"/>
      <c r="AI968" s="126"/>
      <c r="AJ968" s="128"/>
      <c r="AK968" s="125"/>
      <c r="AL968" s="125"/>
      <c r="AM968" s="125"/>
      <c r="AN968" s="125"/>
      <c r="AO968" s="125"/>
      <c r="AP968" s="125"/>
      <c r="AQ968" s="125"/>
      <c r="AR968" s="126"/>
      <c r="AS968" s="128"/>
      <c r="AT968" s="125"/>
      <c r="AU968" s="125"/>
      <c r="AV968" s="125"/>
      <c r="AW968" s="125"/>
      <c r="AX968" s="130"/>
      <c r="AY968" s="2"/>
      <c r="AZ968" s="2"/>
      <c r="BA968" s="2"/>
      <c r="BB968" s="23"/>
      <c r="BC968" s="24"/>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c r="FE968" s="2"/>
      <c r="FF968" s="2"/>
      <c r="FG968" s="2"/>
      <c r="FH968" s="2"/>
      <c r="FI968" s="2"/>
      <c r="FJ968" s="2"/>
      <c r="FK968" s="2"/>
      <c r="FL968" s="2"/>
      <c r="FM968" s="2"/>
      <c r="FN968" s="2"/>
      <c r="FO968" s="2"/>
      <c r="FP968" s="2"/>
      <c r="FQ968" s="2"/>
      <c r="FR968" s="2"/>
      <c r="FS968" s="2"/>
      <c r="FT968" s="2"/>
      <c r="FU968" s="2"/>
      <c r="FV968" s="2"/>
      <c r="FW968" s="2"/>
      <c r="FX968" s="2"/>
      <c r="FY968" s="2"/>
      <c r="FZ968" s="2"/>
      <c r="GA968" s="2"/>
      <c r="GB968" s="2"/>
      <c r="GC968" s="2"/>
      <c r="GD968" s="2"/>
      <c r="GE968" s="2"/>
      <c r="GF968" s="2"/>
      <c r="GG968" s="2"/>
      <c r="GH968" s="2"/>
      <c r="GI968" s="2"/>
      <c r="GJ968" s="2"/>
      <c r="GK968" s="2"/>
      <c r="GL968" s="2"/>
      <c r="GM968" s="2"/>
      <c r="GN968" s="2"/>
      <c r="GO968" s="2"/>
      <c r="GP968" s="2"/>
      <c r="GQ968" s="2"/>
      <c r="GR968" s="2"/>
      <c r="GS968" s="2"/>
      <c r="GT968" s="2"/>
      <c r="GU968" s="2"/>
      <c r="GV968" s="2"/>
      <c r="GW968" s="2"/>
      <c r="GX968" s="2"/>
      <c r="GY968" s="2"/>
      <c r="GZ968" s="2"/>
      <c r="HA968" s="2"/>
      <c r="HB968" s="2"/>
      <c r="HC968" s="2"/>
      <c r="HD968" s="2"/>
      <c r="HE968" s="2"/>
      <c r="HF968" s="2"/>
      <c r="HG968" s="2"/>
      <c r="HH968" s="2"/>
      <c r="HI968" s="2"/>
      <c r="HJ968" s="2"/>
      <c r="HK968" s="2"/>
      <c r="HL968" s="2"/>
      <c r="HM968" s="2"/>
      <c r="HN968" s="2"/>
      <c r="HO968" s="2"/>
      <c r="HP968" s="2"/>
      <c r="HQ968" s="2"/>
      <c r="HR968" s="2"/>
      <c r="HS968" s="2"/>
      <c r="HT968" s="2"/>
      <c r="HU968" s="2"/>
      <c r="HV968" s="2"/>
      <c r="HW968" s="2"/>
      <c r="HX968" s="2"/>
      <c r="HY968" s="2"/>
      <c r="HZ968" s="2"/>
      <c r="IA968" s="2"/>
      <c r="IB968" s="2"/>
      <c r="IC968" s="2"/>
      <c r="ID968" s="2"/>
      <c r="IE968" s="2"/>
      <c r="IF968" s="2"/>
      <c r="IG968" s="2"/>
      <c r="IH968" s="2"/>
      <c r="II968" s="2"/>
      <c r="IJ968" s="2"/>
      <c r="IK968" s="2"/>
      <c r="IL968" s="2"/>
      <c r="IM968" s="2"/>
      <c r="IN968" s="2"/>
      <c r="IO968" s="2"/>
      <c r="IP968" s="2"/>
      <c r="IQ968" s="2"/>
    </row>
    <row r="969" spans="1:251" s="16" customFormat="1" ht="18.75" customHeight="1">
      <c r="A969" s="8"/>
      <c r="B969" s="25"/>
      <c r="C969" s="93" t="s">
        <v>135</v>
      </c>
      <c r="D969" s="94"/>
      <c r="E969" s="94"/>
      <c r="F969" s="94"/>
      <c r="G969" s="94"/>
      <c r="H969" s="94"/>
      <c r="I969" s="94"/>
      <c r="J969" s="94"/>
      <c r="K969" s="94"/>
      <c r="L969" s="94"/>
      <c r="M969" s="94"/>
      <c r="N969" s="94"/>
      <c r="O969" s="94"/>
      <c r="P969" s="94"/>
      <c r="Q969" s="94"/>
      <c r="R969" s="94"/>
      <c r="S969" s="94"/>
      <c r="T969" s="94"/>
      <c r="U969" s="94"/>
      <c r="V969" s="94"/>
      <c r="W969" s="94"/>
      <c r="X969" s="94"/>
      <c r="Y969" s="94"/>
      <c r="Z969" s="95"/>
      <c r="AA969" s="96">
        <v>3560</v>
      </c>
      <c r="AB969" s="97"/>
      <c r="AC969" s="97"/>
      <c r="AD969" s="97"/>
      <c r="AE969" s="97"/>
      <c r="AF969" s="97"/>
      <c r="AG969" s="97"/>
      <c r="AH969" s="97"/>
      <c r="AI969" s="98"/>
      <c r="AJ969" s="96">
        <v>4377</v>
      </c>
      <c r="AK969" s="97"/>
      <c r="AL969" s="97"/>
      <c r="AM969" s="97"/>
      <c r="AN969" s="97"/>
      <c r="AO969" s="97"/>
      <c r="AP969" s="97"/>
      <c r="AQ969" s="97"/>
      <c r="AR969" s="98"/>
      <c r="AS969" s="99"/>
      <c r="AT969" s="100"/>
      <c r="AU969" s="100"/>
      <c r="AV969" s="100"/>
      <c r="AW969" s="100"/>
      <c r="AX969" s="101"/>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c r="FE969" s="2"/>
      <c r="FF969" s="2"/>
      <c r="FG969" s="2"/>
      <c r="FH969" s="2"/>
      <c r="FI969" s="2"/>
      <c r="FJ969" s="2"/>
      <c r="FK969" s="2"/>
      <c r="FL969" s="2"/>
      <c r="FM969" s="2"/>
      <c r="FN969" s="2"/>
      <c r="FO969" s="2"/>
      <c r="FP969" s="2"/>
      <c r="FQ969" s="2"/>
      <c r="FR969" s="2"/>
      <c r="FS969" s="2"/>
      <c r="FT969" s="2"/>
      <c r="FU969" s="2"/>
      <c r="FV969" s="2"/>
      <c r="FW969" s="2"/>
      <c r="FX969" s="2"/>
      <c r="FY969" s="2"/>
      <c r="FZ969" s="2"/>
      <c r="GA969" s="2"/>
      <c r="GB969" s="2"/>
      <c r="GC969" s="2"/>
      <c r="GD969" s="2"/>
      <c r="GE969" s="2"/>
      <c r="GF969" s="2"/>
      <c r="GG969" s="2"/>
      <c r="GH969" s="2"/>
      <c r="GI969" s="2"/>
      <c r="GJ969" s="2"/>
      <c r="GK969" s="2"/>
      <c r="GL969" s="2"/>
      <c r="GM969" s="2"/>
      <c r="GN969" s="2"/>
      <c r="GO969" s="2"/>
      <c r="GP969" s="2"/>
      <c r="GQ969" s="2"/>
      <c r="GR969" s="2"/>
      <c r="GS969" s="2"/>
      <c r="GT969" s="2"/>
      <c r="GU969" s="2"/>
      <c r="GV969" s="2"/>
      <c r="GW969" s="2"/>
      <c r="GX969" s="2"/>
      <c r="GY969" s="2"/>
      <c r="GZ969" s="2"/>
      <c r="HA969" s="2"/>
      <c r="HB969" s="2"/>
      <c r="HC969" s="2"/>
      <c r="HD969" s="2"/>
      <c r="HE969" s="2"/>
      <c r="HF969" s="2"/>
      <c r="HG969" s="2"/>
      <c r="HH969" s="2"/>
      <c r="HI969" s="2"/>
      <c r="HJ969" s="2"/>
      <c r="HK969" s="2"/>
      <c r="HL969" s="2"/>
      <c r="HM969" s="2"/>
      <c r="HN969" s="2"/>
      <c r="HO969" s="2"/>
      <c r="HP969" s="2"/>
      <c r="HQ969" s="2"/>
      <c r="HR969" s="2"/>
      <c r="HS969" s="2"/>
      <c r="HT969" s="2"/>
      <c r="HU969" s="2"/>
      <c r="HV969" s="2"/>
      <c r="HW969" s="2"/>
      <c r="HX969" s="2"/>
      <c r="HY969" s="2"/>
      <c r="HZ969" s="2"/>
      <c r="IA969" s="2"/>
      <c r="IB969" s="2"/>
      <c r="IC969" s="2"/>
      <c r="ID969" s="2"/>
      <c r="IE969" s="2"/>
      <c r="IF969" s="2"/>
      <c r="IG969" s="2"/>
      <c r="IH969" s="2"/>
      <c r="II969" s="2"/>
      <c r="IJ969" s="2"/>
      <c r="IK969" s="2"/>
      <c r="IL969" s="2"/>
      <c r="IM969" s="2"/>
      <c r="IN969" s="2"/>
      <c r="IO969" s="2"/>
      <c r="IP969" s="2"/>
      <c r="IQ969" s="2"/>
    </row>
    <row r="970" spans="1:251" s="16" customFormat="1" ht="18.75" customHeight="1">
      <c r="A970" s="8"/>
      <c r="B970" s="25"/>
      <c r="C970" s="93" t="s">
        <v>136</v>
      </c>
      <c r="D970" s="94"/>
      <c r="E970" s="94"/>
      <c r="F970" s="94"/>
      <c r="G970" s="94"/>
      <c r="H970" s="94"/>
      <c r="I970" s="94"/>
      <c r="J970" s="94"/>
      <c r="K970" s="94"/>
      <c r="L970" s="94"/>
      <c r="M970" s="94"/>
      <c r="N970" s="94"/>
      <c r="O970" s="94"/>
      <c r="P970" s="94"/>
      <c r="Q970" s="94"/>
      <c r="R970" s="94"/>
      <c r="S970" s="94"/>
      <c r="T970" s="94"/>
      <c r="U970" s="94"/>
      <c r="V970" s="94"/>
      <c r="W970" s="94"/>
      <c r="X970" s="94"/>
      <c r="Y970" s="94"/>
      <c r="Z970" s="95"/>
      <c r="AA970" s="96">
        <v>304</v>
      </c>
      <c r="AB970" s="97"/>
      <c r="AC970" s="97"/>
      <c r="AD970" s="97"/>
      <c r="AE970" s="97"/>
      <c r="AF970" s="97"/>
      <c r="AG970" s="97"/>
      <c r="AH970" s="97"/>
      <c r="AI970" s="98"/>
      <c r="AJ970" s="96">
        <v>516</v>
      </c>
      <c r="AK970" s="97"/>
      <c r="AL970" s="97"/>
      <c r="AM970" s="97"/>
      <c r="AN970" s="97"/>
      <c r="AO970" s="97"/>
      <c r="AP970" s="97"/>
      <c r="AQ970" s="97"/>
      <c r="AR970" s="98"/>
      <c r="AS970" s="99"/>
      <c r="AT970" s="100"/>
      <c r="AU970" s="100"/>
      <c r="AV970" s="100"/>
      <c r="AW970" s="100"/>
      <c r="AX970" s="101"/>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c r="FE970" s="2"/>
      <c r="FF970" s="2"/>
      <c r="FG970" s="2"/>
      <c r="FH970" s="2"/>
      <c r="FI970" s="2"/>
      <c r="FJ970" s="2"/>
      <c r="FK970" s="2"/>
      <c r="FL970" s="2"/>
      <c r="FM970" s="2"/>
      <c r="FN970" s="2"/>
      <c r="FO970" s="2"/>
      <c r="FP970" s="2"/>
      <c r="FQ970" s="2"/>
      <c r="FR970" s="2"/>
      <c r="FS970" s="2"/>
      <c r="FT970" s="2"/>
      <c r="FU970" s="2"/>
      <c r="FV970" s="2"/>
      <c r="FW970" s="2"/>
      <c r="FX970" s="2"/>
      <c r="FY970" s="2"/>
      <c r="FZ970" s="2"/>
      <c r="GA970" s="2"/>
      <c r="GB970" s="2"/>
      <c r="GC970" s="2"/>
      <c r="GD970" s="2"/>
      <c r="GE970" s="2"/>
      <c r="GF970" s="2"/>
      <c r="GG970" s="2"/>
      <c r="GH970" s="2"/>
      <c r="GI970" s="2"/>
      <c r="GJ970" s="2"/>
      <c r="GK970" s="2"/>
      <c r="GL970" s="2"/>
      <c r="GM970" s="2"/>
      <c r="GN970" s="2"/>
      <c r="GO970" s="2"/>
      <c r="GP970" s="2"/>
      <c r="GQ970" s="2"/>
      <c r="GR970" s="2"/>
      <c r="GS970" s="2"/>
      <c r="GT970" s="2"/>
      <c r="GU970" s="2"/>
      <c r="GV970" s="2"/>
      <c r="GW970" s="2"/>
      <c r="GX970" s="2"/>
      <c r="GY970" s="2"/>
      <c r="GZ970" s="2"/>
      <c r="HA970" s="2"/>
      <c r="HB970" s="2"/>
      <c r="HC970" s="2"/>
      <c r="HD970" s="2"/>
      <c r="HE970" s="2"/>
      <c r="HF970" s="2"/>
      <c r="HG970" s="2"/>
      <c r="HH970" s="2"/>
      <c r="HI970" s="2"/>
      <c r="HJ970" s="2"/>
      <c r="HK970" s="2"/>
      <c r="HL970" s="2"/>
      <c r="HM970" s="2"/>
      <c r="HN970" s="2"/>
      <c r="HO970" s="2"/>
      <c r="HP970" s="2"/>
      <c r="HQ970" s="2"/>
      <c r="HR970" s="2"/>
      <c r="HS970" s="2"/>
      <c r="HT970" s="2"/>
      <c r="HU970" s="2"/>
      <c r="HV970" s="2"/>
      <c r="HW970" s="2"/>
      <c r="HX970" s="2"/>
      <c r="HY970" s="2"/>
      <c r="HZ970" s="2"/>
      <c r="IA970" s="2"/>
      <c r="IB970" s="2"/>
      <c r="IC970" s="2"/>
      <c r="ID970" s="2"/>
      <c r="IE970" s="2"/>
      <c r="IF970" s="2"/>
      <c r="IG970" s="2"/>
      <c r="IH970" s="2"/>
      <c r="II970" s="2"/>
      <c r="IJ970" s="2"/>
      <c r="IK970" s="2"/>
      <c r="IL970" s="2"/>
      <c r="IM970" s="2"/>
      <c r="IN970" s="2"/>
      <c r="IO970" s="2"/>
      <c r="IP970" s="2"/>
      <c r="IQ970" s="2"/>
    </row>
    <row r="971" spans="1:251" s="16" customFormat="1" ht="18.75" customHeight="1">
      <c r="A971" s="8"/>
      <c r="B971" s="25"/>
      <c r="C971" s="93" t="s">
        <v>137</v>
      </c>
      <c r="D971" s="94"/>
      <c r="E971" s="94"/>
      <c r="F971" s="94"/>
      <c r="G971" s="94"/>
      <c r="H971" s="94"/>
      <c r="I971" s="94"/>
      <c r="J971" s="94"/>
      <c r="K971" s="94"/>
      <c r="L971" s="94"/>
      <c r="M971" s="94"/>
      <c r="N971" s="94"/>
      <c r="O971" s="94"/>
      <c r="P971" s="94"/>
      <c r="Q971" s="94"/>
      <c r="R971" s="94"/>
      <c r="S971" s="94"/>
      <c r="T971" s="94"/>
      <c r="U971" s="94"/>
      <c r="V971" s="94"/>
      <c r="W971" s="94"/>
      <c r="X971" s="94"/>
      <c r="Y971" s="94"/>
      <c r="Z971" s="95"/>
      <c r="AA971" s="96">
        <v>302</v>
      </c>
      <c r="AB971" s="97"/>
      <c r="AC971" s="97"/>
      <c r="AD971" s="97"/>
      <c r="AE971" s="97"/>
      <c r="AF971" s="97"/>
      <c r="AG971" s="97"/>
      <c r="AH971" s="97"/>
      <c r="AI971" s="98"/>
      <c r="AJ971" s="96">
        <v>287</v>
      </c>
      <c r="AK971" s="97"/>
      <c r="AL971" s="97"/>
      <c r="AM971" s="97"/>
      <c r="AN971" s="97"/>
      <c r="AO971" s="97"/>
      <c r="AP971" s="97"/>
      <c r="AQ971" s="97"/>
      <c r="AR971" s="98"/>
      <c r="AS971" s="99"/>
      <c r="AT971" s="100"/>
      <c r="AU971" s="100"/>
      <c r="AV971" s="100"/>
      <c r="AW971" s="100"/>
      <c r="AX971" s="101"/>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c r="FE971" s="2"/>
      <c r="FF971" s="2"/>
      <c r="FG971" s="2"/>
      <c r="FH971" s="2"/>
      <c r="FI971" s="2"/>
      <c r="FJ971" s="2"/>
      <c r="FK971" s="2"/>
      <c r="FL971" s="2"/>
      <c r="FM971" s="2"/>
      <c r="FN971" s="2"/>
      <c r="FO971" s="2"/>
      <c r="FP971" s="2"/>
      <c r="FQ971" s="2"/>
      <c r="FR971" s="2"/>
      <c r="FS971" s="2"/>
      <c r="FT971" s="2"/>
      <c r="FU971" s="2"/>
      <c r="FV971" s="2"/>
      <c r="FW971" s="2"/>
      <c r="FX971" s="2"/>
      <c r="FY971" s="2"/>
      <c r="FZ971" s="2"/>
      <c r="GA971" s="2"/>
      <c r="GB971" s="2"/>
      <c r="GC971" s="2"/>
      <c r="GD971" s="2"/>
      <c r="GE971" s="2"/>
      <c r="GF971" s="2"/>
      <c r="GG971" s="2"/>
      <c r="GH971" s="2"/>
      <c r="GI971" s="2"/>
      <c r="GJ971" s="2"/>
      <c r="GK971" s="2"/>
      <c r="GL971" s="2"/>
      <c r="GM971" s="2"/>
      <c r="GN971" s="2"/>
      <c r="GO971" s="2"/>
      <c r="GP971" s="2"/>
      <c r="GQ971" s="2"/>
      <c r="GR971" s="2"/>
      <c r="GS971" s="2"/>
      <c r="GT971" s="2"/>
      <c r="GU971" s="2"/>
      <c r="GV971" s="2"/>
      <c r="GW971" s="2"/>
      <c r="GX971" s="2"/>
      <c r="GY971" s="2"/>
      <c r="GZ971" s="2"/>
      <c r="HA971" s="2"/>
      <c r="HB971" s="2"/>
      <c r="HC971" s="2"/>
      <c r="HD971" s="2"/>
      <c r="HE971" s="2"/>
      <c r="HF971" s="2"/>
      <c r="HG971" s="2"/>
      <c r="HH971" s="2"/>
      <c r="HI971" s="2"/>
      <c r="HJ971" s="2"/>
      <c r="HK971" s="2"/>
      <c r="HL971" s="2"/>
      <c r="HM971" s="2"/>
      <c r="HN971" s="2"/>
      <c r="HO971" s="2"/>
      <c r="HP971" s="2"/>
      <c r="HQ971" s="2"/>
      <c r="HR971" s="2"/>
      <c r="HS971" s="2"/>
      <c r="HT971" s="2"/>
      <c r="HU971" s="2"/>
      <c r="HV971" s="2"/>
      <c r="HW971" s="2"/>
      <c r="HX971" s="2"/>
      <c r="HY971" s="2"/>
      <c r="HZ971" s="2"/>
      <c r="IA971" s="2"/>
      <c r="IB971" s="2"/>
      <c r="IC971" s="2"/>
      <c r="ID971" s="2"/>
      <c r="IE971" s="2"/>
      <c r="IF971" s="2"/>
      <c r="IG971" s="2"/>
      <c r="IH971" s="2"/>
      <c r="II971" s="2"/>
      <c r="IJ971" s="2"/>
      <c r="IK971" s="2"/>
      <c r="IL971" s="2"/>
      <c r="IM971" s="2"/>
      <c r="IN971" s="2"/>
      <c r="IO971" s="2"/>
      <c r="IP971" s="2"/>
      <c r="IQ971" s="2"/>
    </row>
    <row r="972" spans="1:251" s="16" customFormat="1" ht="18.75" customHeight="1">
      <c r="A972" s="8"/>
      <c r="B972" s="25"/>
      <c r="C972" s="93" t="s">
        <v>138</v>
      </c>
      <c r="D972" s="94"/>
      <c r="E972" s="94"/>
      <c r="F972" s="94"/>
      <c r="G972" s="94"/>
      <c r="H972" s="94"/>
      <c r="I972" s="94"/>
      <c r="J972" s="94"/>
      <c r="K972" s="94"/>
      <c r="L972" s="94"/>
      <c r="M972" s="94"/>
      <c r="N972" s="94"/>
      <c r="O972" s="94"/>
      <c r="P972" s="94"/>
      <c r="Q972" s="94"/>
      <c r="R972" s="94"/>
      <c r="S972" s="94"/>
      <c r="T972" s="94"/>
      <c r="U972" s="94"/>
      <c r="V972" s="94"/>
      <c r="W972" s="94"/>
      <c r="X972" s="94"/>
      <c r="Y972" s="94"/>
      <c r="Z972" s="95"/>
      <c r="AA972" s="96">
        <v>254</v>
      </c>
      <c r="AB972" s="97"/>
      <c r="AC972" s="97"/>
      <c r="AD972" s="97"/>
      <c r="AE972" s="97"/>
      <c r="AF972" s="97"/>
      <c r="AG972" s="97"/>
      <c r="AH972" s="97"/>
      <c r="AI972" s="98"/>
      <c r="AJ972" s="96">
        <v>249</v>
      </c>
      <c r="AK972" s="97"/>
      <c r="AL972" s="97"/>
      <c r="AM972" s="97"/>
      <c r="AN972" s="97"/>
      <c r="AO972" s="97"/>
      <c r="AP972" s="97"/>
      <c r="AQ972" s="97"/>
      <c r="AR972" s="98"/>
      <c r="AS972" s="99"/>
      <c r="AT972" s="100"/>
      <c r="AU972" s="100"/>
      <c r="AV972" s="100"/>
      <c r="AW972" s="100"/>
      <c r="AX972" s="101"/>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c r="FE972" s="2"/>
      <c r="FF972" s="2"/>
      <c r="FG972" s="2"/>
      <c r="FH972" s="2"/>
      <c r="FI972" s="2"/>
      <c r="FJ972" s="2"/>
      <c r="FK972" s="2"/>
      <c r="FL972" s="2"/>
      <c r="FM972" s="2"/>
      <c r="FN972" s="2"/>
      <c r="FO972" s="2"/>
      <c r="FP972" s="2"/>
      <c r="FQ972" s="2"/>
      <c r="FR972" s="2"/>
      <c r="FS972" s="2"/>
      <c r="FT972" s="2"/>
      <c r="FU972" s="2"/>
      <c r="FV972" s="2"/>
      <c r="FW972" s="2"/>
      <c r="FX972" s="2"/>
      <c r="FY972" s="2"/>
      <c r="FZ972" s="2"/>
      <c r="GA972" s="2"/>
      <c r="GB972" s="2"/>
      <c r="GC972" s="2"/>
      <c r="GD972" s="2"/>
      <c r="GE972" s="2"/>
      <c r="GF972" s="2"/>
      <c r="GG972" s="2"/>
      <c r="GH972" s="2"/>
      <c r="GI972" s="2"/>
      <c r="GJ972" s="2"/>
      <c r="GK972" s="2"/>
      <c r="GL972" s="2"/>
      <c r="GM972" s="2"/>
      <c r="GN972" s="2"/>
      <c r="GO972" s="2"/>
      <c r="GP972" s="2"/>
      <c r="GQ972" s="2"/>
      <c r="GR972" s="2"/>
      <c r="GS972" s="2"/>
      <c r="GT972" s="2"/>
      <c r="GU972" s="2"/>
      <c r="GV972" s="2"/>
      <c r="GW972" s="2"/>
      <c r="GX972" s="2"/>
      <c r="GY972" s="2"/>
      <c r="GZ972" s="2"/>
      <c r="HA972" s="2"/>
      <c r="HB972" s="2"/>
      <c r="HC972" s="2"/>
      <c r="HD972" s="2"/>
      <c r="HE972" s="2"/>
      <c r="HF972" s="2"/>
      <c r="HG972" s="2"/>
      <c r="HH972" s="2"/>
      <c r="HI972" s="2"/>
      <c r="HJ972" s="2"/>
      <c r="HK972" s="2"/>
      <c r="HL972" s="2"/>
      <c r="HM972" s="2"/>
      <c r="HN972" s="2"/>
      <c r="HO972" s="2"/>
      <c r="HP972" s="2"/>
      <c r="HQ972" s="2"/>
      <c r="HR972" s="2"/>
      <c r="HS972" s="2"/>
      <c r="HT972" s="2"/>
      <c r="HU972" s="2"/>
      <c r="HV972" s="2"/>
      <c r="HW972" s="2"/>
      <c r="HX972" s="2"/>
      <c r="HY972" s="2"/>
      <c r="HZ972" s="2"/>
      <c r="IA972" s="2"/>
      <c r="IB972" s="2"/>
      <c r="IC972" s="2"/>
      <c r="ID972" s="2"/>
      <c r="IE972" s="2"/>
      <c r="IF972" s="2"/>
      <c r="IG972" s="2"/>
      <c r="IH972" s="2"/>
      <c r="II972" s="2"/>
      <c r="IJ972" s="2"/>
      <c r="IK972" s="2"/>
      <c r="IL972" s="2"/>
      <c r="IM972" s="2"/>
      <c r="IN972" s="2"/>
      <c r="IO972" s="2"/>
      <c r="IP972" s="2"/>
      <c r="IQ972" s="2"/>
    </row>
    <row r="973" spans="1:251" s="16" customFormat="1" ht="18.75" customHeight="1">
      <c r="A973" s="8"/>
      <c r="B973" s="25"/>
      <c r="C973" s="93" t="s">
        <v>139</v>
      </c>
      <c r="D973" s="94"/>
      <c r="E973" s="94"/>
      <c r="F973" s="94"/>
      <c r="G973" s="94"/>
      <c r="H973" s="94"/>
      <c r="I973" s="94"/>
      <c r="J973" s="94"/>
      <c r="K973" s="94"/>
      <c r="L973" s="94"/>
      <c r="M973" s="94"/>
      <c r="N973" s="94"/>
      <c r="O973" s="94"/>
      <c r="P973" s="94"/>
      <c r="Q973" s="94"/>
      <c r="R973" s="94"/>
      <c r="S973" s="94"/>
      <c r="T973" s="94"/>
      <c r="U973" s="94"/>
      <c r="V973" s="94"/>
      <c r="W973" s="94"/>
      <c r="X973" s="94"/>
      <c r="Y973" s="94"/>
      <c r="Z973" s="95"/>
      <c r="AA973" s="96">
        <v>305</v>
      </c>
      <c r="AB973" s="97"/>
      <c r="AC973" s="97"/>
      <c r="AD973" s="97"/>
      <c r="AE973" s="97"/>
      <c r="AF973" s="97"/>
      <c r="AG973" s="97"/>
      <c r="AH973" s="97"/>
      <c r="AI973" s="98"/>
      <c r="AJ973" s="96">
        <v>248</v>
      </c>
      <c r="AK973" s="97"/>
      <c r="AL973" s="97"/>
      <c r="AM973" s="97"/>
      <c r="AN973" s="97"/>
      <c r="AO973" s="97"/>
      <c r="AP973" s="97"/>
      <c r="AQ973" s="97"/>
      <c r="AR973" s="98"/>
      <c r="AS973" s="99"/>
      <c r="AT973" s="100"/>
      <c r="AU973" s="100"/>
      <c r="AV973" s="100"/>
      <c r="AW973" s="100"/>
      <c r="AX973" s="101"/>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c r="FE973" s="2"/>
      <c r="FF973" s="2"/>
      <c r="FG973" s="2"/>
      <c r="FH973" s="2"/>
      <c r="FI973" s="2"/>
      <c r="FJ973" s="2"/>
      <c r="FK973" s="2"/>
      <c r="FL973" s="2"/>
      <c r="FM973" s="2"/>
      <c r="FN973" s="2"/>
      <c r="FO973" s="2"/>
      <c r="FP973" s="2"/>
      <c r="FQ973" s="2"/>
      <c r="FR973" s="2"/>
      <c r="FS973" s="2"/>
      <c r="FT973" s="2"/>
      <c r="FU973" s="2"/>
      <c r="FV973" s="2"/>
      <c r="FW973" s="2"/>
      <c r="FX973" s="2"/>
      <c r="FY973" s="2"/>
      <c r="FZ973" s="2"/>
      <c r="GA973" s="2"/>
      <c r="GB973" s="2"/>
      <c r="GC973" s="2"/>
      <c r="GD973" s="2"/>
      <c r="GE973" s="2"/>
      <c r="GF973" s="2"/>
      <c r="GG973" s="2"/>
      <c r="GH973" s="2"/>
      <c r="GI973" s="2"/>
      <c r="GJ973" s="2"/>
      <c r="GK973" s="2"/>
      <c r="GL973" s="2"/>
      <c r="GM973" s="2"/>
      <c r="GN973" s="2"/>
      <c r="GO973" s="2"/>
      <c r="GP973" s="2"/>
      <c r="GQ973" s="2"/>
      <c r="GR973" s="2"/>
      <c r="GS973" s="2"/>
      <c r="GT973" s="2"/>
      <c r="GU973" s="2"/>
      <c r="GV973" s="2"/>
      <c r="GW973" s="2"/>
      <c r="GX973" s="2"/>
      <c r="GY973" s="2"/>
      <c r="GZ973" s="2"/>
      <c r="HA973" s="2"/>
      <c r="HB973" s="2"/>
      <c r="HC973" s="2"/>
      <c r="HD973" s="2"/>
      <c r="HE973" s="2"/>
      <c r="HF973" s="2"/>
      <c r="HG973" s="2"/>
      <c r="HH973" s="2"/>
      <c r="HI973" s="2"/>
      <c r="HJ973" s="2"/>
      <c r="HK973" s="2"/>
      <c r="HL973" s="2"/>
      <c r="HM973" s="2"/>
      <c r="HN973" s="2"/>
      <c r="HO973" s="2"/>
      <c r="HP973" s="2"/>
      <c r="HQ973" s="2"/>
      <c r="HR973" s="2"/>
      <c r="HS973" s="2"/>
      <c r="HT973" s="2"/>
      <c r="HU973" s="2"/>
      <c r="HV973" s="2"/>
      <c r="HW973" s="2"/>
      <c r="HX973" s="2"/>
      <c r="HY973" s="2"/>
      <c r="HZ973" s="2"/>
      <c r="IA973" s="2"/>
      <c r="IB973" s="2"/>
      <c r="IC973" s="2"/>
      <c r="ID973" s="2"/>
      <c r="IE973" s="2"/>
      <c r="IF973" s="2"/>
      <c r="IG973" s="2"/>
      <c r="IH973" s="2"/>
      <c r="II973" s="2"/>
      <c r="IJ973" s="2"/>
      <c r="IK973" s="2"/>
      <c r="IL973" s="2"/>
      <c r="IM973" s="2"/>
      <c r="IN973" s="2"/>
      <c r="IO973" s="2"/>
      <c r="IP973" s="2"/>
      <c r="IQ973" s="2"/>
    </row>
    <row r="974" spans="1:251" s="16" customFormat="1" ht="18.75" customHeight="1">
      <c r="A974" s="8"/>
      <c r="B974" s="25"/>
      <c r="C974" s="93" t="s">
        <v>140</v>
      </c>
      <c r="D974" s="94"/>
      <c r="E974" s="94"/>
      <c r="F974" s="94"/>
      <c r="G974" s="94"/>
      <c r="H974" s="94"/>
      <c r="I974" s="94"/>
      <c r="J974" s="94"/>
      <c r="K974" s="94"/>
      <c r="L974" s="94"/>
      <c r="M974" s="94"/>
      <c r="N974" s="94"/>
      <c r="O974" s="94"/>
      <c r="P974" s="94"/>
      <c r="Q974" s="94"/>
      <c r="R974" s="94"/>
      <c r="S974" s="94"/>
      <c r="T974" s="94"/>
      <c r="U974" s="94"/>
      <c r="V974" s="94"/>
      <c r="W974" s="94"/>
      <c r="X974" s="94"/>
      <c r="Y974" s="94"/>
      <c r="Z974" s="95"/>
      <c r="AA974" s="96">
        <v>96</v>
      </c>
      <c r="AB974" s="97"/>
      <c r="AC974" s="97"/>
      <c r="AD974" s="97"/>
      <c r="AE974" s="97"/>
      <c r="AF974" s="97"/>
      <c r="AG974" s="97"/>
      <c r="AH974" s="97"/>
      <c r="AI974" s="98"/>
      <c r="AJ974" s="96">
        <v>123</v>
      </c>
      <c r="AK974" s="97"/>
      <c r="AL974" s="97"/>
      <c r="AM974" s="97"/>
      <c r="AN974" s="97"/>
      <c r="AO974" s="97"/>
      <c r="AP974" s="97"/>
      <c r="AQ974" s="97"/>
      <c r="AR974" s="98"/>
      <c r="AS974" s="99"/>
      <c r="AT974" s="100"/>
      <c r="AU974" s="100"/>
      <c r="AV974" s="100"/>
      <c r="AW974" s="100"/>
      <c r="AX974" s="101"/>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c r="FE974" s="2"/>
      <c r="FF974" s="2"/>
      <c r="FG974" s="2"/>
      <c r="FH974" s="2"/>
      <c r="FI974" s="2"/>
      <c r="FJ974" s="2"/>
      <c r="FK974" s="2"/>
      <c r="FL974" s="2"/>
      <c r="FM974" s="2"/>
      <c r="FN974" s="2"/>
      <c r="FO974" s="2"/>
      <c r="FP974" s="2"/>
      <c r="FQ974" s="2"/>
      <c r="FR974" s="2"/>
      <c r="FS974" s="2"/>
      <c r="FT974" s="2"/>
      <c r="FU974" s="2"/>
      <c r="FV974" s="2"/>
      <c r="FW974" s="2"/>
      <c r="FX974" s="2"/>
      <c r="FY974" s="2"/>
      <c r="FZ974" s="2"/>
      <c r="GA974" s="2"/>
      <c r="GB974" s="2"/>
      <c r="GC974" s="2"/>
      <c r="GD974" s="2"/>
      <c r="GE974" s="2"/>
      <c r="GF974" s="2"/>
      <c r="GG974" s="2"/>
      <c r="GH974" s="2"/>
      <c r="GI974" s="2"/>
      <c r="GJ974" s="2"/>
      <c r="GK974" s="2"/>
      <c r="GL974" s="2"/>
      <c r="GM974" s="2"/>
      <c r="GN974" s="2"/>
      <c r="GO974" s="2"/>
      <c r="GP974" s="2"/>
      <c r="GQ974" s="2"/>
      <c r="GR974" s="2"/>
      <c r="GS974" s="2"/>
      <c r="GT974" s="2"/>
      <c r="GU974" s="2"/>
      <c r="GV974" s="2"/>
      <c r="GW974" s="2"/>
      <c r="GX974" s="2"/>
      <c r="GY974" s="2"/>
      <c r="GZ974" s="2"/>
      <c r="HA974" s="2"/>
      <c r="HB974" s="2"/>
      <c r="HC974" s="2"/>
      <c r="HD974" s="2"/>
      <c r="HE974" s="2"/>
      <c r="HF974" s="2"/>
      <c r="HG974" s="2"/>
      <c r="HH974" s="2"/>
      <c r="HI974" s="2"/>
      <c r="HJ974" s="2"/>
      <c r="HK974" s="2"/>
      <c r="HL974" s="2"/>
      <c r="HM974" s="2"/>
      <c r="HN974" s="2"/>
      <c r="HO974" s="2"/>
      <c r="HP974" s="2"/>
      <c r="HQ974" s="2"/>
      <c r="HR974" s="2"/>
      <c r="HS974" s="2"/>
      <c r="HT974" s="2"/>
      <c r="HU974" s="2"/>
      <c r="HV974" s="2"/>
      <c r="HW974" s="2"/>
      <c r="HX974" s="2"/>
      <c r="HY974" s="2"/>
      <c r="HZ974" s="2"/>
      <c r="IA974" s="2"/>
      <c r="IB974" s="2"/>
      <c r="IC974" s="2"/>
      <c r="ID974" s="2"/>
      <c r="IE974" s="2"/>
      <c r="IF974" s="2"/>
      <c r="IG974" s="2"/>
      <c r="IH974" s="2"/>
      <c r="II974" s="2"/>
      <c r="IJ974" s="2"/>
      <c r="IK974" s="2"/>
      <c r="IL974" s="2"/>
      <c r="IM974" s="2"/>
      <c r="IN974" s="2"/>
      <c r="IO974" s="2"/>
      <c r="IP974" s="2"/>
      <c r="IQ974" s="2"/>
    </row>
    <row r="975" spans="1:251" s="16" customFormat="1" ht="18.75" customHeight="1">
      <c r="A975" s="8"/>
      <c r="B975" s="25"/>
      <c r="C975" s="93" t="s">
        <v>141</v>
      </c>
      <c r="D975" s="94"/>
      <c r="E975" s="94"/>
      <c r="F975" s="94"/>
      <c r="G975" s="94"/>
      <c r="H975" s="94"/>
      <c r="I975" s="94"/>
      <c r="J975" s="94"/>
      <c r="K975" s="94"/>
      <c r="L975" s="94"/>
      <c r="M975" s="94"/>
      <c r="N975" s="94"/>
      <c r="O975" s="94"/>
      <c r="P975" s="94"/>
      <c r="Q975" s="94"/>
      <c r="R975" s="94"/>
      <c r="S975" s="94"/>
      <c r="T975" s="94"/>
      <c r="U975" s="94"/>
      <c r="V975" s="94"/>
      <c r="W975" s="94"/>
      <c r="X975" s="94"/>
      <c r="Y975" s="94"/>
      <c r="Z975" s="95"/>
      <c r="AA975" s="96">
        <v>93</v>
      </c>
      <c r="AB975" s="97"/>
      <c r="AC975" s="97"/>
      <c r="AD975" s="97"/>
      <c r="AE975" s="97"/>
      <c r="AF975" s="97"/>
      <c r="AG975" s="97"/>
      <c r="AH975" s="97"/>
      <c r="AI975" s="98"/>
      <c r="AJ975" s="96">
        <v>93</v>
      </c>
      <c r="AK975" s="97"/>
      <c r="AL975" s="97"/>
      <c r="AM975" s="97"/>
      <c r="AN975" s="97"/>
      <c r="AO975" s="97"/>
      <c r="AP975" s="97"/>
      <c r="AQ975" s="97"/>
      <c r="AR975" s="98"/>
      <c r="AS975" s="99"/>
      <c r="AT975" s="100"/>
      <c r="AU975" s="100"/>
      <c r="AV975" s="100"/>
      <c r="AW975" s="100"/>
      <c r="AX975" s="101"/>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c r="FE975" s="2"/>
      <c r="FF975" s="2"/>
      <c r="FG975" s="2"/>
      <c r="FH975" s="2"/>
      <c r="FI975" s="2"/>
      <c r="FJ975" s="2"/>
      <c r="FK975" s="2"/>
      <c r="FL975" s="2"/>
      <c r="FM975" s="2"/>
      <c r="FN975" s="2"/>
      <c r="FO975" s="2"/>
      <c r="FP975" s="2"/>
      <c r="FQ975" s="2"/>
      <c r="FR975" s="2"/>
      <c r="FS975" s="2"/>
      <c r="FT975" s="2"/>
      <c r="FU975" s="2"/>
      <c r="FV975" s="2"/>
      <c r="FW975" s="2"/>
      <c r="FX975" s="2"/>
      <c r="FY975" s="2"/>
      <c r="FZ975" s="2"/>
      <c r="GA975" s="2"/>
      <c r="GB975" s="2"/>
      <c r="GC975" s="2"/>
      <c r="GD975" s="2"/>
      <c r="GE975" s="2"/>
      <c r="GF975" s="2"/>
      <c r="GG975" s="2"/>
      <c r="GH975" s="2"/>
      <c r="GI975" s="2"/>
      <c r="GJ975" s="2"/>
      <c r="GK975" s="2"/>
      <c r="GL975" s="2"/>
      <c r="GM975" s="2"/>
      <c r="GN975" s="2"/>
      <c r="GO975" s="2"/>
      <c r="GP975" s="2"/>
      <c r="GQ975" s="2"/>
      <c r="GR975" s="2"/>
      <c r="GS975" s="2"/>
      <c r="GT975" s="2"/>
      <c r="GU975" s="2"/>
      <c r="GV975" s="2"/>
      <c r="GW975" s="2"/>
      <c r="GX975" s="2"/>
      <c r="GY975" s="2"/>
      <c r="GZ975" s="2"/>
      <c r="HA975" s="2"/>
      <c r="HB975" s="2"/>
      <c r="HC975" s="2"/>
      <c r="HD975" s="2"/>
      <c r="HE975" s="2"/>
      <c r="HF975" s="2"/>
      <c r="HG975" s="2"/>
      <c r="HH975" s="2"/>
      <c r="HI975" s="2"/>
      <c r="HJ975" s="2"/>
      <c r="HK975" s="2"/>
      <c r="HL975" s="2"/>
      <c r="HM975" s="2"/>
      <c r="HN975" s="2"/>
      <c r="HO975" s="2"/>
      <c r="HP975" s="2"/>
      <c r="HQ975" s="2"/>
      <c r="HR975" s="2"/>
      <c r="HS975" s="2"/>
      <c r="HT975" s="2"/>
      <c r="HU975" s="2"/>
      <c r="HV975" s="2"/>
      <c r="HW975" s="2"/>
      <c r="HX975" s="2"/>
      <c r="HY975" s="2"/>
      <c r="HZ975" s="2"/>
      <c r="IA975" s="2"/>
      <c r="IB975" s="2"/>
      <c r="IC975" s="2"/>
      <c r="ID975" s="2"/>
      <c r="IE975" s="2"/>
      <c r="IF975" s="2"/>
      <c r="IG975" s="2"/>
      <c r="IH975" s="2"/>
      <c r="II975" s="2"/>
      <c r="IJ975" s="2"/>
      <c r="IK975" s="2"/>
      <c r="IL975" s="2"/>
      <c r="IM975" s="2"/>
      <c r="IN975" s="2"/>
      <c r="IO975" s="2"/>
      <c r="IP975" s="2"/>
      <c r="IQ975" s="2"/>
    </row>
    <row r="976" spans="1:251" s="16" customFormat="1" ht="18.75" customHeight="1" thickBot="1">
      <c r="A976" s="17"/>
      <c r="B976" s="102" t="s">
        <v>14</v>
      </c>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4"/>
      <c r="AA976" s="105">
        <f>SUM($AA$969:$AA$975)</f>
        <v>4914</v>
      </c>
      <c r="AB976" s="106"/>
      <c r="AC976" s="106"/>
      <c r="AD976" s="106"/>
      <c r="AE976" s="106"/>
      <c r="AF976" s="106"/>
      <c r="AG976" s="106"/>
      <c r="AH976" s="106"/>
      <c r="AI976" s="107"/>
      <c r="AJ976" s="105">
        <f>SUM($AJ$969:$AJ$975)</f>
        <v>5893</v>
      </c>
      <c r="AK976" s="106"/>
      <c r="AL976" s="106"/>
      <c r="AM976" s="106"/>
      <c r="AN976" s="106"/>
      <c r="AO976" s="106"/>
      <c r="AP976" s="106"/>
      <c r="AQ976" s="106"/>
      <c r="AR976" s="107"/>
      <c r="AS976" s="108"/>
      <c r="AT976" s="109"/>
      <c r="AU976" s="109"/>
      <c r="AV976" s="109"/>
      <c r="AW976" s="109"/>
      <c r="AX976" s="110"/>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c r="FE976" s="2"/>
      <c r="FF976" s="2"/>
      <c r="FG976" s="2"/>
      <c r="FH976" s="2"/>
      <c r="FI976" s="2"/>
      <c r="FJ976" s="2"/>
      <c r="FK976" s="2"/>
      <c r="FL976" s="2"/>
      <c r="FM976" s="2"/>
      <c r="FN976" s="2"/>
      <c r="FO976" s="2"/>
      <c r="FP976" s="2"/>
      <c r="FQ976" s="2"/>
      <c r="FR976" s="2"/>
      <c r="FS976" s="2"/>
      <c r="FT976" s="2"/>
      <c r="FU976" s="2"/>
      <c r="FV976" s="2"/>
      <c r="FW976" s="2"/>
      <c r="FX976" s="2"/>
      <c r="FY976" s="2"/>
      <c r="FZ976" s="2"/>
      <c r="GA976" s="2"/>
      <c r="GB976" s="2"/>
      <c r="GC976" s="2"/>
      <c r="GD976" s="2"/>
      <c r="GE976" s="2"/>
      <c r="GF976" s="2"/>
      <c r="GG976" s="2"/>
      <c r="GH976" s="2"/>
      <c r="GI976" s="2"/>
      <c r="GJ976" s="2"/>
      <c r="GK976" s="2"/>
      <c r="GL976" s="2"/>
      <c r="GM976" s="2"/>
      <c r="GN976" s="2"/>
      <c r="GO976" s="2"/>
      <c r="GP976" s="2"/>
      <c r="GQ976" s="2"/>
      <c r="GR976" s="2"/>
      <c r="GS976" s="2"/>
      <c r="GT976" s="2"/>
      <c r="GU976" s="2"/>
      <c r="GV976" s="2"/>
      <c r="GW976" s="2"/>
      <c r="GX976" s="2"/>
      <c r="GY976" s="2"/>
      <c r="GZ976" s="2"/>
      <c r="HA976" s="2"/>
      <c r="HB976" s="2"/>
      <c r="HC976" s="2"/>
      <c r="HD976" s="2"/>
      <c r="HE976" s="2"/>
      <c r="HF976" s="2"/>
      <c r="HG976" s="2"/>
      <c r="HH976" s="2"/>
      <c r="HI976" s="2"/>
      <c r="HJ976" s="2"/>
      <c r="HK976" s="2"/>
      <c r="HL976" s="2"/>
      <c r="HM976" s="2"/>
      <c r="HN976" s="2"/>
      <c r="HO976" s="2"/>
      <c r="HP976" s="2"/>
      <c r="HQ976" s="2"/>
      <c r="HR976" s="2"/>
      <c r="HS976" s="2"/>
      <c r="HT976" s="2"/>
      <c r="HU976" s="2"/>
      <c r="HV976" s="2"/>
      <c r="HW976" s="2"/>
      <c r="HX976" s="2"/>
      <c r="HY976" s="2"/>
      <c r="HZ976" s="2"/>
      <c r="IA976" s="2"/>
      <c r="IB976" s="2"/>
      <c r="IC976" s="2"/>
      <c r="ID976" s="2"/>
      <c r="IE976" s="2"/>
      <c r="IF976" s="2"/>
      <c r="IG976" s="2"/>
      <c r="IH976" s="2"/>
      <c r="II976" s="2"/>
      <c r="IJ976" s="2"/>
      <c r="IK976" s="2"/>
      <c r="IL976" s="2"/>
      <c r="IM976" s="2"/>
      <c r="IN976" s="2"/>
      <c r="IO976" s="2"/>
      <c r="IP976" s="2"/>
      <c r="IQ976" s="2"/>
    </row>
    <row r="978" spans="1:113" ht="19.2">
      <c r="A978" s="1" t="s">
        <v>0</v>
      </c>
      <c r="AW978" s="3"/>
      <c r="AX978" s="4"/>
      <c r="AY978" s="3"/>
    </row>
    <row r="980" spans="1:113" ht="18">
      <c r="B980" s="111" t="s">
        <v>8</v>
      </c>
      <c r="C980" s="131"/>
      <c r="D980" s="131"/>
      <c r="E980" s="131"/>
      <c r="F980" s="131"/>
      <c r="G980" s="131"/>
      <c r="H980" s="131"/>
      <c r="I980" s="131"/>
      <c r="J980" s="131"/>
      <c r="K980" s="131"/>
      <c r="L980" s="131"/>
      <c r="M980" s="131"/>
      <c r="N980" s="131"/>
      <c r="O980" s="131"/>
      <c r="P980" s="131"/>
      <c r="Q980" s="131"/>
      <c r="R980" s="131"/>
      <c r="S980" s="131"/>
      <c r="T980" s="131"/>
      <c r="U980" s="131"/>
      <c r="V980" s="131"/>
      <c r="W980" s="131"/>
      <c r="X980" s="131"/>
      <c r="Y980" s="131"/>
      <c r="Z980" s="131"/>
      <c r="AA980" s="131"/>
      <c r="AB980" s="131"/>
      <c r="AC980" s="131"/>
      <c r="AD980" s="131"/>
      <c r="AE980" s="131"/>
      <c r="AF980" s="131"/>
      <c r="AG980" s="131"/>
      <c r="AH980" s="131"/>
      <c r="AI980" s="131"/>
      <c r="AJ980" s="131"/>
      <c r="AK980" s="131"/>
      <c r="AL980" s="131"/>
      <c r="AM980" s="131"/>
      <c r="AN980" s="131"/>
      <c r="AO980" s="131"/>
      <c r="AP980" s="131"/>
      <c r="AQ980" s="131"/>
      <c r="AR980" s="131"/>
      <c r="AS980" s="131"/>
      <c r="AT980" s="131"/>
      <c r="AU980" s="131"/>
      <c r="AV980" s="131"/>
      <c r="AW980" s="131"/>
      <c r="AX980" s="131"/>
    </row>
    <row r="981" spans="1:113">
      <c r="Z981" s="5"/>
      <c r="AD981" s="5"/>
      <c r="AE981" s="5"/>
      <c r="AF981" s="5"/>
      <c r="AG981" s="5"/>
      <c r="AH981" s="5"/>
      <c r="AI981" s="5"/>
      <c r="AO981" s="5"/>
    </row>
    <row r="982" spans="1:113" ht="13.8" thickBot="1">
      <c r="Z982" s="5"/>
      <c r="AD982" s="5"/>
      <c r="AE982" s="5"/>
      <c r="AF982" s="5"/>
      <c r="AG982" s="5"/>
      <c r="AH982" s="5"/>
      <c r="AI982" s="5"/>
      <c r="AO982" s="5"/>
      <c r="DI982" s="6"/>
    </row>
    <row r="983" spans="1:113" ht="24.75" customHeight="1" thickBot="1">
      <c r="B983" s="113" t="s">
        <v>1</v>
      </c>
      <c r="C983" s="114"/>
      <c r="D983" s="114"/>
      <c r="E983" s="114"/>
      <c r="F983" s="114"/>
      <c r="G983" s="114"/>
      <c r="H983" s="115" t="s">
        <v>142</v>
      </c>
      <c r="I983" s="116"/>
      <c r="J983" s="116"/>
      <c r="K983" s="116"/>
      <c r="L983" s="116"/>
      <c r="M983" s="116"/>
      <c r="N983" s="116"/>
      <c r="O983" s="116"/>
      <c r="P983" s="116"/>
      <c r="Q983" s="116"/>
      <c r="R983" s="116"/>
      <c r="S983" s="116"/>
      <c r="T983" s="116"/>
      <c r="U983" s="116"/>
      <c r="V983" s="116"/>
      <c r="W983" s="116"/>
      <c r="X983" s="116"/>
      <c r="Y983" s="116"/>
      <c r="Z983" s="116"/>
      <c r="AA983" s="116"/>
      <c r="AB983" s="116"/>
      <c r="AC983" s="116"/>
      <c r="AD983" s="116"/>
      <c r="AE983" s="116"/>
      <c r="AF983" s="116"/>
      <c r="AG983" s="116"/>
      <c r="AH983" s="116"/>
      <c r="AI983" s="116"/>
      <c r="AJ983" s="116"/>
      <c r="AK983" s="116"/>
      <c r="AL983" s="116"/>
      <c r="AM983" s="116"/>
      <c r="AN983" s="116"/>
      <c r="AO983" s="116"/>
      <c r="AP983" s="116"/>
      <c r="AQ983" s="116"/>
      <c r="AR983" s="116"/>
      <c r="AS983" s="116"/>
      <c r="AT983" s="116"/>
      <c r="AU983" s="116"/>
      <c r="AV983" s="116"/>
      <c r="AW983" s="116"/>
      <c r="AX983" s="117"/>
      <c r="DI983" s="6"/>
    </row>
    <row r="984" spans="1:113" ht="14.4">
      <c r="B984" s="7"/>
      <c r="C984" s="7"/>
      <c r="D984" s="7"/>
      <c r="E984" s="7"/>
      <c r="F984" s="7"/>
      <c r="G984" s="7"/>
      <c r="H984" s="8"/>
      <c r="I984" s="8"/>
      <c r="J984" s="8"/>
      <c r="K984" s="8"/>
      <c r="L984" s="9"/>
      <c r="M984" s="9"/>
      <c r="N984" s="9"/>
      <c r="O984" s="9"/>
      <c r="P984" s="8"/>
      <c r="Q984" s="8"/>
      <c r="R984" s="8"/>
      <c r="S984" s="8"/>
      <c r="T984" s="8"/>
      <c r="U984" s="8"/>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DI984" s="6"/>
    </row>
    <row r="985" spans="1:113" ht="15" thickBot="1">
      <c r="A985" s="11"/>
      <c r="B985" s="10" t="s">
        <v>2</v>
      </c>
      <c r="C985" s="8"/>
      <c r="D985" s="8"/>
      <c r="E985" s="8"/>
      <c r="F985" s="8"/>
      <c r="G985" s="8"/>
      <c r="H985" s="8"/>
      <c r="I985" s="8"/>
      <c r="J985" s="8"/>
      <c r="K985" s="8"/>
      <c r="L985" s="9"/>
      <c r="M985" s="9"/>
      <c r="N985" s="9"/>
      <c r="O985" s="9"/>
      <c r="P985" s="8"/>
      <c r="Q985" s="8"/>
      <c r="R985" s="8"/>
      <c r="S985" s="8"/>
      <c r="T985" s="8"/>
      <c r="U985" s="8"/>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DI985" s="6"/>
    </row>
    <row r="986" spans="1:113" ht="14.4">
      <c r="A986" s="8"/>
      <c r="B986" s="12"/>
      <c r="C986" s="7"/>
      <c r="D986" s="7"/>
      <c r="E986" s="7"/>
      <c r="F986" s="7"/>
      <c r="G986" s="7"/>
      <c r="H986" s="7"/>
      <c r="I986" s="7"/>
      <c r="J986" s="7"/>
      <c r="K986" s="7"/>
      <c r="L986" s="13"/>
      <c r="M986" s="13"/>
      <c r="N986" s="13"/>
      <c r="O986" s="13"/>
      <c r="P986" s="7"/>
      <c r="Q986" s="7"/>
      <c r="R986" s="7"/>
      <c r="S986" s="7"/>
      <c r="T986" s="7"/>
      <c r="U986" s="7"/>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c r="AW986" s="14"/>
      <c r="AX986" s="15"/>
    </row>
    <row r="987" spans="1:113" ht="12" customHeight="1">
      <c r="A987" s="8"/>
      <c r="B987" s="118" t="s">
        <v>143</v>
      </c>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119"/>
      <c r="AF987" s="119"/>
      <c r="AG987" s="119"/>
      <c r="AH987" s="119"/>
      <c r="AI987" s="119"/>
      <c r="AJ987" s="119"/>
      <c r="AK987" s="119"/>
      <c r="AL987" s="119"/>
      <c r="AM987" s="119"/>
      <c r="AN987" s="119"/>
      <c r="AO987" s="119"/>
      <c r="AP987" s="119"/>
      <c r="AQ987" s="119"/>
      <c r="AR987" s="119"/>
      <c r="AS987" s="119"/>
      <c r="AT987" s="119"/>
      <c r="AU987" s="119"/>
      <c r="AV987" s="119"/>
      <c r="AW987" s="119"/>
      <c r="AX987" s="120"/>
    </row>
    <row r="988" spans="1:113" ht="12" customHeight="1">
      <c r="A988" s="8"/>
      <c r="B988" s="118"/>
      <c r="C988" s="119"/>
      <c r="D988" s="119"/>
      <c r="E988" s="119"/>
      <c r="F988" s="119"/>
      <c r="G988" s="119"/>
      <c r="H988" s="119"/>
      <c r="I988" s="119"/>
      <c r="J988" s="119"/>
      <c r="K988" s="119"/>
      <c r="L988" s="119"/>
      <c r="M988" s="119"/>
      <c r="N988" s="119"/>
      <c r="O988" s="119"/>
      <c r="P988" s="119"/>
      <c r="Q988" s="119"/>
      <c r="R988" s="119"/>
      <c r="S988" s="119"/>
      <c r="T988" s="119"/>
      <c r="U988" s="119"/>
      <c r="V988" s="119"/>
      <c r="W988" s="119"/>
      <c r="X988" s="119"/>
      <c r="Y988" s="119"/>
      <c r="Z988" s="119"/>
      <c r="AA988" s="119"/>
      <c r="AB988" s="119"/>
      <c r="AC988" s="119"/>
      <c r="AD988" s="119"/>
      <c r="AE988" s="119"/>
      <c r="AF988" s="119"/>
      <c r="AG988" s="119"/>
      <c r="AH988" s="119"/>
      <c r="AI988" s="119"/>
      <c r="AJ988" s="119"/>
      <c r="AK988" s="119"/>
      <c r="AL988" s="119"/>
      <c r="AM988" s="119"/>
      <c r="AN988" s="119"/>
      <c r="AO988" s="119"/>
      <c r="AP988" s="119"/>
      <c r="AQ988" s="119"/>
      <c r="AR988" s="119"/>
      <c r="AS988" s="119"/>
      <c r="AT988" s="119"/>
      <c r="AU988" s="119"/>
      <c r="AV988" s="119"/>
      <c r="AW988" s="119"/>
      <c r="AX988" s="120"/>
      <c r="BC988" s="16"/>
    </row>
    <row r="989" spans="1:113" ht="12" customHeight="1">
      <c r="A989" s="8"/>
      <c r="B989" s="118"/>
      <c r="C989" s="119"/>
      <c r="D989" s="119"/>
      <c r="E989" s="119"/>
      <c r="F989" s="119"/>
      <c r="G989" s="119"/>
      <c r="H989" s="119"/>
      <c r="I989" s="119"/>
      <c r="J989" s="119"/>
      <c r="K989" s="119"/>
      <c r="L989" s="119"/>
      <c r="M989" s="119"/>
      <c r="N989" s="119"/>
      <c r="O989" s="119"/>
      <c r="P989" s="119"/>
      <c r="Q989" s="119"/>
      <c r="R989" s="119"/>
      <c r="S989" s="119"/>
      <c r="T989" s="119"/>
      <c r="U989" s="119"/>
      <c r="V989" s="119"/>
      <c r="W989" s="119"/>
      <c r="X989" s="119"/>
      <c r="Y989" s="119"/>
      <c r="Z989" s="119"/>
      <c r="AA989" s="119"/>
      <c r="AB989" s="119"/>
      <c r="AC989" s="119"/>
      <c r="AD989" s="119"/>
      <c r="AE989" s="119"/>
      <c r="AF989" s="119"/>
      <c r="AG989" s="119"/>
      <c r="AH989" s="119"/>
      <c r="AI989" s="119"/>
      <c r="AJ989" s="119"/>
      <c r="AK989" s="119"/>
      <c r="AL989" s="119"/>
      <c r="AM989" s="119"/>
      <c r="AN989" s="119"/>
      <c r="AO989" s="119"/>
      <c r="AP989" s="119"/>
      <c r="AQ989" s="119"/>
      <c r="AR989" s="119"/>
      <c r="AS989" s="119"/>
      <c r="AT989" s="119"/>
      <c r="AU989" s="119"/>
      <c r="AV989" s="119"/>
      <c r="AW989" s="119"/>
      <c r="AX989" s="120"/>
    </row>
    <row r="990" spans="1:113" ht="12" customHeight="1">
      <c r="A990" s="8"/>
      <c r="B990" s="118"/>
      <c r="C990" s="119"/>
      <c r="D990" s="119"/>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c r="AG990" s="119"/>
      <c r="AH990" s="119"/>
      <c r="AI990" s="119"/>
      <c r="AJ990" s="119"/>
      <c r="AK990" s="119"/>
      <c r="AL990" s="119"/>
      <c r="AM990" s="119"/>
      <c r="AN990" s="119"/>
      <c r="AO990" s="119"/>
      <c r="AP990" s="119"/>
      <c r="AQ990" s="119"/>
      <c r="AR990" s="119"/>
      <c r="AS990" s="119"/>
      <c r="AT990" s="119"/>
      <c r="AU990" s="119"/>
      <c r="AV990" s="119"/>
      <c r="AW990" s="119"/>
      <c r="AX990" s="120"/>
    </row>
    <row r="991" spans="1:113" ht="12" customHeight="1">
      <c r="A991" s="8"/>
      <c r="B991" s="118"/>
      <c r="C991" s="119"/>
      <c r="D991" s="119"/>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c r="AG991" s="119"/>
      <c r="AH991" s="119"/>
      <c r="AI991" s="119"/>
      <c r="AJ991" s="119"/>
      <c r="AK991" s="119"/>
      <c r="AL991" s="119"/>
      <c r="AM991" s="119"/>
      <c r="AN991" s="119"/>
      <c r="AO991" s="119"/>
      <c r="AP991" s="119"/>
      <c r="AQ991" s="119"/>
      <c r="AR991" s="119"/>
      <c r="AS991" s="119"/>
      <c r="AT991" s="119"/>
      <c r="AU991" s="119"/>
      <c r="AV991" s="119"/>
      <c r="AW991" s="119"/>
      <c r="AX991" s="120"/>
    </row>
    <row r="992" spans="1:113" ht="15" thickBot="1">
      <c r="A992" s="17"/>
      <c r="B992" s="18"/>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c r="AM992" s="19"/>
      <c r="AN992" s="19"/>
      <c r="AO992" s="19"/>
      <c r="AP992" s="19"/>
      <c r="AQ992" s="19"/>
      <c r="AR992" s="19"/>
      <c r="AS992" s="19"/>
      <c r="AT992" s="19"/>
      <c r="AU992" s="19"/>
      <c r="AV992" s="19"/>
      <c r="AW992" s="19"/>
      <c r="AX992" s="20"/>
    </row>
    <row r="993" spans="1:251">
      <c r="B993" s="21"/>
    </row>
    <row r="994" spans="1:251" ht="15" thickBot="1">
      <c r="A994" s="11"/>
      <c r="B994" s="10" t="s">
        <v>3</v>
      </c>
      <c r="C994" s="8"/>
      <c r="D994" s="8"/>
      <c r="E994" s="8"/>
      <c r="F994" s="8"/>
      <c r="G994" s="8"/>
      <c r="H994" s="8"/>
      <c r="I994" s="8"/>
      <c r="J994" s="8"/>
      <c r="K994" s="8"/>
      <c r="L994" s="9"/>
      <c r="M994" s="9"/>
      <c r="N994" s="9"/>
      <c r="O994" s="9"/>
      <c r="P994" s="8"/>
      <c r="Q994" s="8"/>
      <c r="R994" s="8"/>
      <c r="S994" s="8"/>
      <c r="T994" s="8"/>
      <c r="U994" s="8"/>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c r="DI994" s="6"/>
    </row>
    <row r="995" spans="1:251" ht="14.4">
      <c r="A995" s="8"/>
      <c r="B995" s="12"/>
      <c r="C995" s="7"/>
      <c r="D995" s="7"/>
      <c r="E995" s="7"/>
      <c r="F995" s="7"/>
      <c r="G995" s="7"/>
      <c r="H995" s="7"/>
      <c r="I995" s="7"/>
      <c r="J995" s="7"/>
      <c r="K995" s="7"/>
      <c r="L995" s="13"/>
      <c r="M995" s="13"/>
      <c r="N995" s="13"/>
      <c r="O995" s="13"/>
      <c r="P995" s="7"/>
      <c r="Q995" s="7"/>
      <c r="R995" s="7"/>
      <c r="S995" s="7"/>
      <c r="T995" s="7"/>
      <c r="U995" s="7"/>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c r="AR995" s="14"/>
      <c r="AS995" s="14"/>
      <c r="AT995" s="14"/>
      <c r="AU995" s="14"/>
      <c r="AV995" s="14"/>
      <c r="AW995" s="14"/>
      <c r="AX995" s="15"/>
    </row>
    <row r="996" spans="1:251" ht="12" customHeight="1">
      <c r="A996" s="8"/>
      <c r="B996" s="118" t="s">
        <v>144</v>
      </c>
      <c r="C996" s="119"/>
      <c r="D996" s="119"/>
      <c r="E996" s="119"/>
      <c r="F996" s="119"/>
      <c r="G996" s="119"/>
      <c r="H996" s="119"/>
      <c r="I996" s="119"/>
      <c r="J996" s="119"/>
      <c r="K996" s="119"/>
      <c r="L996" s="119"/>
      <c r="M996" s="119"/>
      <c r="N996" s="119"/>
      <c r="O996" s="119"/>
      <c r="P996" s="119"/>
      <c r="Q996" s="119"/>
      <c r="R996" s="119"/>
      <c r="S996" s="119"/>
      <c r="T996" s="119"/>
      <c r="U996" s="119"/>
      <c r="V996" s="119"/>
      <c r="W996" s="119"/>
      <c r="X996" s="119"/>
      <c r="Y996" s="119"/>
      <c r="Z996" s="119"/>
      <c r="AA996" s="119"/>
      <c r="AB996" s="119"/>
      <c r="AC996" s="119"/>
      <c r="AD996" s="119"/>
      <c r="AE996" s="119"/>
      <c r="AF996" s="119"/>
      <c r="AG996" s="119"/>
      <c r="AH996" s="119"/>
      <c r="AI996" s="119"/>
      <c r="AJ996" s="119"/>
      <c r="AK996" s="119"/>
      <c r="AL996" s="119"/>
      <c r="AM996" s="119"/>
      <c r="AN996" s="119"/>
      <c r="AO996" s="119"/>
      <c r="AP996" s="119"/>
      <c r="AQ996" s="119"/>
      <c r="AR996" s="119"/>
      <c r="AS996" s="119"/>
      <c r="AT996" s="119"/>
      <c r="AU996" s="119"/>
      <c r="AV996" s="119"/>
      <c r="AW996" s="119"/>
      <c r="AX996" s="120"/>
    </row>
    <row r="997" spans="1:251" ht="12" customHeight="1">
      <c r="A997" s="8"/>
      <c r="B997" s="118"/>
      <c r="C997" s="119"/>
      <c r="D997" s="119"/>
      <c r="E997" s="119"/>
      <c r="F997" s="119"/>
      <c r="G997" s="119"/>
      <c r="H997" s="119"/>
      <c r="I997" s="119"/>
      <c r="J997" s="119"/>
      <c r="K997" s="119"/>
      <c r="L997" s="119"/>
      <c r="M997" s="119"/>
      <c r="N997" s="119"/>
      <c r="O997" s="119"/>
      <c r="P997" s="119"/>
      <c r="Q997" s="119"/>
      <c r="R997" s="119"/>
      <c r="S997" s="119"/>
      <c r="T997" s="119"/>
      <c r="U997" s="119"/>
      <c r="V997" s="119"/>
      <c r="W997" s="119"/>
      <c r="X997" s="119"/>
      <c r="Y997" s="119"/>
      <c r="Z997" s="119"/>
      <c r="AA997" s="119"/>
      <c r="AB997" s="119"/>
      <c r="AC997" s="119"/>
      <c r="AD997" s="119"/>
      <c r="AE997" s="119"/>
      <c r="AF997" s="119"/>
      <c r="AG997" s="119"/>
      <c r="AH997" s="119"/>
      <c r="AI997" s="119"/>
      <c r="AJ997" s="119"/>
      <c r="AK997" s="119"/>
      <c r="AL997" s="119"/>
      <c r="AM997" s="119"/>
      <c r="AN997" s="119"/>
      <c r="AO997" s="119"/>
      <c r="AP997" s="119"/>
      <c r="AQ997" s="119"/>
      <c r="AR997" s="119"/>
      <c r="AS997" s="119"/>
      <c r="AT997" s="119"/>
      <c r="AU997" s="119"/>
      <c r="AV997" s="119"/>
      <c r="AW997" s="119"/>
      <c r="AX997" s="120"/>
    </row>
    <row r="998" spans="1:251" ht="12" customHeight="1">
      <c r="A998" s="8"/>
      <c r="B998" s="118"/>
      <c r="C998" s="119"/>
      <c r="D998" s="119"/>
      <c r="E998" s="119"/>
      <c r="F998" s="119"/>
      <c r="G998" s="119"/>
      <c r="H998" s="119"/>
      <c r="I998" s="119"/>
      <c r="J998" s="119"/>
      <c r="K998" s="119"/>
      <c r="L998" s="119"/>
      <c r="M998" s="119"/>
      <c r="N998" s="119"/>
      <c r="O998" s="119"/>
      <c r="P998" s="119"/>
      <c r="Q998" s="119"/>
      <c r="R998" s="119"/>
      <c r="S998" s="119"/>
      <c r="T998" s="119"/>
      <c r="U998" s="119"/>
      <c r="V998" s="119"/>
      <c r="W998" s="119"/>
      <c r="X998" s="119"/>
      <c r="Y998" s="119"/>
      <c r="Z998" s="119"/>
      <c r="AA998" s="119"/>
      <c r="AB998" s="119"/>
      <c r="AC998" s="119"/>
      <c r="AD998" s="119"/>
      <c r="AE998" s="119"/>
      <c r="AF998" s="119"/>
      <c r="AG998" s="119"/>
      <c r="AH998" s="119"/>
      <c r="AI998" s="119"/>
      <c r="AJ998" s="119"/>
      <c r="AK998" s="119"/>
      <c r="AL998" s="119"/>
      <c r="AM998" s="119"/>
      <c r="AN998" s="119"/>
      <c r="AO998" s="119"/>
      <c r="AP998" s="119"/>
      <c r="AQ998" s="119"/>
      <c r="AR998" s="119"/>
      <c r="AS998" s="119"/>
      <c r="AT998" s="119"/>
      <c r="AU998" s="119"/>
      <c r="AV998" s="119"/>
      <c r="AW998" s="119"/>
      <c r="AX998" s="120"/>
      <c r="BC998" s="16"/>
    </row>
    <row r="999" spans="1:251" ht="12" customHeight="1">
      <c r="A999" s="8"/>
      <c r="B999" s="118"/>
      <c r="C999" s="119"/>
      <c r="D999" s="119"/>
      <c r="E999" s="119"/>
      <c r="F999" s="119"/>
      <c r="G999" s="119"/>
      <c r="H999" s="119"/>
      <c r="I999" s="119"/>
      <c r="J999" s="119"/>
      <c r="K999" s="119"/>
      <c r="L999" s="119"/>
      <c r="M999" s="119"/>
      <c r="N999" s="119"/>
      <c r="O999" s="119"/>
      <c r="P999" s="119"/>
      <c r="Q999" s="119"/>
      <c r="R999" s="119"/>
      <c r="S999" s="119"/>
      <c r="T999" s="119"/>
      <c r="U999" s="119"/>
      <c r="V999" s="119"/>
      <c r="W999" s="119"/>
      <c r="X999" s="119"/>
      <c r="Y999" s="119"/>
      <c r="Z999" s="119"/>
      <c r="AA999" s="119"/>
      <c r="AB999" s="119"/>
      <c r="AC999" s="119"/>
      <c r="AD999" s="119"/>
      <c r="AE999" s="119"/>
      <c r="AF999" s="119"/>
      <c r="AG999" s="119"/>
      <c r="AH999" s="119"/>
      <c r="AI999" s="119"/>
      <c r="AJ999" s="119"/>
      <c r="AK999" s="119"/>
      <c r="AL999" s="119"/>
      <c r="AM999" s="119"/>
      <c r="AN999" s="119"/>
      <c r="AO999" s="119"/>
      <c r="AP999" s="119"/>
      <c r="AQ999" s="119"/>
      <c r="AR999" s="119"/>
      <c r="AS999" s="119"/>
      <c r="AT999" s="119"/>
      <c r="AU999" s="119"/>
      <c r="AV999" s="119"/>
      <c r="AW999" s="119"/>
      <c r="AX999" s="120"/>
    </row>
    <row r="1000" spans="1:251" ht="12" customHeight="1">
      <c r="A1000" s="8"/>
      <c r="B1000" s="118"/>
      <c r="C1000" s="119"/>
      <c r="D1000" s="119"/>
      <c r="E1000" s="119"/>
      <c r="F1000" s="119"/>
      <c r="G1000" s="119"/>
      <c r="H1000" s="119"/>
      <c r="I1000" s="119"/>
      <c r="J1000" s="119"/>
      <c r="K1000" s="119"/>
      <c r="L1000" s="119"/>
      <c r="M1000" s="119"/>
      <c r="N1000" s="119"/>
      <c r="O1000" s="119"/>
      <c r="P1000" s="119"/>
      <c r="Q1000" s="119"/>
      <c r="R1000" s="119"/>
      <c r="S1000" s="119"/>
      <c r="T1000" s="119"/>
      <c r="U1000" s="119"/>
      <c r="V1000" s="119"/>
      <c r="W1000" s="119"/>
      <c r="X1000" s="119"/>
      <c r="Y1000" s="119"/>
      <c r="Z1000" s="119"/>
      <c r="AA1000" s="119"/>
      <c r="AB1000" s="119"/>
      <c r="AC1000" s="119"/>
      <c r="AD1000" s="119"/>
      <c r="AE1000" s="119"/>
      <c r="AF1000" s="119"/>
      <c r="AG1000" s="119"/>
      <c r="AH1000" s="119"/>
      <c r="AI1000" s="119"/>
      <c r="AJ1000" s="119"/>
      <c r="AK1000" s="119"/>
      <c r="AL1000" s="119"/>
      <c r="AM1000" s="119"/>
      <c r="AN1000" s="119"/>
      <c r="AO1000" s="119"/>
      <c r="AP1000" s="119"/>
      <c r="AQ1000" s="119"/>
      <c r="AR1000" s="119"/>
      <c r="AS1000" s="119"/>
      <c r="AT1000" s="119"/>
      <c r="AU1000" s="119"/>
      <c r="AV1000" s="119"/>
      <c r="AW1000" s="119"/>
      <c r="AX1000" s="120"/>
    </row>
    <row r="1001" spans="1:251" ht="12" customHeight="1">
      <c r="A1001" s="8"/>
      <c r="B1001" s="118"/>
      <c r="C1001" s="119"/>
      <c r="D1001" s="119"/>
      <c r="E1001" s="119"/>
      <c r="F1001" s="119"/>
      <c r="G1001" s="119"/>
      <c r="H1001" s="119"/>
      <c r="I1001" s="119"/>
      <c r="J1001" s="119"/>
      <c r="K1001" s="119"/>
      <c r="L1001" s="119"/>
      <c r="M1001" s="119"/>
      <c r="N1001" s="119"/>
      <c r="O1001" s="119"/>
      <c r="P1001" s="119"/>
      <c r="Q1001" s="119"/>
      <c r="R1001" s="119"/>
      <c r="S1001" s="119"/>
      <c r="T1001" s="119"/>
      <c r="U1001" s="119"/>
      <c r="V1001" s="119"/>
      <c r="W1001" s="119"/>
      <c r="X1001" s="119"/>
      <c r="Y1001" s="119"/>
      <c r="Z1001" s="119"/>
      <c r="AA1001" s="119"/>
      <c r="AB1001" s="119"/>
      <c r="AC1001" s="119"/>
      <c r="AD1001" s="119"/>
      <c r="AE1001" s="119"/>
      <c r="AF1001" s="119"/>
      <c r="AG1001" s="119"/>
      <c r="AH1001" s="119"/>
      <c r="AI1001" s="119"/>
      <c r="AJ1001" s="119"/>
      <c r="AK1001" s="119"/>
      <c r="AL1001" s="119"/>
      <c r="AM1001" s="119"/>
      <c r="AN1001" s="119"/>
      <c r="AO1001" s="119"/>
      <c r="AP1001" s="119"/>
      <c r="AQ1001" s="119"/>
      <c r="AR1001" s="119"/>
      <c r="AS1001" s="119"/>
      <c r="AT1001" s="119"/>
      <c r="AU1001" s="119"/>
      <c r="AV1001" s="119"/>
      <c r="AW1001" s="119"/>
      <c r="AX1001" s="120"/>
    </row>
    <row r="1002" spans="1:251" ht="15" thickBot="1">
      <c r="A1002" s="17"/>
      <c r="B1002" s="18"/>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c r="AA1002" s="19"/>
      <c r="AB1002" s="19"/>
      <c r="AC1002" s="19"/>
      <c r="AD1002" s="19"/>
      <c r="AE1002" s="19"/>
      <c r="AF1002" s="19"/>
      <c r="AG1002" s="19"/>
      <c r="AH1002" s="19"/>
      <c r="AI1002" s="19"/>
      <c r="AJ1002" s="19"/>
      <c r="AK1002" s="19"/>
      <c r="AL1002" s="19"/>
      <c r="AM1002" s="19"/>
      <c r="AN1002" s="19"/>
      <c r="AO1002" s="19"/>
      <c r="AP1002" s="19"/>
      <c r="AQ1002" s="19"/>
      <c r="AR1002" s="19"/>
      <c r="AS1002" s="19"/>
      <c r="AT1002" s="19"/>
      <c r="AU1002" s="19"/>
      <c r="AV1002" s="19"/>
      <c r="AW1002" s="19"/>
      <c r="AX1002" s="20"/>
    </row>
    <row r="1003" spans="1:251">
      <c r="B1003" s="21"/>
    </row>
    <row r="1004" spans="1:251" ht="14.4">
      <c r="B1004" s="10" t="s">
        <v>4</v>
      </c>
      <c r="C1004" s="8"/>
      <c r="D1004" s="8"/>
      <c r="E1004" s="8"/>
      <c r="F1004" s="8"/>
      <c r="G1004" s="8"/>
      <c r="H1004" s="8"/>
      <c r="I1004" s="8"/>
      <c r="J1004" s="8"/>
      <c r="K1004" s="8"/>
      <c r="L1004" s="9"/>
      <c r="M1004" s="9"/>
      <c r="N1004" s="9"/>
      <c r="O1004" s="9"/>
      <c r="P1004" s="8"/>
      <c r="Q1004" s="8"/>
      <c r="R1004" s="8"/>
      <c r="S1004" s="8"/>
      <c r="T1004" s="8"/>
      <c r="U1004" s="8"/>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c r="AT1004" s="10"/>
      <c r="AU1004" s="10"/>
      <c r="AV1004" s="10"/>
      <c r="AW1004" s="10"/>
      <c r="AX1004" s="10"/>
    </row>
    <row r="1005" spans="1:251" ht="15" thickBot="1">
      <c r="B1005" s="8"/>
      <c r="C1005" s="8"/>
      <c r="D1005" s="8"/>
      <c r="E1005" s="8"/>
      <c r="F1005" s="8"/>
      <c r="G1005" s="8"/>
      <c r="H1005" s="8"/>
      <c r="I1005" s="8"/>
      <c r="J1005" s="8"/>
      <c r="K1005" s="8"/>
      <c r="L1005" s="9"/>
      <c r="M1005" s="9"/>
      <c r="N1005" s="9"/>
      <c r="O1005" s="9"/>
      <c r="P1005" s="8"/>
      <c r="Q1005" s="8"/>
      <c r="R1005" s="8"/>
      <c r="S1005" s="8"/>
      <c r="T1005" s="8"/>
      <c r="U1005" s="8"/>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c r="AT1005" s="10"/>
      <c r="AU1005" s="10"/>
      <c r="AV1005" s="10"/>
      <c r="AW1005" s="10"/>
      <c r="AX1005" s="22" t="s">
        <v>5</v>
      </c>
    </row>
    <row r="1006" spans="1:251" s="16" customFormat="1" ht="13.5" customHeight="1">
      <c r="A1006" s="8"/>
      <c r="B1006" s="121" t="s">
        <v>6</v>
      </c>
      <c r="C1006" s="122"/>
      <c r="D1006" s="122"/>
      <c r="E1006" s="122"/>
      <c r="F1006" s="122"/>
      <c r="G1006" s="122"/>
      <c r="H1006" s="122"/>
      <c r="I1006" s="122"/>
      <c r="J1006" s="122"/>
      <c r="K1006" s="122"/>
      <c r="L1006" s="122"/>
      <c r="M1006" s="122"/>
      <c r="N1006" s="122"/>
      <c r="O1006" s="122"/>
      <c r="P1006" s="122"/>
      <c r="Q1006" s="122"/>
      <c r="R1006" s="122"/>
      <c r="S1006" s="122"/>
      <c r="T1006" s="122"/>
      <c r="U1006" s="122"/>
      <c r="V1006" s="122"/>
      <c r="W1006" s="122"/>
      <c r="X1006" s="122"/>
      <c r="Y1006" s="122"/>
      <c r="Z1006" s="123"/>
      <c r="AA1006" s="127" t="s">
        <v>12</v>
      </c>
      <c r="AB1006" s="122"/>
      <c r="AC1006" s="122"/>
      <c r="AD1006" s="122"/>
      <c r="AE1006" s="122"/>
      <c r="AF1006" s="122"/>
      <c r="AG1006" s="122"/>
      <c r="AH1006" s="122"/>
      <c r="AI1006" s="123"/>
      <c r="AJ1006" s="127" t="s">
        <v>13</v>
      </c>
      <c r="AK1006" s="122"/>
      <c r="AL1006" s="122"/>
      <c r="AM1006" s="122"/>
      <c r="AN1006" s="122"/>
      <c r="AO1006" s="122"/>
      <c r="AP1006" s="122"/>
      <c r="AQ1006" s="122"/>
      <c r="AR1006" s="123"/>
      <c r="AS1006" s="127" t="s">
        <v>7</v>
      </c>
      <c r="AT1006" s="122"/>
      <c r="AU1006" s="122"/>
      <c r="AV1006" s="122"/>
      <c r="AW1006" s="122"/>
      <c r="AX1006" s="129"/>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c r="FE1006" s="2"/>
      <c r="FF1006" s="2"/>
      <c r="FG1006" s="2"/>
      <c r="FH1006" s="2"/>
      <c r="FI1006" s="2"/>
      <c r="FJ1006" s="2"/>
      <c r="FK1006" s="2"/>
      <c r="FL1006" s="2"/>
      <c r="FM1006" s="2"/>
      <c r="FN1006" s="2"/>
      <c r="FO1006" s="2"/>
      <c r="FP1006" s="2"/>
      <c r="FQ1006" s="2"/>
      <c r="FR1006" s="2"/>
      <c r="FS1006" s="2"/>
      <c r="FT1006" s="2"/>
      <c r="FU1006" s="2"/>
      <c r="FV1006" s="2"/>
      <c r="FW1006" s="2"/>
      <c r="FX1006" s="2"/>
      <c r="FY1006" s="2"/>
      <c r="FZ1006" s="2"/>
      <c r="GA1006" s="2"/>
      <c r="GB1006" s="2"/>
      <c r="GC1006" s="2"/>
      <c r="GD1006" s="2"/>
      <c r="GE1006" s="2"/>
      <c r="GF1006" s="2"/>
      <c r="GG1006" s="2"/>
      <c r="GH1006" s="2"/>
      <c r="GI1006" s="2"/>
      <c r="GJ1006" s="2"/>
      <c r="GK1006" s="2"/>
      <c r="GL1006" s="2"/>
      <c r="GM1006" s="2"/>
      <c r="GN1006" s="2"/>
      <c r="GO1006" s="2"/>
      <c r="GP1006" s="2"/>
      <c r="GQ1006" s="2"/>
      <c r="GR1006" s="2"/>
      <c r="GS1006" s="2"/>
      <c r="GT1006" s="2"/>
      <c r="GU1006" s="2"/>
      <c r="GV1006" s="2"/>
      <c r="GW1006" s="2"/>
      <c r="GX1006" s="2"/>
      <c r="GY1006" s="2"/>
      <c r="GZ1006" s="2"/>
      <c r="HA1006" s="2"/>
      <c r="HB1006" s="2"/>
      <c r="HC1006" s="2"/>
      <c r="HD1006" s="2"/>
      <c r="HE1006" s="2"/>
      <c r="HF1006" s="2"/>
      <c r="HG1006" s="2"/>
      <c r="HH1006" s="2"/>
      <c r="HI1006" s="2"/>
      <c r="HJ1006" s="2"/>
      <c r="HK1006" s="2"/>
      <c r="HL1006" s="2"/>
      <c r="HM1006" s="2"/>
      <c r="HN1006" s="2"/>
      <c r="HO1006" s="2"/>
      <c r="HP1006" s="2"/>
      <c r="HQ1006" s="2"/>
      <c r="HR1006" s="2"/>
      <c r="HS1006" s="2"/>
      <c r="HT1006" s="2"/>
      <c r="HU1006" s="2"/>
      <c r="HV1006" s="2"/>
      <c r="HW1006" s="2"/>
      <c r="HX1006" s="2"/>
      <c r="HY1006" s="2"/>
      <c r="HZ1006" s="2"/>
      <c r="IA1006" s="2"/>
      <c r="IB1006" s="2"/>
      <c r="IC1006" s="2"/>
      <c r="ID1006" s="2"/>
      <c r="IE1006" s="2"/>
      <c r="IF1006" s="2"/>
      <c r="IG1006" s="2"/>
      <c r="IH1006" s="2"/>
      <c r="II1006" s="2"/>
      <c r="IJ1006" s="2"/>
      <c r="IK1006" s="2"/>
      <c r="IL1006" s="2"/>
      <c r="IM1006" s="2"/>
      <c r="IN1006" s="2"/>
      <c r="IO1006" s="2"/>
      <c r="IP1006" s="2"/>
      <c r="IQ1006" s="2"/>
    </row>
    <row r="1007" spans="1:251" s="16" customFormat="1">
      <c r="A1007" s="8"/>
      <c r="B1007" s="124"/>
      <c r="C1007" s="125"/>
      <c r="D1007" s="125"/>
      <c r="E1007" s="125"/>
      <c r="F1007" s="125"/>
      <c r="G1007" s="125"/>
      <c r="H1007" s="125"/>
      <c r="I1007" s="125"/>
      <c r="J1007" s="125"/>
      <c r="K1007" s="125"/>
      <c r="L1007" s="125"/>
      <c r="M1007" s="125"/>
      <c r="N1007" s="125"/>
      <c r="O1007" s="125"/>
      <c r="P1007" s="125"/>
      <c r="Q1007" s="125"/>
      <c r="R1007" s="125"/>
      <c r="S1007" s="125"/>
      <c r="T1007" s="125"/>
      <c r="U1007" s="125"/>
      <c r="V1007" s="125"/>
      <c r="W1007" s="125"/>
      <c r="X1007" s="125"/>
      <c r="Y1007" s="125"/>
      <c r="Z1007" s="126"/>
      <c r="AA1007" s="128"/>
      <c r="AB1007" s="125"/>
      <c r="AC1007" s="125"/>
      <c r="AD1007" s="125"/>
      <c r="AE1007" s="125"/>
      <c r="AF1007" s="125"/>
      <c r="AG1007" s="125"/>
      <c r="AH1007" s="125"/>
      <c r="AI1007" s="126"/>
      <c r="AJ1007" s="128"/>
      <c r="AK1007" s="125"/>
      <c r="AL1007" s="125"/>
      <c r="AM1007" s="125"/>
      <c r="AN1007" s="125"/>
      <c r="AO1007" s="125"/>
      <c r="AP1007" s="125"/>
      <c r="AQ1007" s="125"/>
      <c r="AR1007" s="126"/>
      <c r="AS1007" s="128"/>
      <c r="AT1007" s="125"/>
      <c r="AU1007" s="125"/>
      <c r="AV1007" s="125"/>
      <c r="AW1007" s="125"/>
      <c r="AX1007" s="130"/>
      <c r="AY1007" s="2"/>
      <c r="AZ1007" s="2"/>
      <c r="BA1007" s="2"/>
      <c r="BB1007" s="23"/>
      <c r="BC1007" s="24"/>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c r="FE1007" s="2"/>
      <c r="FF1007" s="2"/>
      <c r="FG1007" s="2"/>
      <c r="FH1007" s="2"/>
      <c r="FI1007" s="2"/>
      <c r="FJ1007" s="2"/>
      <c r="FK1007" s="2"/>
      <c r="FL1007" s="2"/>
      <c r="FM1007" s="2"/>
      <c r="FN1007" s="2"/>
      <c r="FO1007" s="2"/>
      <c r="FP1007" s="2"/>
      <c r="FQ1007" s="2"/>
      <c r="FR1007" s="2"/>
      <c r="FS1007" s="2"/>
      <c r="FT1007" s="2"/>
      <c r="FU1007" s="2"/>
      <c r="FV1007" s="2"/>
      <c r="FW1007" s="2"/>
      <c r="FX1007" s="2"/>
      <c r="FY1007" s="2"/>
      <c r="FZ1007" s="2"/>
      <c r="GA1007" s="2"/>
      <c r="GB1007" s="2"/>
      <c r="GC1007" s="2"/>
      <c r="GD1007" s="2"/>
      <c r="GE1007" s="2"/>
      <c r="GF1007" s="2"/>
      <c r="GG1007" s="2"/>
      <c r="GH1007" s="2"/>
      <c r="GI1007" s="2"/>
      <c r="GJ1007" s="2"/>
      <c r="GK1007" s="2"/>
      <c r="GL1007" s="2"/>
      <c r="GM1007" s="2"/>
      <c r="GN1007" s="2"/>
      <c r="GO1007" s="2"/>
      <c r="GP1007" s="2"/>
      <c r="GQ1007" s="2"/>
      <c r="GR1007" s="2"/>
      <c r="GS1007" s="2"/>
      <c r="GT1007" s="2"/>
      <c r="GU1007" s="2"/>
      <c r="GV1007" s="2"/>
      <c r="GW1007" s="2"/>
      <c r="GX1007" s="2"/>
      <c r="GY1007" s="2"/>
      <c r="GZ1007" s="2"/>
      <c r="HA1007" s="2"/>
      <c r="HB1007" s="2"/>
      <c r="HC1007" s="2"/>
      <c r="HD1007" s="2"/>
      <c r="HE1007" s="2"/>
      <c r="HF1007" s="2"/>
      <c r="HG1007" s="2"/>
      <c r="HH1007" s="2"/>
      <c r="HI1007" s="2"/>
      <c r="HJ1007" s="2"/>
      <c r="HK1007" s="2"/>
      <c r="HL1007" s="2"/>
      <c r="HM1007" s="2"/>
      <c r="HN1007" s="2"/>
      <c r="HO1007" s="2"/>
      <c r="HP1007" s="2"/>
      <c r="HQ1007" s="2"/>
      <c r="HR1007" s="2"/>
      <c r="HS1007" s="2"/>
      <c r="HT1007" s="2"/>
      <c r="HU1007" s="2"/>
      <c r="HV1007" s="2"/>
      <c r="HW1007" s="2"/>
      <c r="HX1007" s="2"/>
      <c r="HY1007" s="2"/>
      <c r="HZ1007" s="2"/>
      <c r="IA1007" s="2"/>
      <c r="IB1007" s="2"/>
      <c r="IC1007" s="2"/>
      <c r="ID1007" s="2"/>
      <c r="IE1007" s="2"/>
      <c r="IF1007" s="2"/>
      <c r="IG1007" s="2"/>
      <c r="IH1007" s="2"/>
      <c r="II1007" s="2"/>
      <c r="IJ1007" s="2"/>
      <c r="IK1007" s="2"/>
      <c r="IL1007" s="2"/>
      <c r="IM1007" s="2"/>
      <c r="IN1007" s="2"/>
      <c r="IO1007" s="2"/>
      <c r="IP1007" s="2"/>
      <c r="IQ1007" s="2"/>
    </row>
    <row r="1008" spans="1:251" s="16" customFormat="1" ht="18.75" customHeight="1">
      <c r="A1008" s="8"/>
      <c r="B1008" s="25"/>
      <c r="C1008" s="93" t="s">
        <v>145</v>
      </c>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5"/>
      <c r="AA1008" s="96">
        <v>5637</v>
      </c>
      <c r="AB1008" s="97"/>
      <c r="AC1008" s="97"/>
      <c r="AD1008" s="97"/>
      <c r="AE1008" s="97"/>
      <c r="AF1008" s="97"/>
      <c r="AG1008" s="97"/>
      <c r="AH1008" s="97"/>
      <c r="AI1008" s="98"/>
      <c r="AJ1008" s="96">
        <v>5492</v>
      </c>
      <c r="AK1008" s="97"/>
      <c r="AL1008" s="97"/>
      <c r="AM1008" s="97"/>
      <c r="AN1008" s="97"/>
      <c r="AO1008" s="97"/>
      <c r="AP1008" s="97"/>
      <c r="AQ1008" s="97"/>
      <c r="AR1008" s="98"/>
      <c r="AS1008" s="99"/>
      <c r="AT1008" s="100"/>
      <c r="AU1008" s="100"/>
      <c r="AV1008" s="100"/>
      <c r="AW1008" s="100"/>
      <c r="AX1008" s="101"/>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c r="FE1008" s="2"/>
      <c r="FF1008" s="2"/>
      <c r="FG1008" s="2"/>
      <c r="FH1008" s="2"/>
      <c r="FI1008" s="2"/>
      <c r="FJ1008" s="2"/>
      <c r="FK1008" s="2"/>
      <c r="FL1008" s="2"/>
      <c r="FM1008" s="2"/>
      <c r="FN1008" s="2"/>
      <c r="FO1008" s="2"/>
      <c r="FP1008" s="2"/>
      <c r="FQ1008" s="2"/>
      <c r="FR1008" s="2"/>
      <c r="FS1008" s="2"/>
      <c r="FT1008" s="2"/>
      <c r="FU1008" s="2"/>
      <c r="FV1008" s="2"/>
      <c r="FW1008" s="2"/>
      <c r="FX1008" s="2"/>
      <c r="FY1008" s="2"/>
      <c r="FZ1008" s="2"/>
      <c r="GA1008" s="2"/>
      <c r="GB1008" s="2"/>
      <c r="GC1008" s="2"/>
      <c r="GD1008" s="2"/>
      <c r="GE1008" s="2"/>
      <c r="GF1008" s="2"/>
      <c r="GG1008" s="2"/>
      <c r="GH1008" s="2"/>
      <c r="GI1008" s="2"/>
      <c r="GJ1008" s="2"/>
      <c r="GK1008" s="2"/>
      <c r="GL1008" s="2"/>
      <c r="GM1008" s="2"/>
      <c r="GN1008" s="2"/>
      <c r="GO1008" s="2"/>
      <c r="GP1008" s="2"/>
      <c r="GQ1008" s="2"/>
      <c r="GR1008" s="2"/>
      <c r="GS1008" s="2"/>
      <c r="GT1008" s="2"/>
      <c r="GU1008" s="2"/>
      <c r="GV1008" s="2"/>
      <c r="GW1008" s="2"/>
      <c r="GX1008" s="2"/>
      <c r="GY1008" s="2"/>
      <c r="GZ1008" s="2"/>
      <c r="HA1008" s="2"/>
      <c r="HB1008" s="2"/>
      <c r="HC1008" s="2"/>
      <c r="HD1008" s="2"/>
      <c r="HE1008" s="2"/>
      <c r="HF1008" s="2"/>
      <c r="HG1008" s="2"/>
      <c r="HH1008" s="2"/>
      <c r="HI1008" s="2"/>
      <c r="HJ1008" s="2"/>
      <c r="HK1008" s="2"/>
      <c r="HL1008" s="2"/>
      <c r="HM1008" s="2"/>
      <c r="HN1008" s="2"/>
      <c r="HO1008" s="2"/>
      <c r="HP1008" s="2"/>
      <c r="HQ1008" s="2"/>
      <c r="HR1008" s="2"/>
      <c r="HS1008" s="2"/>
      <c r="HT1008" s="2"/>
      <c r="HU1008" s="2"/>
      <c r="HV1008" s="2"/>
      <c r="HW1008" s="2"/>
      <c r="HX1008" s="2"/>
      <c r="HY1008" s="2"/>
      <c r="HZ1008" s="2"/>
      <c r="IA1008" s="2"/>
      <c r="IB1008" s="2"/>
      <c r="IC1008" s="2"/>
      <c r="ID1008" s="2"/>
      <c r="IE1008" s="2"/>
      <c r="IF1008" s="2"/>
      <c r="IG1008" s="2"/>
      <c r="IH1008" s="2"/>
      <c r="II1008" s="2"/>
      <c r="IJ1008" s="2"/>
      <c r="IK1008" s="2"/>
      <c r="IL1008" s="2"/>
      <c r="IM1008" s="2"/>
      <c r="IN1008" s="2"/>
      <c r="IO1008" s="2"/>
      <c r="IP1008" s="2"/>
      <c r="IQ1008" s="2"/>
    </row>
    <row r="1009" spans="1:251" s="16" customFormat="1" ht="18.75" customHeight="1" thickBot="1">
      <c r="A1009" s="17"/>
      <c r="B1009" s="102" t="s">
        <v>14</v>
      </c>
      <c r="C1009" s="103"/>
      <c r="D1009" s="103"/>
      <c r="E1009" s="103"/>
      <c r="F1009" s="103"/>
      <c r="G1009" s="103"/>
      <c r="H1009" s="103"/>
      <c r="I1009" s="103"/>
      <c r="J1009" s="103"/>
      <c r="K1009" s="103"/>
      <c r="L1009" s="103"/>
      <c r="M1009" s="103"/>
      <c r="N1009" s="103"/>
      <c r="O1009" s="103"/>
      <c r="P1009" s="103"/>
      <c r="Q1009" s="103"/>
      <c r="R1009" s="103"/>
      <c r="S1009" s="103"/>
      <c r="T1009" s="103"/>
      <c r="U1009" s="103"/>
      <c r="V1009" s="103"/>
      <c r="W1009" s="103"/>
      <c r="X1009" s="103"/>
      <c r="Y1009" s="103"/>
      <c r="Z1009" s="104"/>
      <c r="AA1009" s="105">
        <f>SUM($AA$1008:$AA$1008)</f>
        <v>5637</v>
      </c>
      <c r="AB1009" s="106"/>
      <c r="AC1009" s="106"/>
      <c r="AD1009" s="106"/>
      <c r="AE1009" s="106"/>
      <c r="AF1009" s="106"/>
      <c r="AG1009" s="106"/>
      <c r="AH1009" s="106"/>
      <c r="AI1009" s="107"/>
      <c r="AJ1009" s="105">
        <f>SUM($AJ$1008:$AJ$1008)</f>
        <v>5492</v>
      </c>
      <c r="AK1009" s="106"/>
      <c r="AL1009" s="106"/>
      <c r="AM1009" s="106"/>
      <c r="AN1009" s="106"/>
      <c r="AO1009" s="106"/>
      <c r="AP1009" s="106"/>
      <c r="AQ1009" s="106"/>
      <c r="AR1009" s="107"/>
      <c r="AS1009" s="108"/>
      <c r="AT1009" s="109"/>
      <c r="AU1009" s="109"/>
      <c r="AV1009" s="109"/>
      <c r="AW1009" s="109"/>
      <c r="AX1009" s="110"/>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c r="FE1009" s="2"/>
      <c r="FF1009" s="2"/>
      <c r="FG1009" s="2"/>
      <c r="FH1009" s="2"/>
      <c r="FI1009" s="2"/>
      <c r="FJ1009" s="2"/>
      <c r="FK1009" s="2"/>
      <c r="FL1009" s="2"/>
      <c r="FM1009" s="2"/>
      <c r="FN1009" s="2"/>
      <c r="FO1009" s="2"/>
      <c r="FP1009" s="2"/>
      <c r="FQ1009" s="2"/>
      <c r="FR1009" s="2"/>
      <c r="FS1009" s="2"/>
      <c r="FT1009" s="2"/>
      <c r="FU1009" s="2"/>
      <c r="FV1009" s="2"/>
      <c r="FW1009" s="2"/>
      <c r="FX1009" s="2"/>
      <c r="FY1009" s="2"/>
      <c r="FZ1009" s="2"/>
      <c r="GA1009" s="2"/>
      <c r="GB1009" s="2"/>
      <c r="GC1009" s="2"/>
      <c r="GD1009" s="2"/>
      <c r="GE1009" s="2"/>
      <c r="GF1009" s="2"/>
      <c r="GG1009" s="2"/>
      <c r="GH1009" s="2"/>
      <c r="GI1009" s="2"/>
      <c r="GJ1009" s="2"/>
      <c r="GK1009" s="2"/>
      <c r="GL1009" s="2"/>
      <c r="GM1009" s="2"/>
      <c r="GN1009" s="2"/>
      <c r="GO1009" s="2"/>
      <c r="GP1009" s="2"/>
      <c r="GQ1009" s="2"/>
      <c r="GR1009" s="2"/>
      <c r="GS1009" s="2"/>
      <c r="GT1009" s="2"/>
      <c r="GU1009" s="2"/>
      <c r="GV1009" s="2"/>
      <c r="GW1009" s="2"/>
      <c r="GX1009" s="2"/>
      <c r="GY1009" s="2"/>
      <c r="GZ1009" s="2"/>
      <c r="HA1009" s="2"/>
      <c r="HB1009" s="2"/>
      <c r="HC1009" s="2"/>
      <c r="HD1009" s="2"/>
      <c r="HE1009" s="2"/>
      <c r="HF1009" s="2"/>
      <c r="HG1009" s="2"/>
      <c r="HH1009" s="2"/>
      <c r="HI1009" s="2"/>
      <c r="HJ1009" s="2"/>
      <c r="HK1009" s="2"/>
      <c r="HL1009" s="2"/>
      <c r="HM1009" s="2"/>
      <c r="HN1009" s="2"/>
      <c r="HO1009" s="2"/>
      <c r="HP1009" s="2"/>
      <c r="HQ1009" s="2"/>
      <c r="HR1009" s="2"/>
      <c r="HS1009" s="2"/>
      <c r="HT1009" s="2"/>
      <c r="HU1009" s="2"/>
      <c r="HV1009" s="2"/>
      <c r="HW1009" s="2"/>
      <c r="HX1009" s="2"/>
      <c r="HY1009" s="2"/>
      <c r="HZ1009" s="2"/>
      <c r="IA1009" s="2"/>
      <c r="IB1009" s="2"/>
      <c r="IC1009" s="2"/>
      <c r="ID1009" s="2"/>
      <c r="IE1009" s="2"/>
      <c r="IF1009" s="2"/>
      <c r="IG1009" s="2"/>
      <c r="IH1009" s="2"/>
      <c r="II1009" s="2"/>
      <c r="IJ1009" s="2"/>
      <c r="IK1009" s="2"/>
      <c r="IL1009" s="2"/>
      <c r="IM1009" s="2"/>
      <c r="IN1009" s="2"/>
      <c r="IO1009" s="2"/>
      <c r="IP1009" s="2"/>
      <c r="IQ1009" s="2"/>
    </row>
    <row r="1011" spans="1:251" ht="19.2">
      <c r="A1011" s="1" t="s">
        <v>0</v>
      </c>
      <c r="AW1011" s="3"/>
      <c r="AX1011" s="4"/>
      <c r="AY1011" s="3"/>
    </row>
    <row r="1013" spans="1:251" ht="18">
      <c r="B1013" s="111" t="s">
        <v>8</v>
      </c>
      <c r="C1013" s="131"/>
      <c r="D1013" s="131"/>
      <c r="E1013" s="131"/>
      <c r="F1013" s="131"/>
      <c r="G1013" s="131"/>
      <c r="H1013" s="131"/>
      <c r="I1013" s="131"/>
      <c r="J1013" s="131"/>
      <c r="K1013" s="131"/>
      <c r="L1013" s="131"/>
      <c r="M1013" s="131"/>
      <c r="N1013" s="131"/>
      <c r="O1013" s="131"/>
      <c r="P1013" s="131"/>
      <c r="Q1013" s="131"/>
      <c r="R1013" s="131"/>
      <c r="S1013" s="131"/>
      <c r="T1013" s="131"/>
      <c r="U1013" s="131"/>
      <c r="V1013" s="131"/>
      <c r="W1013" s="131"/>
      <c r="X1013" s="131"/>
      <c r="Y1013" s="131"/>
      <c r="Z1013" s="131"/>
      <c r="AA1013" s="131"/>
      <c r="AB1013" s="131"/>
      <c r="AC1013" s="131"/>
      <c r="AD1013" s="131"/>
      <c r="AE1013" s="131"/>
      <c r="AF1013" s="131"/>
      <c r="AG1013" s="131"/>
      <c r="AH1013" s="131"/>
      <c r="AI1013" s="131"/>
      <c r="AJ1013" s="131"/>
      <c r="AK1013" s="131"/>
      <c r="AL1013" s="131"/>
      <c r="AM1013" s="131"/>
      <c r="AN1013" s="131"/>
      <c r="AO1013" s="131"/>
      <c r="AP1013" s="131"/>
      <c r="AQ1013" s="131"/>
      <c r="AR1013" s="131"/>
      <c r="AS1013" s="131"/>
      <c r="AT1013" s="131"/>
      <c r="AU1013" s="131"/>
      <c r="AV1013" s="131"/>
      <c r="AW1013" s="131"/>
      <c r="AX1013" s="131"/>
    </row>
    <row r="1014" spans="1:251">
      <c r="Z1014" s="5"/>
      <c r="AD1014" s="5"/>
      <c r="AE1014" s="5"/>
      <c r="AF1014" s="5"/>
      <c r="AG1014" s="5"/>
      <c r="AH1014" s="5"/>
      <c r="AI1014" s="5"/>
      <c r="AO1014" s="5"/>
    </row>
    <row r="1015" spans="1:251" ht="13.8" thickBot="1">
      <c r="Z1015" s="5"/>
      <c r="AD1015" s="5"/>
      <c r="AE1015" s="5"/>
      <c r="AF1015" s="5"/>
      <c r="AG1015" s="5"/>
      <c r="AH1015" s="5"/>
      <c r="AI1015" s="5"/>
      <c r="AO1015" s="5"/>
      <c r="DI1015" s="6"/>
    </row>
    <row r="1016" spans="1:251" ht="24.75" customHeight="1" thickBot="1">
      <c r="B1016" s="113" t="s">
        <v>1</v>
      </c>
      <c r="C1016" s="114"/>
      <c r="D1016" s="114"/>
      <c r="E1016" s="114"/>
      <c r="F1016" s="114"/>
      <c r="G1016" s="114"/>
      <c r="H1016" s="115" t="s">
        <v>146</v>
      </c>
      <c r="I1016" s="116"/>
      <c r="J1016" s="116"/>
      <c r="K1016" s="116"/>
      <c r="L1016" s="116"/>
      <c r="M1016" s="116"/>
      <c r="N1016" s="116"/>
      <c r="O1016" s="116"/>
      <c r="P1016" s="116"/>
      <c r="Q1016" s="116"/>
      <c r="R1016" s="116"/>
      <c r="S1016" s="116"/>
      <c r="T1016" s="116"/>
      <c r="U1016" s="116"/>
      <c r="V1016" s="116"/>
      <c r="W1016" s="116"/>
      <c r="X1016" s="116"/>
      <c r="Y1016" s="116"/>
      <c r="Z1016" s="116"/>
      <c r="AA1016" s="116"/>
      <c r="AB1016" s="116"/>
      <c r="AC1016" s="116"/>
      <c r="AD1016" s="116"/>
      <c r="AE1016" s="116"/>
      <c r="AF1016" s="116"/>
      <c r="AG1016" s="116"/>
      <c r="AH1016" s="116"/>
      <c r="AI1016" s="116"/>
      <c r="AJ1016" s="116"/>
      <c r="AK1016" s="116"/>
      <c r="AL1016" s="116"/>
      <c r="AM1016" s="116"/>
      <c r="AN1016" s="116"/>
      <c r="AO1016" s="116"/>
      <c r="AP1016" s="116"/>
      <c r="AQ1016" s="116"/>
      <c r="AR1016" s="116"/>
      <c r="AS1016" s="116"/>
      <c r="AT1016" s="116"/>
      <c r="AU1016" s="116"/>
      <c r="AV1016" s="116"/>
      <c r="AW1016" s="116"/>
      <c r="AX1016" s="117"/>
      <c r="DI1016" s="6"/>
    </row>
    <row r="1017" spans="1:251" ht="14.4">
      <c r="B1017" s="7"/>
      <c r="C1017" s="7"/>
      <c r="D1017" s="7"/>
      <c r="E1017" s="7"/>
      <c r="F1017" s="7"/>
      <c r="G1017" s="7"/>
      <c r="H1017" s="8"/>
      <c r="I1017" s="8"/>
      <c r="J1017" s="8"/>
      <c r="K1017" s="8"/>
      <c r="L1017" s="9"/>
      <c r="M1017" s="9"/>
      <c r="N1017" s="9"/>
      <c r="O1017" s="9"/>
      <c r="P1017" s="8"/>
      <c r="Q1017" s="8"/>
      <c r="R1017" s="8"/>
      <c r="S1017" s="8"/>
      <c r="T1017" s="8"/>
      <c r="U1017" s="8"/>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DI1017" s="6"/>
    </row>
    <row r="1018" spans="1:251" ht="15" thickBot="1">
      <c r="A1018" s="11"/>
      <c r="B1018" s="10" t="s">
        <v>2</v>
      </c>
      <c r="C1018" s="8"/>
      <c r="D1018" s="8"/>
      <c r="E1018" s="8"/>
      <c r="F1018" s="8"/>
      <c r="G1018" s="8"/>
      <c r="H1018" s="8"/>
      <c r="I1018" s="8"/>
      <c r="J1018" s="8"/>
      <c r="K1018" s="8"/>
      <c r="L1018" s="9"/>
      <c r="M1018" s="9"/>
      <c r="N1018" s="9"/>
      <c r="O1018" s="9"/>
      <c r="P1018" s="8"/>
      <c r="Q1018" s="8"/>
      <c r="R1018" s="8"/>
      <c r="S1018" s="8"/>
      <c r="T1018" s="8"/>
      <c r="U1018" s="8"/>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c r="AT1018" s="10"/>
      <c r="AU1018" s="10"/>
      <c r="AV1018" s="10"/>
      <c r="AW1018" s="10"/>
      <c r="AX1018" s="10"/>
      <c r="DI1018" s="6"/>
    </row>
    <row r="1019" spans="1:251" ht="14.4">
      <c r="A1019" s="8"/>
      <c r="B1019" s="12"/>
      <c r="C1019" s="7"/>
      <c r="D1019" s="7"/>
      <c r="E1019" s="7"/>
      <c r="F1019" s="7"/>
      <c r="G1019" s="7"/>
      <c r="H1019" s="7"/>
      <c r="I1019" s="7"/>
      <c r="J1019" s="7"/>
      <c r="K1019" s="7"/>
      <c r="L1019" s="13"/>
      <c r="M1019" s="13"/>
      <c r="N1019" s="13"/>
      <c r="O1019" s="13"/>
      <c r="P1019" s="7"/>
      <c r="Q1019" s="7"/>
      <c r="R1019" s="7"/>
      <c r="S1019" s="7"/>
      <c r="T1019" s="7"/>
      <c r="U1019" s="7"/>
      <c r="V1019" s="14"/>
      <c r="W1019" s="14"/>
      <c r="X1019" s="14"/>
      <c r="Y1019" s="14"/>
      <c r="Z1019" s="14"/>
      <c r="AA1019" s="14"/>
      <c r="AB1019" s="14"/>
      <c r="AC1019" s="14"/>
      <c r="AD1019" s="14"/>
      <c r="AE1019" s="14"/>
      <c r="AF1019" s="14"/>
      <c r="AG1019" s="14"/>
      <c r="AH1019" s="14"/>
      <c r="AI1019" s="14"/>
      <c r="AJ1019" s="14"/>
      <c r="AK1019" s="14"/>
      <c r="AL1019" s="14"/>
      <c r="AM1019" s="14"/>
      <c r="AN1019" s="14"/>
      <c r="AO1019" s="14"/>
      <c r="AP1019" s="14"/>
      <c r="AQ1019" s="14"/>
      <c r="AR1019" s="14"/>
      <c r="AS1019" s="14"/>
      <c r="AT1019" s="14"/>
      <c r="AU1019" s="14"/>
      <c r="AV1019" s="14"/>
      <c r="AW1019" s="14"/>
      <c r="AX1019" s="15"/>
    </row>
    <row r="1020" spans="1:251" ht="12" customHeight="1">
      <c r="A1020" s="8"/>
      <c r="B1020" s="118" t="s">
        <v>147</v>
      </c>
      <c r="C1020" s="119"/>
      <c r="D1020" s="119"/>
      <c r="E1020" s="119"/>
      <c r="F1020" s="119"/>
      <c r="G1020" s="119"/>
      <c r="H1020" s="119"/>
      <c r="I1020" s="119"/>
      <c r="J1020" s="119"/>
      <c r="K1020" s="119"/>
      <c r="L1020" s="119"/>
      <c r="M1020" s="119"/>
      <c r="N1020" s="119"/>
      <c r="O1020" s="119"/>
      <c r="P1020" s="119"/>
      <c r="Q1020" s="119"/>
      <c r="R1020" s="119"/>
      <c r="S1020" s="119"/>
      <c r="T1020" s="119"/>
      <c r="U1020" s="119"/>
      <c r="V1020" s="119"/>
      <c r="W1020" s="119"/>
      <c r="X1020" s="119"/>
      <c r="Y1020" s="119"/>
      <c r="Z1020" s="119"/>
      <c r="AA1020" s="119"/>
      <c r="AB1020" s="119"/>
      <c r="AC1020" s="119"/>
      <c r="AD1020" s="119"/>
      <c r="AE1020" s="119"/>
      <c r="AF1020" s="119"/>
      <c r="AG1020" s="119"/>
      <c r="AH1020" s="119"/>
      <c r="AI1020" s="119"/>
      <c r="AJ1020" s="119"/>
      <c r="AK1020" s="119"/>
      <c r="AL1020" s="119"/>
      <c r="AM1020" s="119"/>
      <c r="AN1020" s="119"/>
      <c r="AO1020" s="119"/>
      <c r="AP1020" s="119"/>
      <c r="AQ1020" s="119"/>
      <c r="AR1020" s="119"/>
      <c r="AS1020" s="119"/>
      <c r="AT1020" s="119"/>
      <c r="AU1020" s="119"/>
      <c r="AV1020" s="119"/>
      <c r="AW1020" s="119"/>
      <c r="AX1020" s="120"/>
    </row>
    <row r="1021" spans="1:251" ht="12" customHeight="1">
      <c r="A1021" s="8"/>
      <c r="B1021" s="118"/>
      <c r="C1021" s="119"/>
      <c r="D1021" s="119"/>
      <c r="E1021" s="119"/>
      <c r="F1021" s="119"/>
      <c r="G1021" s="119"/>
      <c r="H1021" s="119"/>
      <c r="I1021" s="119"/>
      <c r="J1021" s="119"/>
      <c r="K1021" s="119"/>
      <c r="L1021" s="119"/>
      <c r="M1021" s="119"/>
      <c r="N1021" s="119"/>
      <c r="O1021" s="119"/>
      <c r="P1021" s="119"/>
      <c r="Q1021" s="119"/>
      <c r="R1021" s="119"/>
      <c r="S1021" s="119"/>
      <c r="T1021" s="119"/>
      <c r="U1021" s="119"/>
      <c r="V1021" s="119"/>
      <c r="W1021" s="119"/>
      <c r="X1021" s="119"/>
      <c r="Y1021" s="119"/>
      <c r="Z1021" s="119"/>
      <c r="AA1021" s="119"/>
      <c r="AB1021" s="119"/>
      <c r="AC1021" s="119"/>
      <c r="AD1021" s="119"/>
      <c r="AE1021" s="119"/>
      <c r="AF1021" s="119"/>
      <c r="AG1021" s="119"/>
      <c r="AH1021" s="119"/>
      <c r="AI1021" s="119"/>
      <c r="AJ1021" s="119"/>
      <c r="AK1021" s="119"/>
      <c r="AL1021" s="119"/>
      <c r="AM1021" s="119"/>
      <c r="AN1021" s="119"/>
      <c r="AO1021" s="119"/>
      <c r="AP1021" s="119"/>
      <c r="AQ1021" s="119"/>
      <c r="AR1021" s="119"/>
      <c r="AS1021" s="119"/>
      <c r="AT1021" s="119"/>
      <c r="AU1021" s="119"/>
      <c r="AV1021" s="119"/>
      <c r="AW1021" s="119"/>
      <c r="AX1021" s="120"/>
      <c r="BC1021" s="16"/>
    </row>
    <row r="1022" spans="1:251" ht="12" customHeight="1">
      <c r="A1022" s="8"/>
      <c r="B1022" s="118"/>
      <c r="C1022" s="119"/>
      <c r="D1022" s="119"/>
      <c r="E1022" s="119"/>
      <c r="F1022" s="119"/>
      <c r="G1022" s="119"/>
      <c r="H1022" s="119"/>
      <c r="I1022" s="119"/>
      <c r="J1022" s="119"/>
      <c r="K1022" s="119"/>
      <c r="L1022" s="119"/>
      <c r="M1022" s="119"/>
      <c r="N1022" s="119"/>
      <c r="O1022" s="119"/>
      <c r="P1022" s="119"/>
      <c r="Q1022" s="119"/>
      <c r="R1022" s="119"/>
      <c r="S1022" s="119"/>
      <c r="T1022" s="119"/>
      <c r="U1022" s="119"/>
      <c r="V1022" s="119"/>
      <c r="W1022" s="119"/>
      <c r="X1022" s="119"/>
      <c r="Y1022" s="119"/>
      <c r="Z1022" s="119"/>
      <c r="AA1022" s="119"/>
      <c r="AB1022" s="119"/>
      <c r="AC1022" s="119"/>
      <c r="AD1022" s="119"/>
      <c r="AE1022" s="119"/>
      <c r="AF1022" s="119"/>
      <c r="AG1022" s="119"/>
      <c r="AH1022" s="119"/>
      <c r="AI1022" s="119"/>
      <c r="AJ1022" s="119"/>
      <c r="AK1022" s="119"/>
      <c r="AL1022" s="119"/>
      <c r="AM1022" s="119"/>
      <c r="AN1022" s="119"/>
      <c r="AO1022" s="119"/>
      <c r="AP1022" s="119"/>
      <c r="AQ1022" s="119"/>
      <c r="AR1022" s="119"/>
      <c r="AS1022" s="119"/>
      <c r="AT1022" s="119"/>
      <c r="AU1022" s="119"/>
      <c r="AV1022" s="119"/>
      <c r="AW1022" s="119"/>
      <c r="AX1022" s="120"/>
    </row>
    <row r="1023" spans="1:251" ht="12" customHeight="1">
      <c r="A1023" s="8"/>
      <c r="B1023" s="118"/>
      <c r="C1023" s="119"/>
      <c r="D1023" s="119"/>
      <c r="E1023" s="119"/>
      <c r="F1023" s="119"/>
      <c r="G1023" s="119"/>
      <c r="H1023" s="119"/>
      <c r="I1023" s="119"/>
      <c r="J1023" s="119"/>
      <c r="K1023" s="119"/>
      <c r="L1023" s="119"/>
      <c r="M1023" s="119"/>
      <c r="N1023" s="119"/>
      <c r="O1023" s="119"/>
      <c r="P1023" s="119"/>
      <c r="Q1023" s="119"/>
      <c r="R1023" s="119"/>
      <c r="S1023" s="119"/>
      <c r="T1023" s="119"/>
      <c r="U1023" s="119"/>
      <c r="V1023" s="119"/>
      <c r="W1023" s="119"/>
      <c r="X1023" s="119"/>
      <c r="Y1023" s="119"/>
      <c r="Z1023" s="119"/>
      <c r="AA1023" s="119"/>
      <c r="AB1023" s="119"/>
      <c r="AC1023" s="119"/>
      <c r="AD1023" s="119"/>
      <c r="AE1023" s="119"/>
      <c r="AF1023" s="119"/>
      <c r="AG1023" s="119"/>
      <c r="AH1023" s="119"/>
      <c r="AI1023" s="119"/>
      <c r="AJ1023" s="119"/>
      <c r="AK1023" s="119"/>
      <c r="AL1023" s="119"/>
      <c r="AM1023" s="119"/>
      <c r="AN1023" s="119"/>
      <c r="AO1023" s="119"/>
      <c r="AP1023" s="119"/>
      <c r="AQ1023" s="119"/>
      <c r="AR1023" s="119"/>
      <c r="AS1023" s="119"/>
      <c r="AT1023" s="119"/>
      <c r="AU1023" s="119"/>
      <c r="AV1023" s="119"/>
      <c r="AW1023" s="119"/>
      <c r="AX1023" s="120"/>
    </row>
    <row r="1024" spans="1:251" ht="12" customHeight="1">
      <c r="A1024" s="8"/>
      <c r="B1024" s="118"/>
      <c r="C1024" s="119"/>
      <c r="D1024" s="119"/>
      <c r="E1024" s="119"/>
      <c r="F1024" s="119"/>
      <c r="G1024" s="119"/>
      <c r="H1024" s="119"/>
      <c r="I1024" s="119"/>
      <c r="J1024" s="119"/>
      <c r="K1024" s="119"/>
      <c r="L1024" s="119"/>
      <c r="M1024" s="119"/>
      <c r="N1024" s="119"/>
      <c r="O1024" s="119"/>
      <c r="P1024" s="119"/>
      <c r="Q1024" s="119"/>
      <c r="R1024" s="119"/>
      <c r="S1024" s="119"/>
      <c r="T1024" s="119"/>
      <c r="U1024" s="119"/>
      <c r="V1024" s="119"/>
      <c r="W1024" s="119"/>
      <c r="X1024" s="119"/>
      <c r="Y1024" s="119"/>
      <c r="Z1024" s="119"/>
      <c r="AA1024" s="119"/>
      <c r="AB1024" s="119"/>
      <c r="AC1024" s="119"/>
      <c r="AD1024" s="119"/>
      <c r="AE1024" s="119"/>
      <c r="AF1024" s="119"/>
      <c r="AG1024" s="119"/>
      <c r="AH1024" s="119"/>
      <c r="AI1024" s="119"/>
      <c r="AJ1024" s="119"/>
      <c r="AK1024" s="119"/>
      <c r="AL1024" s="119"/>
      <c r="AM1024" s="119"/>
      <c r="AN1024" s="119"/>
      <c r="AO1024" s="119"/>
      <c r="AP1024" s="119"/>
      <c r="AQ1024" s="119"/>
      <c r="AR1024" s="119"/>
      <c r="AS1024" s="119"/>
      <c r="AT1024" s="119"/>
      <c r="AU1024" s="119"/>
      <c r="AV1024" s="119"/>
      <c r="AW1024" s="119"/>
      <c r="AX1024" s="120"/>
    </row>
    <row r="1025" spans="1:251" ht="15" thickBot="1">
      <c r="A1025" s="17"/>
      <c r="B1025" s="18"/>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c r="AA1025" s="19"/>
      <c r="AB1025" s="19"/>
      <c r="AC1025" s="19"/>
      <c r="AD1025" s="19"/>
      <c r="AE1025" s="19"/>
      <c r="AF1025" s="19"/>
      <c r="AG1025" s="19"/>
      <c r="AH1025" s="19"/>
      <c r="AI1025" s="19"/>
      <c r="AJ1025" s="19"/>
      <c r="AK1025" s="19"/>
      <c r="AL1025" s="19"/>
      <c r="AM1025" s="19"/>
      <c r="AN1025" s="19"/>
      <c r="AO1025" s="19"/>
      <c r="AP1025" s="19"/>
      <c r="AQ1025" s="19"/>
      <c r="AR1025" s="19"/>
      <c r="AS1025" s="19"/>
      <c r="AT1025" s="19"/>
      <c r="AU1025" s="19"/>
      <c r="AV1025" s="19"/>
      <c r="AW1025" s="19"/>
      <c r="AX1025" s="20"/>
    </row>
    <row r="1026" spans="1:251">
      <c r="B1026" s="21"/>
    </row>
    <row r="1027" spans="1:251" ht="15" thickBot="1">
      <c r="A1027" s="11"/>
      <c r="B1027" s="10" t="s">
        <v>3</v>
      </c>
      <c r="C1027" s="8"/>
      <c r="D1027" s="8"/>
      <c r="E1027" s="8"/>
      <c r="F1027" s="8"/>
      <c r="G1027" s="8"/>
      <c r="H1027" s="8"/>
      <c r="I1027" s="8"/>
      <c r="J1027" s="8"/>
      <c r="K1027" s="8"/>
      <c r="L1027" s="9"/>
      <c r="M1027" s="9"/>
      <c r="N1027" s="9"/>
      <c r="O1027" s="9"/>
      <c r="P1027" s="8"/>
      <c r="Q1027" s="8"/>
      <c r="R1027" s="8"/>
      <c r="S1027" s="8"/>
      <c r="T1027" s="8"/>
      <c r="U1027" s="8"/>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DI1027" s="6"/>
    </row>
    <row r="1028" spans="1:251" ht="14.4">
      <c r="A1028" s="8"/>
      <c r="B1028" s="12"/>
      <c r="C1028" s="7"/>
      <c r="D1028" s="7"/>
      <c r="E1028" s="7"/>
      <c r="F1028" s="7"/>
      <c r="G1028" s="7"/>
      <c r="H1028" s="7"/>
      <c r="I1028" s="7"/>
      <c r="J1028" s="7"/>
      <c r="K1028" s="7"/>
      <c r="L1028" s="13"/>
      <c r="M1028" s="13"/>
      <c r="N1028" s="13"/>
      <c r="O1028" s="13"/>
      <c r="P1028" s="7"/>
      <c r="Q1028" s="7"/>
      <c r="R1028" s="7"/>
      <c r="S1028" s="7"/>
      <c r="T1028" s="7"/>
      <c r="U1028" s="7"/>
      <c r="V1028" s="14"/>
      <c r="W1028" s="14"/>
      <c r="X1028" s="14"/>
      <c r="Y1028" s="14"/>
      <c r="Z1028" s="14"/>
      <c r="AA1028" s="14"/>
      <c r="AB1028" s="14"/>
      <c r="AC1028" s="14"/>
      <c r="AD1028" s="14"/>
      <c r="AE1028" s="14"/>
      <c r="AF1028" s="14"/>
      <c r="AG1028" s="14"/>
      <c r="AH1028" s="14"/>
      <c r="AI1028" s="14"/>
      <c r="AJ1028" s="14"/>
      <c r="AK1028" s="14"/>
      <c r="AL1028" s="14"/>
      <c r="AM1028" s="14"/>
      <c r="AN1028" s="14"/>
      <c r="AO1028" s="14"/>
      <c r="AP1028" s="14"/>
      <c r="AQ1028" s="14"/>
      <c r="AR1028" s="14"/>
      <c r="AS1028" s="14"/>
      <c r="AT1028" s="14"/>
      <c r="AU1028" s="14"/>
      <c r="AV1028" s="14"/>
      <c r="AW1028" s="14"/>
      <c r="AX1028" s="15"/>
    </row>
    <row r="1029" spans="1:251" ht="12" customHeight="1">
      <c r="A1029" s="8"/>
      <c r="B1029" s="118" t="s">
        <v>148</v>
      </c>
      <c r="C1029" s="119"/>
      <c r="D1029" s="119"/>
      <c r="E1029" s="119"/>
      <c r="F1029" s="119"/>
      <c r="G1029" s="119"/>
      <c r="H1029" s="119"/>
      <c r="I1029" s="119"/>
      <c r="J1029" s="119"/>
      <c r="K1029" s="119"/>
      <c r="L1029" s="119"/>
      <c r="M1029" s="119"/>
      <c r="N1029" s="119"/>
      <c r="O1029" s="119"/>
      <c r="P1029" s="119"/>
      <c r="Q1029" s="119"/>
      <c r="R1029" s="119"/>
      <c r="S1029" s="119"/>
      <c r="T1029" s="119"/>
      <c r="U1029" s="119"/>
      <c r="V1029" s="119"/>
      <c r="W1029" s="119"/>
      <c r="X1029" s="119"/>
      <c r="Y1029" s="119"/>
      <c r="Z1029" s="119"/>
      <c r="AA1029" s="119"/>
      <c r="AB1029" s="119"/>
      <c r="AC1029" s="119"/>
      <c r="AD1029" s="119"/>
      <c r="AE1029" s="119"/>
      <c r="AF1029" s="119"/>
      <c r="AG1029" s="119"/>
      <c r="AH1029" s="119"/>
      <c r="AI1029" s="119"/>
      <c r="AJ1029" s="119"/>
      <c r="AK1029" s="119"/>
      <c r="AL1029" s="119"/>
      <c r="AM1029" s="119"/>
      <c r="AN1029" s="119"/>
      <c r="AO1029" s="119"/>
      <c r="AP1029" s="119"/>
      <c r="AQ1029" s="119"/>
      <c r="AR1029" s="119"/>
      <c r="AS1029" s="119"/>
      <c r="AT1029" s="119"/>
      <c r="AU1029" s="119"/>
      <c r="AV1029" s="119"/>
      <c r="AW1029" s="119"/>
      <c r="AX1029" s="120"/>
    </row>
    <row r="1030" spans="1:251" ht="12" customHeight="1">
      <c r="A1030" s="8"/>
      <c r="B1030" s="118"/>
      <c r="C1030" s="119"/>
      <c r="D1030" s="119"/>
      <c r="E1030" s="119"/>
      <c r="F1030" s="119"/>
      <c r="G1030" s="119"/>
      <c r="H1030" s="119"/>
      <c r="I1030" s="119"/>
      <c r="J1030" s="119"/>
      <c r="K1030" s="119"/>
      <c r="L1030" s="119"/>
      <c r="M1030" s="119"/>
      <c r="N1030" s="119"/>
      <c r="O1030" s="119"/>
      <c r="P1030" s="119"/>
      <c r="Q1030" s="119"/>
      <c r="R1030" s="119"/>
      <c r="S1030" s="119"/>
      <c r="T1030" s="119"/>
      <c r="U1030" s="119"/>
      <c r="V1030" s="119"/>
      <c r="W1030" s="119"/>
      <c r="X1030" s="119"/>
      <c r="Y1030" s="119"/>
      <c r="Z1030" s="119"/>
      <c r="AA1030" s="119"/>
      <c r="AB1030" s="119"/>
      <c r="AC1030" s="119"/>
      <c r="AD1030" s="119"/>
      <c r="AE1030" s="119"/>
      <c r="AF1030" s="119"/>
      <c r="AG1030" s="119"/>
      <c r="AH1030" s="119"/>
      <c r="AI1030" s="119"/>
      <c r="AJ1030" s="119"/>
      <c r="AK1030" s="119"/>
      <c r="AL1030" s="119"/>
      <c r="AM1030" s="119"/>
      <c r="AN1030" s="119"/>
      <c r="AO1030" s="119"/>
      <c r="AP1030" s="119"/>
      <c r="AQ1030" s="119"/>
      <c r="AR1030" s="119"/>
      <c r="AS1030" s="119"/>
      <c r="AT1030" s="119"/>
      <c r="AU1030" s="119"/>
      <c r="AV1030" s="119"/>
      <c r="AW1030" s="119"/>
      <c r="AX1030" s="120"/>
      <c r="BC1030" s="16"/>
    </row>
    <row r="1031" spans="1:251" ht="12" customHeight="1">
      <c r="A1031" s="8"/>
      <c r="B1031" s="118"/>
      <c r="C1031" s="119"/>
      <c r="D1031" s="119"/>
      <c r="E1031" s="119"/>
      <c r="F1031" s="119"/>
      <c r="G1031" s="119"/>
      <c r="H1031" s="119"/>
      <c r="I1031" s="119"/>
      <c r="J1031" s="119"/>
      <c r="K1031" s="119"/>
      <c r="L1031" s="119"/>
      <c r="M1031" s="119"/>
      <c r="N1031" s="119"/>
      <c r="O1031" s="119"/>
      <c r="P1031" s="119"/>
      <c r="Q1031" s="119"/>
      <c r="R1031" s="119"/>
      <c r="S1031" s="119"/>
      <c r="T1031" s="119"/>
      <c r="U1031" s="119"/>
      <c r="V1031" s="119"/>
      <c r="W1031" s="119"/>
      <c r="X1031" s="119"/>
      <c r="Y1031" s="119"/>
      <c r="Z1031" s="119"/>
      <c r="AA1031" s="119"/>
      <c r="AB1031" s="119"/>
      <c r="AC1031" s="119"/>
      <c r="AD1031" s="119"/>
      <c r="AE1031" s="119"/>
      <c r="AF1031" s="119"/>
      <c r="AG1031" s="119"/>
      <c r="AH1031" s="119"/>
      <c r="AI1031" s="119"/>
      <c r="AJ1031" s="119"/>
      <c r="AK1031" s="119"/>
      <c r="AL1031" s="119"/>
      <c r="AM1031" s="119"/>
      <c r="AN1031" s="119"/>
      <c r="AO1031" s="119"/>
      <c r="AP1031" s="119"/>
      <c r="AQ1031" s="119"/>
      <c r="AR1031" s="119"/>
      <c r="AS1031" s="119"/>
      <c r="AT1031" s="119"/>
      <c r="AU1031" s="119"/>
      <c r="AV1031" s="119"/>
      <c r="AW1031" s="119"/>
      <c r="AX1031" s="120"/>
    </row>
    <row r="1032" spans="1:251" ht="12" customHeight="1">
      <c r="A1032" s="8"/>
      <c r="B1032" s="118"/>
      <c r="C1032" s="119"/>
      <c r="D1032" s="119"/>
      <c r="E1032" s="119"/>
      <c r="F1032" s="119"/>
      <c r="G1032" s="119"/>
      <c r="H1032" s="119"/>
      <c r="I1032" s="119"/>
      <c r="J1032" s="119"/>
      <c r="K1032" s="119"/>
      <c r="L1032" s="119"/>
      <c r="M1032" s="119"/>
      <c r="N1032" s="119"/>
      <c r="O1032" s="119"/>
      <c r="P1032" s="119"/>
      <c r="Q1032" s="119"/>
      <c r="R1032" s="119"/>
      <c r="S1032" s="119"/>
      <c r="T1032" s="119"/>
      <c r="U1032" s="119"/>
      <c r="V1032" s="119"/>
      <c r="W1032" s="119"/>
      <c r="X1032" s="119"/>
      <c r="Y1032" s="119"/>
      <c r="Z1032" s="119"/>
      <c r="AA1032" s="119"/>
      <c r="AB1032" s="119"/>
      <c r="AC1032" s="119"/>
      <c r="AD1032" s="119"/>
      <c r="AE1032" s="119"/>
      <c r="AF1032" s="119"/>
      <c r="AG1032" s="119"/>
      <c r="AH1032" s="119"/>
      <c r="AI1032" s="119"/>
      <c r="AJ1032" s="119"/>
      <c r="AK1032" s="119"/>
      <c r="AL1032" s="119"/>
      <c r="AM1032" s="119"/>
      <c r="AN1032" s="119"/>
      <c r="AO1032" s="119"/>
      <c r="AP1032" s="119"/>
      <c r="AQ1032" s="119"/>
      <c r="AR1032" s="119"/>
      <c r="AS1032" s="119"/>
      <c r="AT1032" s="119"/>
      <c r="AU1032" s="119"/>
      <c r="AV1032" s="119"/>
      <c r="AW1032" s="119"/>
      <c r="AX1032" s="120"/>
    </row>
    <row r="1033" spans="1:251" ht="12" customHeight="1">
      <c r="A1033" s="8"/>
      <c r="B1033" s="118"/>
      <c r="C1033" s="119"/>
      <c r="D1033" s="119"/>
      <c r="E1033" s="119"/>
      <c r="F1033" s="119"/>
      <c r="G1033" s="119"/>
      <c r="H1033" s="119"/>
      <c r="I1033" s="119"/>
      <c r="J1033" s="119"/>
      <c r="K1033" s="119"/>
      <c r="L1033" s="119"/>
      <c r="M1033" s="119"/>
      <c r="N1033" s="119"/>
      <c r="O1033" s="119"/>
      <c r="P1033" s="119"/>
      <c r="Q1033" s="119"/>
      <c r="R1033" s="119"/>
      <c r="S1033" s="119"/>
      <c r="T1033" s="119"/>
      <c r="U1033" s="119"/>
      <c r="V1033" s="119"/>
      <c r="W1033" s="119"/>
      <c r="X1033" s="119"/>
      <c r="Y1033" s="119"/>
      <c r="Z1033" s="119"/>
      <c r="AA1033" s="119"/>
      <c r="AB1033" s="119"/>
      <c r="AC1033" s="119"/>
      <c r="AD1033" s="119"/>
      <c r="AE1033" s="119"/>
      <c r="AF1033" s="119"/>
      <c r="AG1033" s="119"/>
      <c r="AH1033" s="119"/>
      <c r="AI1033" s="119"/>
      <c r="AJ1033" s="119"/>
      <c r="AK1033" s="119"/>
      <c r="AL1033" s="119"/>
      <c r="AM1033" s="119"/>
      <c r="AN1033" s="119"/>
      <c r="AO1033" s="119"/>
      <c r="AP1033" s="119"/>
      <c r="AQ1033" s="119"/>
      <c r="AR1033" s="119"/>
      <c r="AS1033" s="119"/>
      <c r="AT1033" s="119"/>
      <c r="AU1033" s="119"/>
      <c r="AV1033" s="119"/>
      <c r="AW1033" s="119"/>
      <c r="AX1033" s="120"/>
    </row>
    <row r="1034" spans="1:251" ht="15" thickBot="1">
      <c r="A1034" s="17"/>
      <c r="B1034" s="18"/>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c r="AA1034" s="19"/>
      <c r="AB1034" s="19"/>
      <c r="AC1034" s="19"/>
      <c r="AD1034" s="19"/>
      <c r="AE1034" s="19"/>
      <c r="AF1034" s="19"/>
      <c r="AG1034" s="19"/>
      <c r="AH1034" s="19"/>
      <c r="AI1034" s="19"/>
      <c r="AJ1034" s="19"/>
      <c r="AK1034" s="19"/>
      <c r="AL1034" s="19"/>
      <c r="AM1034" s="19"/>
      <c r="AN1034" s="19"/>
      <c r="AO1034" s="19"/>
      <c r="AP1034" s="19"/>
      <c r="AQ1034" s="19"/>
      <c r="AR1034" s="19"/>
      <c r="AS1034" s="19"/>
      <c r="AT1034" s="19"/>
      <c r="AU1034" s="19"/>
      <c r="AV1034" s="19"/>
      <c r="AW1034" s="19"/>
      <c r="AX1034" s="20"/>
    </row>
    <row r="1035" spans="1:251">
      <c r="B1035" s="21"/>
    </row>
    <row r="1036" spans="1:251" ht="14.4">
      <c r="B1036" s="10" t="s">
        <v>4</v>
      </c>
      <c r="C1036" s="8"/>
      <c r="D1036" s="8"/>
      <c r="E1036" s="8"/>
      <c r="F1036" s="8"/>
      <c r="G1036" s="8"/>
      <c r="H1036" s="8"/>
      <c r="I1036" s="8"/>
      <c r="J1036" s="8"/>
      <c r="K1036" s="8"/>
      <c r="L1036" s="9"/>
      <c r="M1036" s="9"/>
      <c r="N1036" s="9"/>
      <c r="O1036" s="9"/>
      <c r="P1036" s="8"/>
      <c r="Q1036" s="8"/>
      <c r="R1036" s="8"/>
      <c r="S1036" s="8"/>
      <c r="T1036" s="8"/>
      <c r="U1036" s="8"/>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row>
    <row r="1037" spans="1:251" ht="15" thickBot="1">
      <c r="B1037" s="8"/>
      <c r="C1037" s="8"/>
      <c r="D1037" s="8"/>
      <c r="E1037" s="8"/>
      <c r="F1037" s="8"/>
      <c r="G1037" s="8"/>
      <c r="H1037" s="8"/>
      <c r="I1037" s="8"/>
      <c r="J1037" s="8"/>
      <c r="K1037" s="8"/>
      <c r="L1037" s="9"/>
      <c r="M1037" s="9"/>
      <c r="N1037" s="9"/>
      <c r="O1037" s="9"/>
      <c r="P1037" s="8"/>
      <c r="Q1037" s="8"/>
      <c r="R1037" s="8"/>
      <c r="S1037" s="8"/>
      <c r="T1037" s="8"/>
      <c r="U1037" s="8"/>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22" t="s">
        <v>5</v>
      </c>
    </row>
    <row r="1038" spans="1:251" s="16" customFormat="1" ht="13.5" customHeight="1">
      <c r="A1038" s="8"/>
      <c r="B1038" s="121" t="s">
        <v>6</v>
      </c>
      <c r="C1038" s="122"/>
      <c r="D1038" s="122"/>
      <c r="E1038" s="122"/>
      <c r="F1038" s="122"/>
      <c r="G1038" s="122"/>
      <c r="H1038" s="122"/>
      <c r="I1038" s="122"/>
      <c r="J1038" s="122"/>
      <c r="K1038" s="122"/>
      <c r="L1038" s="122"/>
      <c r="M1038" s="122"/>
      <c r="N1038" s="122"/>
      <c r="O1038" s="122"/>
      <c r="P1038" s="122"/>
      <c r="Q1038" s="122"/>
      <c r="R1038" s="122"/>
      <c r="S1038" s="122"/>
      <c r="T1038" s="122"/>
      <c r="U1038" s="122"/>
      <c r="V1038" s="122"/>
      <c r="W1038" s="122"/>
      <c r="X1038" s="122"/>
      <c r="Y1038" s="122"/>
      <c r="Z1038" s="123"/>
      <c r="AA1038" s="127" t="s">
        <v>12</v>
      </c>
      <c r="AB1038" s="122"/>
      <c r="AC1038" s="122"/>
      <c r="AD1038" s="122"/>
      <c r="AE1038" s="122"/>
      <c r="AF1038" s="122"/>
      <c r="AG1038" s="122"/>
      <c r="AH1038" s="122"/>
      <c r="AI1038" s="123"/>
      <c r="AJ1038" s="127" t="s">
        <v>13</v>
      </c>
      <c r="AK1038" s="122"/>
      <c r="AL1038" s="122"/>
      <c r="AM1038" s="122"/>
      <c r="AN1038" s="122"/>
      <c r="AO1038" s="122"/>
      <c r="AP1038" s="122"/>
      <c r="AQ1038" s="122"/>
      <c r="AR1038" s="123"/>
      <c r="AS1038" s="127" t="s">
        <v>7</v>
      </c>
      <c r="AT1038" s="122"/>
      <c r="AU1038" s="122"/>
      <c r="AV1038" s="122"/>
      <c r="AW1038" s="122"/>
      <c r="AX1038" s="129"/>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c r="FE1038" s="2"/>
      <c r="FF1038" s="2"/>
      <c r="FG1038" s="2"/>
      <c r="FH1038" s="2"/>
      <c r="FI1038" s="2"/>
      <c r="FJ1038" s="2"/>
      <c r="FK1038" s="2"/>
      <c r="FL1038" s="2"/>
      <c r="FM1038" s="2"/>
      <c r="FN1038" s="2"/>
      <c r="FO1038" s="2"/>
      <c r="FP1038" s="2"/>
      <c r="FQ1038" s="2"/>
      <c r="FR1038" s="2"/>
      <c r="FS1038" s="2"/>
      <c r="FT1038" s="2"/>
      <c r="FU1038" s="2"/>
      <c r="FV1038" s="2"/>
      <c r="FW1038" s="2"/>
      <c r="FX1038" s="2"/>
      <c r="FY1038" s="2"/>
      <c r="FZ1038" s="2"/>
      <c r="GA1038" s="2"/>
      <c r="GB1038" s="2"/>
      <c r="GC1038" s="2"/>
      <c r="GD1038" s="2"/>
      <c r="GE1038" s="2"/>
      <c r="GF1038" s="2"/>
      <c r="GG1038" s="2"/>
      <c r="GH1038" s="2"/>
      <c r="GI1038" s="2"/>
      <c r="GJ1038" s="2"/>
      <c r="GK1038" s="2"/>
      <c r="GL1038" s="2"/>
      <c r="GM1038" s="2"/>
      <c r="GN1038" s="2"/>
      <c r="GO1038" s="2"/>
      <c r="GP1038" s="2"/>
      <c r="GQ1038" s="2"/>
      <c r="GR1038" s="2"/>
      <c r="GS1038" s="2"/>
      <c r="GT1038" s="2"/>
      <c r="GU1038" s="2"/>
      <c r="GV1038" s="2"/>
      <c r="GW1038" s="2"/>
      <c r="GX1038" s="2"/>
      <c r="GY1038" s="2"/>
      <c r="GZ1038" s="2"/>
      <c r="HA1038" s="2"/>
      <c r="HB1038" s="2"/>
      <c r="HC1038" s="2"/>
      <c r="HD1038" s="2"/>
      <c r="HE1038" s="2"/>
      <c r="HF1038" s="2"/>
      <c r="HG1038" s="2"/>
      <c r="HH1038" s="2"/>
      <c r="HI1038" s="2"/>
      <c r="HJ1038" s="2"/>
      <c r="HK1038" s="2"/>
      <c r="HL1038" s="2"/>
      <c r="HM1038" s="2"/>
      <c r="HN1038" s="2"/>
      <c r="HO1038" s="2"/>
      <c r="HP1038" s="2"/>
      <c r="HQ1038" s="2"/>
      <c r="HR1038" s="2"/>
      <c r="HS1038" s="2"/>
      <c r="HT1038" s="2"/>
      <c r="HU1038" s="2"/>
      <c r="HV1038" s="2"/>
      <c r="HW1038" s="2"/>
      <c r="HX1038" s="2"/>
      <c r="HY1038" s="2"/>
      <c r="HZ1038" s="2"/>
      <c r="IA1038" s="2"/>
      <c r="IB1038" s="2"/>
      <c r="IC1038" s="2"/>
      <c r="ID1038" s="2"/>
      <c r="IE1038" s="2"/>
      <c r="IF1038" s="2"/>
      <c r="IG1038" s="2"/>
      <c r="IH1038" s="2"/>
      <c r="II1038" s="2"/>
      <c r="IJ1038" s="2"/>
      <c r="IK1038" s="2"/>
      <c r="IL1038" s="2"/>
      <c r="IM1038" s="2"/>
      <c r="IN1038" s="2"/>
      <c r="IO1038" s="2"/>
      <c r="IP1038" s="2"/>
      <c r="IQ1038" s="2"/>
    </row>
    <row r="1039" spans="1:251" s="16" customFormat="1">
      <c r="A1039" s="8"/>
      <c r="B1039" s="124"/>
      <c r="C1039" s="125"/>
      <c r="D1039" s="125"/>
      <c r="E1039" s="125"/>
      <c r="F1039" s="125"/>
      <c r="G1039" s="125"/>
      <c r="H1039" s="125"/>
      <c r="I1039" s="125"/>
      <c r="J1039" s="125"/>
      <c r="K1039" s="125"/>
      <c r="L1039" s="125"/>
      <c r="M1039" s="125"/>
      <c r="N1039" s="125"/>
      <c r="O1039" s="125"/>
      <c r="P1039" s="125"/>
      <c r="Q1039" s="125"/>
      <c r="R1039" s="125"/>
      <c r="S1039" s="125"/>
      <c r="T1039" s="125"/>
      <c r="U1039" s="125"/>
      <c r="V1039" s="125"/>
      <c r="W1039" s="125"/>
      <c r="X1039" s="125"/>
      <c r="Y1039" s="125"/>
      <c r="Z1039" s="126"/>
      <c r="AA1039" s="128"/>
      <c r="AB1039" s="125"/>
      <c r="AC1039" s="125"/>
      <c r="AD1039" s="125"/>
      <c r="AE1039" s="125"/>
      <c r="AF1039" s="125"/>
      <c r="AG1039" s="125"/>
      <c r="AH1039" s="125"/>
      <c r="AI1039" s="126"/>
      <c r="AJ1039" s="128"/>
      <c r="AK1039" s="125"/>
      <c r="AL1039" s="125"/>
      <c r="AM1039" s="125"/>
      <c r="AN1039" s="125"/>
      <c r="AO1039" s="125"/>
      <c r="AP1039" s="125"/>
      <c r="AQ1039" s="125"/>
      <c r="AR1039" s="126"/>
      <c r="AS1039" s="128"/>
      <c r="AT1039" s="125"/>
      <c r="AU1039" s="125"/>
      <c r="AV1039" s="125"/>
      <c r="AW1039" s="125"/>
      <c r="AX1039" s="130"/>
      <c r="AY1039" s="2"/>
      <c r="AZ1039" s="2"/>
      <c r="BA1039" s="2"/>
      <c r="BB1039" s="23"/>
      <c r="BC1039" s="24"/>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c r="FE1039" s="2"/>
      <c r="FF1039" s="2"/>
      <c r="FG1039" s="2"/>
      <c r="FH1039" s="2"/>
      <c r="FI1039" s="2"/>
      <c r="FJ1039" s="2"/>
      <c r="FK1039" s="2"/>
      <c r="FL1039" s="2"/>
      <c r="FM1039" s="2"/>
      <c r="FN1039" s="2"/>
      <c r="FO1039" s="2"/>
      <c r="FP1039" s="2"/>
      <c r="FQ1039" s="2"/>
      <c r="FR1039" s="2"/>
      <c r="FS1039" s="2"/>
      <c r="FT1039" s="2"/>
      <c r="FU1039" s="2"/>
      <c r="FV1039" s="2"/>
      <c r="FW1039" s="2"/>
      <c r="FX1039" s="2"/>
      <c r="FY1039" s="2"/>
      <c r="FZ1039" s="2"/>
      <c r="GA1039" s="2"/>
      <c r="GB1039" s="2"/>
      <c r="GC1039" s="2"/>
      <c r="GD1039" s="2"/>
      <c r="GE1039" s="2"/>
      <c r="GF1039" s="2"/>
      <c r="GG1039" s="2"/>
      <c r="GH1039" s="2"/>
      <c r="GI1039" s="2"/>
      <c r="GJ1039" s="2"/>
      <c r="GK1039" s="2"/>
      <c r="GL1039" s="2"/>
      <c r="GM1039" s="2"/>
      <c r="GN1039" s="2"/>
      <c r="GO1039" s="2"/>
      <c r="GP1039" s="2"/>
      <c r="GQ1039" s="2"/>
      <c r="GR1039" s="2"/>
      <c r="GS1039" s="2"/>
      <c r="GT1039" s="2"/>
      <c r="GU1039" s="2"/>
      <c r="GV1039" s="2"/>
      <c r="GW1039" s="2"/>
      <c r="GX1039" s="2"/>
      <c r="GY1039" s="2"/>
      <c r="GZ1039" s="2"/>
      <c r="HA1039" s="2"/>
      <c r="HB1039" s="2"/>
      <c r="HC1039" s="2"/>
      <c r="HD1039" s="2"/>
      <c r="HE1039" s="2"/>
      <c r="HF1039" s="2"/>
      <c r="HG1039" s="2"/>
      <c r="HH1039" s="2"/>
      <c r="HI1039" s="2"/>
      <c r="HJ1039" s="2"/>
      <c r="HK1039" s="2"/>
      <c r="HL1039" s="2"/>
      <c r="HM1039" s="2"/>
      <c r="HN1039" s="2"/>
      <c r="HO1039" s="2"/>
      <c r="HP1039" s="2"/>
      <c r="HQ1039" s="2"/>
      <c r="HR1039" s="2"/>
      <c r="HS1039" s="2"/>
      <c r="HT1039" s="2"/>
      <c r="HU1039" s="2"/>
      <c r="HV1039" s="2"/>
      <c r="HW1039" s="2"/>
      <c r="HX1039" s="2"/>
      <c r="HY1039" s="2"/>
      <c r="HZ1039" s="2"/>
      <c r="IA1039" s="2"/>
      <c r="IB1039" s="2"/>
      <c r="IC1039" s="2"/>
      <c r="ID1039" s="2"/>
      <c r="IE1039" s="2"/>
      <c r="IF1039" s="2"/>
      <c r="IG1039" s="2"/>
      <c r="IH1039" s="2"/>
      <c r="II1039" s="2"/>
      <c r="IJ1039" s="2"/>
      <c r="IK1039" s="2"/>
      <c r="IL1039" s="2"/>
      <c r="IM1039" s="2"/>
      <c r="IN1039" s="2"/>
      <c r="IO1039" s="2"/>
      <c r="IP1039" s="2"/>
      <c r="IQ1039" s="2"/>
    </row>
    <row r="1040" spans="1:251" s="16" customFormat="1" ht="18.75" customHeight="1">
      <c r="A1040" s="8"/>
      <c r="B1040" s="25"/>
      <c r="C1040" s="93" t="s">
        <v>149</v>
      </c>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5"/>
      <c r="AA1040" s="96">
        <v>4591</v>
      </c>
      <c r="AB1040" s="97"/>
      <c r="AC1040" s="97"/>
      <c r="AD1040" s="97"/>
      <c r="AE1040" s="97"/>
      <c r="AF1040" s="97"/>
      <c r="AG1040" s="97"/>
      <c r="AH1040" s="97"/>
      <c r="AI1040" s="98"/>
      <c r="AJ1040" s="96">
        <v>4337</v>
      </c>
      <c r="AK1040" s="97"/>
      <c r="AL1040" s="97"/>
      <c r="AM1040" s="97"/>
      <c r="AN1040" s="97"/>
      <c r="AO1040" s="97"/>
      <c r="AP1040" s="97"/>
      <c r="AQ1040" s="97"/>
      <c r="AR1040" s="98"/>
      <c r="AS1040" s="99"/>
      <c r="AT1040" s="100"/>
      <c r="AU1040" s="100"/>
      <c r="AV1040" s="100"/>
      <c r="AW1040" s="100"/>
      <c r="AX1040" s="101"/>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c r="FE1040" s="2"/>
      <c r="FF1040" s="2"/>
      <c r="FG1040" s="2"/>
      <c r="FH1040" s="2"/>
      <c r="FI1040" s="2"/>
      <c r="FJ1040" s="2"/>
      <c r="FK1040" s="2"/>
      <c r="FL1040" s="2"/>
      <c r="FM1040" s="2"/>
      <c r="FN1040" s="2"/>
      <c r="FO1040" s="2"/>
      <c r="FP1040" s="2"/>
      <c r="FQ1040" s="2"/>
      <c r="FR1040" s="2"/>
      <c r="FS1040" s="2"/>
      <c r="FT1040" s="2"/>
      <c r="FU1040" s="2"/>
      <c r="FV1040" s="2"/>
      <c r="FW1040" s="2"/>
      <c r="FX1040" s="2"/>
      <c r="FY1040" s="2"/>
      <c r="FZ1040" s="2"/>
      <c r="GA1040" s="2"/>
      <c r="GB1040" s="2"/>
      <c r="GC1040" s="2"/>
      <c r="GD1040" s="2"/>
      <c r="GE1040" s="2"/>
      <c r="GF1040" s="2"/>
      <c r="GG1040" s="2"/>
      <c r="GH1040" s="2"/>
      <c r="GI1040" s="2"/>
      <c r="GJ1040" s="2"/>
      <c r="GK1040" s="2"/>
      <c r="GL1040" s="2"/>
      <c r="GM1040" s="2"/>
      <c r="GN1040" s="2"/>
      <c r="GO1040" s="2"/>
      <c r="GP1040" s="2"/>
      <c r="GQ1040" s="2"/>
      <c r="GR1040" s="2"/>
      <c r="GS1040" s="2"/>
      <c r="GT1040" s="2"/>
      <c r="GU1040" s="2"/>
      <c r="GV1040" s="2"/>
      <c r="GW1040" s="2"/>
      <c r="GX1040" s="2"/>
      <c r="GY1040" s="2"/>
      <c r="GZ1040" s="2"/>
      <c r="HA1040" s="2"/>
      <c r="HB1040" s="2"/>
      <c r="HC1040" s="2"/>
      <c r="HD1040" s="2"/>
      <c r="HE1040" s="2"/>
      <c r="HF1040" s="2"/>
      <c r="HG1040" s="2"/>
      <c r="HH1040" s="2"/>
      <c r="HI1040" s="2"/>
      <c r="HJ1040" s="2"/>
      <c r="HK1040" s="2"/>
      <c r="HL1040" s="2"/>
      <c r="HM1040" s="2"/>
      <c r="HN1040" s="2"/>
      <c r="HO1040" s="2"/>
      <c r="HP1040" s="2"/>
      <c r="HQ1040" s="2"/>
      <c r="HR1040" s="2"/>
      <c r="HS1040" s="2"/>
      <c r="HT1040" s="2"/>
      <c r="HU1040" s="2"/>
      <c r="HV1040" s="2"/>
      <c r="HW1040" s="2"/>
      <c r="HX1040" s="2"/>
      <c r="HY1040" s="2"/>
      <c r="HZ1040" s="2"/>
      <c r="IA1040" s="2"/>
      <c r="IB1040" s="2"/>
      <c r="IC1040" s="2"/>
      <c r="ID1040" s="2"/>
      <c r="IE1040" s="2"/>
      <c r="IF1040" s="2"/>
      <c r="IG1040" s="2"/>
      <c r="IH1040" s="2"/>
      <c r="II1040" s="2"/>
      <c r="IJ1040" s="2"/>
      <c r="IK1040" s="2"/>
      <c r="IL1040" s="2"/>
      <c r="IM1040" s="2"/>
      <c r="IN1040" s="2"/>
      <c r="IO1040" s="2"/>
      <c r="IP1040" s="2"/>
      <c r="IQ1040" s="2"/>
    </row>
    <row r="1041" spans="1:251" s="16" customFormat="1" ht="18.75" customHeight="1">
      <c r="A1041" s="8"/>
      <c r="B1041" s="25"/>
      <c r="C1041" s="93" t="s">
        <v>150</v>
      </c>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5"/>
      <c r="AA1041" s="96">
        <v>85</v>
      </c>
      <c r="AB1041" s="97"/>
      <c r="AC1041" s="97"/>
      <c r="AD1041" s="97"/>
      <c r="AE1041" s="97"/>
      <c r="AF1041" s="97"/>
      <c r="AG1041" s="97"/>
      <c r="AH1041" s="97"/>
      <c r="AI1041" s="98"/>
      <c r="AJ1041" s="96">
        <v>246</v>
      </c>
      <c r="AK1041" s="97"/>
      <c r="AL1041" s="97"/>
      <c r="AM1041" s="97"/>
      <c r="AN1041" s="97"/>
      <c r="AO1041" s="97"/>
      <c r="AP1041" s="97"/>
      <c r="AQ1041" s="97"/>
      <c r="AR1041" s="98"/>
      <c r="AS1041" s="99"/>
      <c r="AT1041" s="100"/>
      <c r="AU1041" s="100"/>
      <c r="AV1041" s="100"/>
      <c r="AW1041" s="100"/>
      <c r="AX1041" s="101"/>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c r="FE1041" s="2"/>
      <c r="FF1041" s="2"/>
      <c r="FG1041" s="2"/>
      <c r="FH1041" s="2"/>
      <c r="FI1041" s="2"/>
      <c r="FJ1041" s="2"/>
      <c r="FK1041" s="2"/>
      <c r="FL1041" s="2"/>
      <c r="FM1041" s="2"/>
      <c r="FN1041" s="2"/>
      <c r="FO1041" s="2"/>
      <c r="FP1041" s="2"/>
      <c r="FQ1041" s="2"/>
      <c r="FR1041" s="2"/>
      <c r="FS1041" s="2"/>
      <c r="FT1041" s="2"/>
      <c r="FU1041" s="2"/>
      <c r="FV1041" s="2"/>
      <c r="FW1041" s="2"/>
      <c r="FX1041" s="2"/>
      <c r="FY1041" s="2"/>
      <c r="FZ1041" s="2"/>
      <c r="GA1041" s="2"/>
      <c r="GB1041" s="2"/>
      <c r="GC1041" s="2"/>
      <c r="GD1041" s="2"/>
      <c r="GE1041" s="2"/>
      <c r="GF1041" s="2"/>
      <c r="GG1041" s="2"/>
      <c r="GH1041" s="2"/>
      <c r="GI1041" s="2"/>
      <c r="GJ1041" s="2"/>
      <c r="GK1041" s="2"/>
      <c r="GL1041" s="2"/>
      <c r="GM1041" s="2"/>
      <c r="GN1041" s="2"/>
      <c r="GO1041" s="2"/>
      <c r="GP1041" s="2"/>
      <c r="GQ1041" s="2"/>
      <c r="GR1041" s="2"/>
      <c r="GS1041" s="2"/>
      <c r="GT1041" s="2"/>
      <c r="GU1041" s="2"/>
      <c r="GV1041" s="2"/>
      <c r="GW1041" s="2"/>
      <c r="GX1041" s="2"/>
      <c r="GY1041" s="2"/>
      <c r="GZ1041" s="2"/>
      <c r="HA1041" s="2"/>
      <c r="HB1041" s="2"/>
      <c r="HC1041" s="2"/>
      <c r="HD1041" s="2"/>
      <c r="HE1041" s="2"/>
      <c r="HF1041" s="2"/>
      <c r="HG1041" s="2"/>
      <c r="HH1041" s="2"/>
      <c r="HI1041" s="2"/>
      <c r="HJ1041" s="2"/>
      <c r="HK1041" s="2"/>
      <c r="HL1041" s="2"/>
      <c r="HM1041" s="2"/>
      <c r="HN1041" s="2"/>
      <c r="HO1041" s="2"/>
      <c r="HP1041" s="2"/>
      <c r="HQ1041" s="2"/>
      <c r="HR1041" s="2"/>
      <c r="HS1041" s="2"/>
      <c r="HT1041" s="2"/>
      <c r="HU1041" s="2"/>
      <c r="HV1041" s="2"/>
      <c r="HW1041" s="2"/>
      <c r="HX1041" s="2"/>
      <c r="HY1041" s="2"/>
      <c r="HZ1041" s="2"/>
      <c r="IA1041" s="2"/>
      <c r="IB1041" s="2"/>
      <c r="IC1041" s="2"/>
      <c r="ID1041" s="2"/>
      <c r="IE1041" s="2"/>
      <c r="IF1041" s="2"/>
      <c r="IG1041" s="2"/>
      <c r="IH1041" s="2"/>
      <c r="II1041" s="2"/>
      <c r="IJ1041" s="2"/>
      <c r="IK1041" s="2"/>
      <c r="IL1041" s="2"/>
      <c r="IM1041" s="2"/>
      <c r="IN1041" s="2"/>
      <c r="IO1041" s="2"/>
      <c r="IP1041" s="2"/>
      <c r="IQ1041" s="2"/>
    </row>
    <row r="1042" spans="1:251" s="16" customFormat="1" ht="18.75" customHeight="1">
      <c r="A1042" s="8"/>
      <c r="B1042" s="25"/>
      <c r="C1042" s="93" t="s">
        <v>151</v>
      </c>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5"/>
      <c r="AA1042" s="96">
        <v>111</v>
      </c>
      <c r="AB1042" s="97"/>
      <c r="AC1042" s="97"/>
      <c r="AD1042" s="97"/>
      <c r="AE1042" s="97"/>
      <c r="AF1042" s="97"/>
      <c r="AG1042" s="97"/>
      <c r="AH1042" s="97"/>
      <c r="AI1042" s="98"/>
      <c r="AJ1042" s="96">
        <v>0</v>
      </c>
      <c r="AK1042" s="97"/>
      <c r="AL1042" s="97"/>
      <c r="AM1042" s="97"/>
      <c r="AN1042" s="97"/>
      <c r="AO1042" s="97"/>
      <c r="AP1042" s="97"/>
      <c r="AQ1042" s="97"/>
      <c r="AR1042" s="98"/>
      <c r="AS1042" s="99"/>
      <c r="AT1042" s="100"/>
      <c r="AU1042" s="100"/>
      <c r="AV1042" s="100"/>
      <c r="AW1042" s="100"/>
      <c r="AX1042" s="101"/>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c r="FE1042" s="2"/>
      <c r="FF1042" s="2"/>
      <c r="FG1042" s="2"/>
      <c r="FH1042" s="2"/>
      <c r="FI1042" s="2"/>
      <c r="FJ1042" s="2"/>
      <c r="FK1042" s="2"/>
      <c r="FL1042" s="2"/>
      <c r="FM1042" s="2"/>
      <c r="FN1042" s="2"/>
      <c r="FO1042" s="2"/>
      <c r="FP1042" s="2"/>
      <c r="FQ1042" s="2"/>
      <c r="FR1042" s="2"/>
      <c r="FS1042" s="2"/>
      <c r="FT1042" s="2"/>
      <c r="FU1042" s="2"/>
      <c r="FV1042" s="2"/>
      <c r="FW1042" s="2"/>
      <c r="FX1042" s="2"/>
      <c r="FY1042" s="2"/>
      <c r="FZ1042" s="2"/>
      <c r="GA1042" s="2"/>
      <c r="GB1042" s="2"/>
      <c r="GC1042" s="2"/>
      <c r="GD1042" s="2"/>
      <c r="GE1042" s="2"/>
      <c r="GF1042" s="2"/>
      <c r="GG1042" s="2"/>
      <c r="GH1042" s="2"/>
      <c r="GI1042" s="2"/>
      <c r="GJ1042" s="2"/>
      <c r="GK1042" s="2"/>
      <c r="GL1042" s="2"/>
      <c r="GM1042" s="2"/>
      <c r="GN1042" s="2"/>
      <c r="GO1042" s="2"/>
      <c r="GP1042" s="2"/>
      <c r="GQ1042" s="2"/>
      <c r="GR1042" s="2"/>
      <c r="GS1042" s="2"/>
      <c r="GT1042" s="2"/>
      <c r="GU1042" s="2"/>
      <c r="GV1042" s="2"/>
      <c r="GW1042" s="2"/>
      <c r="GX1042" s="2"/>
      <c r="GY1042" s="2"/>
      <c r="GZ1042" s="2"/>
      <c r="HA1042" s="2"/>
      <c r="HB1042" s="2"/>
      <c r="HC1042" s="2"/>
      <c r="HD1042" s="2"/>
      <c r="HE1042" s="2"/>
      <c r="HF1042" s="2"/>
      <c r="HG1042" s="2"/>
      <c r="HH1042" s="2"/>
      <c r="HI1042" s="2"/>
      <c r="HJ1042" s="2"/>
      <c r="HK1042" s="2"/>
      <c r="HL1042" s="2"/>
      <c r="HM1042" s="2"/>
      <c r="HN1042" s="2"/>
      <c r="HO1042" s="2"/>
      <c r="HP1042" s="2"/>
      <c r="HQ1042" s="2"/>
      <c r="HR1042" s="2"/>
      <c r="HS1042" s="2"/>
      <c r="HT1042" s="2"/>
      <c r="HU1042" s="2"/>
      <c r="HV1042" s="2"/>
      <c r="HW1042" s="2"/>
      <c r="HX1042" s="2"/>
      <c r="HY1042" s="2"/>
      <c r="HZ1042" s="2"/>
      <c r="IA1042" s="2"/>
      <c r="IB1042" s="2"/>
      <c r="IC1042" s="2"/>
      <c r="ID1042" s="2"/>
      <c r="IE1042" s="2"/>
      <c r="IF1042" s="2"/>
      <c r="IG1042" s="2"/>
      <c r="IH1042" s="2"/>
      <c r="II1042" s="2"/>
      <c r="IJ1042" s="2"/>
      <c r="IK1042" s="2"/>
      <c r="IL1042" s="2"/>
      <c r="IM1042" s="2"/>
      <c r="IN1042" s="2"/>
      <c r="IO1042" s="2"/>
      <c r="IP1042" s="2"/>
      <c r="IQ1042" s="2"/>
    </row>
    <row r="1043" spans="1:251" s="16" customFormat="1" ht="18.75" customHeight="1" thickBot="1">
      <c r="A1043" s="17"/>
      <c r="B1043" s="102" t="s">
        <v>14</v>
      </c>
      <c r="C1043" s="103"/>
      <c r="D1043" s="103"/>
      <c r="E1043" s="103"/>
      <c r="F1043" s="103"/>
      <c r="G1043" s="103"/>
      <c r="H1043" s="103"/>
      <c r="I1043" s="103"/>
      <c r="J1043" s="103"/>
      <c r="K1043" s="103"/>
      <c r="L1043" s="103"/>
      <c r="M1043" s="103"/>
      <c r="N1043" s="103"/>
      <c r="O1043" s="103"/>
      <c r="P1043" s="103"/>
      <c r="Q1043" s="103"/>
      <c r="R1043" s="103"/>
      <c r="S1043" s="103"/>
      <c r="T1043" s="103"/>
      <c r="U1043" s="103"/>
      <c r="V1043" s="103"/>
      <c r="W1043" s="103"/>
      <c r="X1043" s="103"/>
      <c r="Y1043" s="103"/>
      <c r="Z1043" s="104"/>
      <c r="AA1043" s="105">
        <f>SUM($AA$1040:$AA$1042)</f>
        <v>4787</v>
      </c>
      <c r="AB1043" s="106"/>
      <c r="AC1043" s="106"/>
      <c r="AD1043" s="106"/>
      <c r="AE1043" s="106"/>
      <c r="AF1043" s="106"/>
      <c r="AG1043" s="106"/>
      <c r="AH1043" s="106"/>
      <c r="AI1043" s="107"/>
      <c r="AJ1043" s="105">
        <f>SUM($AJ$1040:$AJ$1042)</f>
        <v>4583</v>
      </c>
      <c r="AK1043" s="106"/>
      <c r="AL1043" s="106"/>
      <c r="AM1043" s="106"/>
      <c r="AN1043" s="106"/>
      <c r="AO1043" s="106"/>
      <c r="AP1043" s="106"/>
      <c r="AQ1043" s="106"/>
      <c r="AR1043" s="107"/>
      <c r="AS1043" s="108"/>
      <c r="AT1043" s="109"/>
      <c r="AU1043" s="109"/>
      <c r="AV1043" s="109"/>
      <c r="AW1043" s="109"/>
      <c r="AX1043" s="110"/>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c r="FE1043" s="2"/>
      <c r="FF1043" s="2"/>
      <c r="FG1043" s="2"/>
      <c r="FH1043" s="2"/>
      <c r="FI1043" s="2"/>
      <c r="FJ1043" s="2"/>
      <c r="FK1043" s="2"/>
      <c r="FL1043" s="2"/>
      <c r="FM1043" s="2"/>
      <c r="FN1043" s="2"/>
      <c r="FO1043" s="2"/>
      <c r="FP1043" s="2"/>
      <c r="FQ1043" s="2"/>
      <c r="FR1043" s="2"/>
      <c r="FS1043" s="2"/>
      <c r="FT1043" s="2"/>
      <c r="FU1043" s="2"/>
      <c r="FV1043" s="2"/>
      <c r="FW1043" s="2"/>
      <c r="FX1043" s="2"/>
      <c r="FY1043" s="2"/>
      <c r="FZ1043" s="2"/>
      <c r="GA1043" s="2"/>
      <c r="GB1043" s="2"/>
      <c r="GC1043" s="2"/>
      <c r="GD1043" s="2"/>
      <c r="GE1043" s="2"/>
      <c r="GF1043" s="2"/>
      <c r="GG1043" s="2"/>
      <c r="GH1043" s="2"/>
      <c r="GI1043" s="2"/>
      <c r="GJ1043" s="2"/>
      <c r="GK1043" s="2"/>
      <c r="GL1043" s="2"/>
      <c r="GM1043" s="2"/>
      <c r="GN1043" s="2"/>
      <c r="GO1043" s="2"/>
      <c r="GP1043" s="2"/>
      <c r="GQ1043" s="2"/>
      <c r="GR1043" s="2"/>
      <c r="GS1043" s="2"/>
      <c r="GT1043" s="2"/>
      <c r="GU1043" s="2"/>
      <c r="GV1043" s="2"/>
      <c r="GW1043" s="2"/>
      <c r="GX1043" s="2"/>
      <c r="GY1043" s="2"/>
      <c r="GZ1043" s="2"/>
      <c r="HA1043" s="2"/>
      <c r="HB1043" s="2"/>
      <c r="HC1043" s="2"/>
      <c r="HD1043" s="2"/>
      <c r="HE1043" s="2"/>
      <c r="HF1043" s="2"/>
      <c r="HG1043" s="2"/>
      <c r="HH1043" s="2"/>
      <c r="HI1043" s="2"/>
      <c r="HJ1043" s="2"/>
      <c r="HK1043" s="2"/>
      <c r="HL1043" s="2"/>
      <c r="HM1043" s="2"/>
      <c r="HN1043" s="2"/>
      <c r="HO1043" s="2"/>
      <c r="HP1043" s="2"/>
      <c r="HQ1043" s="2"/>
      <c r="HR1043" s="2"/>
      <c r="HS1043" s="2"/>
      <c r="HT1043" s="2"/>
      <c r="HU1043" s="2"/>
      <c r="HV1043" s="2"/>
      <c r="HW1043" s="2"/>
      <c r="HX1043" s="2"/>
      <c r="HY1043" s="2"/>
      <c r="HZ1043" s="2"/>
      <c r="IA1043" s="2"/>
      <c r="IB1043" s="2"/>
      <c r="IC1043" s="2"/>
      <c r="ID1043" s="2"/>
      <c r="IE1043" s="2"/>
      <c r="IF1043" s="2"/>
      <c r="IG1043" s="2"/>
      <c r="IH1043" s="2"/>
      <c r="II1043" s="2"/>
      <c r="IJ1043" s="2"/>
      <c r="IK1043" s="2"/>
      <c r="IL1043" s="2"/>
      <c r="IM1043" s="2"/>
      <c r="IN1043" s="2"/>
      <c r="IO1043" s="2"/>
      <c r="IP1043" s="2"/>
      <c r="IQ1043" s="2"/>
    </row>
    <row r="1045" spans="1:251" ht="19.2">
      <c r="A1045" s="1" t="s">
        <v>0</v>
      </c>
      <c r="AW1045" s="3"/>
      <c r="AX1045" s="4"/>
      <c r="AY1045" s="3"/>
    </row>
    <row r="1047" spans="1:251" ht="18">
      <c r="B1047" s="111" t="s">
        <v>8</v>
      </c>
      <c r="C1047" s="131"/>
      <c r="D1047" s="131"/>
      <c r="E1047" s="131"/>
      <c r="F1047" s="131"/>
      <c r="G1047" s="131"/>
      <c r="H1047" s="131"/>
      <c r="I1047" s="131"/>
      <c r="J1047" s="131"/>
      <c r="K1047" s="131"/>
      <c r="L1047" s="131"/>
      <c r="M1047" s="131"/>
      <c r="N1047" s="131"/>
      <c r="O1047" s="131"/>
      <c r="P1047" s="131"/>
      <c r="Q1047" s="131"/>
      <c r="R1047" s="131"/>
      <c r="S1047" s="131"/>
      <c r="T1047" s="131"/>
      <c r="U1047" s="131"/>
      <c r="V1047" s="131"/>
      <c r="W1047" s="131"/>
      <c r="X1047" s="131"/>
      <c r="Y1047" s="131"/>
      <c r="Z1047" s="131"/>
      <c r="AA1047" s="131"/>
      <c r="AB1047" s="131"/>
      <c r="AC1047" s="131"/>
      <c r="AD1047" s="131"/>
      <c r="AE1047" s="131"/>
      <c r="AF1047" s="131"/>
      <c r="AG1047" s="131"/>
      <c r="AH1047" s="131"/>
      <c r="AI1047" s="131"/>
      <c r="AJ1047" s="131"/>
      <c r="AK1047" s="131"/>
      <c r="AL1047" s="131"/>
      <c r="AM1047" s="131"/>
      <c r="AN1047" s="131"/>
      <c r="AO1047" s="131"/>
      <c r="AP1047" s="131"/>
      <c r="AQ1047" s="131"/>
      <c r="AR1047" s="131"/>
      <c r="AS1047" s="131"/>
      <c r="AT1047" s="131"/>
      <c r="AU1047" s="131"/>
      <c r="AV1047" s="131"/>
      <c r="AW1047" s="131"/>
      <c r="AX1047" s="131"/>
    </row>
    <row r="1048" spans="1:251">
      <c r="Z1048" s="5"/>
      <c r="AD1048" s="5"/>
      <c r="AE1048" s="5"/>
      <c r="AF1048" s="5"/>
      <c r="AG1048" s="5"/>
      <c r="AH1048" s="5"/>
      <c r="AI1048" s="5"/>
      <c r="AO1048" s="5"/>
    </row>
    <row r="1049" spans="1:251" ht="13.8" thickBot="1">
      <c r="Z1049" s="5"/>
      <c r="AD1049" s="5"/>
      <c r="AE1049" s="5"/>
      <c r="AF1049" s="5"/>
      <c r="AG1049" s="5"/>
      <c r="AH1049" s="5"/>
      <c r="AI1049" s="5"/>
      <c r="AO1049" s="5"/>
      <c r="DI1049" s="6"/>
    </row>
    <row r="1050" spans="1:251" ht="24.75" customHeight="1" thickBot="1">
      <c r="B1050" s="113" t="s">
        <v>1</v>
      </c>
      <c r="C1050" s="114"/>
      <c r="D1050" s="114"/>
      <c r="E1050" s="114"/>
      <c r="F1050" s="114"/>
      <c r="G1050" s="114"/>
      <c r="H1050" s="115" t="s">
        <v>152</v>
      </c>
      <c r="I1050" s="116"/>
      <c r="J1050" s="116"/>
      <c r="K1050" s="116"/>
      <c r="L1050" s="116"/>
      <c r="M1050" s="116"/>
      <c r="N1050" s="116"/>
      <c r="O1050" s="116"/>
      <c r="P1050" s="116"/>
      <c r="Q1050" s="116"/>
      <c r="R1050" s="116"/>
      <c r="S1050" s="116"/>
      <c r="T1050" s="116"/>
      <c r="U1050" s="116"/>
      <c r="V1050" s="116"/>
      <c r="W1050" s="116"/>
      <c r="X1050" s="116"/>
      <c r="Y1050" s="116"/>
      <c r="Z1050" s="116"/>
      <c r="AA1050" s="116"/>
      <c r="AB1050" s="116"/>
      <c r="AC1050" s="116"/>
      <c r="AD1050" s="116"/>
      <c r="AE1050" s="116"/>
      <c r="AF1050" s="116"/>
      <c r="AG1050" s="116"/>
      <c r="AH1050" s="116"/>
      <c r="AI1050" s="116"/>
      <c r="AJ1050" s="116"/>
      <c r="AK1050" s="116"/>
      <c r="AL1050" s="116"/>
      <c r="AM1050" s="116"/>
      <c r="AN1050" s="116"/>
      <c r="AO1050" s="116"/>
      <c r="AP1050" s="116"/>
      <c r="AQ1050" s="116"/>
      <c r="AR1050" s="116"/>
      <c r="AS1050" s="116"/>
      <c r="AT1050" s="116"/>
      <c r="AU1050" s="116"/>
      <c r="AV1050" s="116"/>
      <c r="AW1050" s="116"/>
      <c r="AX1050" s="117"/>
      <c r="DI1050" s="6"/>
    </row>
    <row r="1051" spans="1:251" ht="14.4">
      <c r="B1051" s="7"/>
      <c r="C1051" s="7"/>
      <c r="D1051" s="7"/>
      <c r="E1051" s="7"/>
      <c r="F1051" s="7"/>
      <c r="G1051" s="7"/>
      <c r="H1051" s="8"/>
      <c r="I1051" s="8"/>
      <c r="J1051" s="8"/>
      <c r="K1051" s="8"/>
      <c r="L1051" s="9"/>
      <c r="M1051" s="9"/>
      <c r="N1051" s="9"/>
      <c r="O1051" s="9"/>
      <c r="P1051" s="8"/>
      <c r="Q1051" s="8"/>
      <c r="R1051" s="8"/>
      <c r="S1051" s="8"/>
      <c r="T1051" s="8"/>
      <c r="U1051" s="8"/>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c r="AT1051" s="10"/>
      <c r="AU1051" s="10"/>
      <c r="AV1051" s="10"/>
      <c r="AW1051" s="10"/>
      <c r="AX1051" s="10"/>
      <c r="DI1051" s="6"/>
    </row>
    <row r="1052" spans="1:251" ht="15" thickBot="1">
      <c r="A1052" s="11"/>
      <c r="B1052" s="10" t="s">
        <v>2</v>
      </c>
      <c r="C1052" s="8"/>
      <c r="D1052" s="8"/>
      <c r="E1052" s="8"/>
      <c r="F1052" s="8"/>
      <c r="G1052" s="8"/>
      <c r="H1052" s="8"/>
      <c r="I1052" s="8"/>
      <c r="J1052" s="8"/>
      <c r="K1052" s="8"/>
      <c r="L1052" s="9"/>
      <c r="M1052" s="9"/>
      <c r="N1052" s="9"/>
      <c r="O1052" s="9"/>
      <c r="P1052" s="8"/>
      <c r="Q1052" s="8"/>
      <c r="R1052" s="8"/>
      <c r="S1052" s="8"/>
      <c r="T1052" s="8"/>
      <c r="U1052" s="8"/>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DI1052" s="6"/>
    </row>
    <row r="1053" spans="1:251" ht="14.4">
      <c r="A1053" s="8"/>
      <c r="B1053" s="12"/>
      <c r="C1053" s="7"/>
      <c r="D1053" s="7"/>
      <c r="E1053" s="7"/>
      <c r="F1053" s="7"/>
      <c r="G1053" s="7"/>
      <c r="H1053" s="7"/>
      <c r="I1053" s="7"/>
      <c r="J1053" s="7"/>
      <c r="K1053" s="7"/>
      <c r="L1053" s="13"/>
      <c r="M1053" s="13"/>
      <c r="N1053" s="13"/>
      <c r="O1053" s="13"/>
      <c r="P1053" s="7"/>
      <c r="Q1053" s="7"/>
      <c r="R1053" s="7"/>
      <c r="S1053" s="7"/>
      <c r="T1053" s="7"/>
      <c r="U1053" s="7"/>
      <c r="V1053" s="14"/>
      <c r="W1053" s="14"/>
      <c r="X1053" s="14"/>
      <c r="Y1053" s="14"/>
      <c r="Z1053" s="14"/>
      <c r="AA1053" s="14"/>
      <c r="AB1053" s="14"/>
      <c r="AC1053" s="14"/>
      <c r="AD1053" s="14"/>
      <c r="AE1053" s="14"/>
      <c r="AF1053" s="14"/>
      <c r="AG1053" s="14"/>
      <c r="AH1053" s="14"/>
      <c r="AI1053" s="14"/>
      <c r="AJ1053" s="14"/>
      <c r="AK1053" s="14"/>
      <c r="AL1053" s="14"/>
      <c r="AM1053" s="14"/>
      <c r="AN1053" s="14"/>
      <c r="AO1053" s="14"/>
      <c r="AP1053" s="14"/>
      <c r="AQ1053" s="14"/>
      <c r="AR1053" s="14"/>
      <c r="AS1053" s="14"/>
      <c r="AT1053" s="14"/>
      <c r="AU1053" s="14"/>
      <c r="AV1053" s="14"/>
      <c r="AW1053" s="14"/>
      <c r="AX1053" s="15"/>
    </row>
    <row r="1054" spans="1:251" ht="12" customHeight="1">
      <c r="A1054" s="8"/>
      <c r="B1054" s="118" t="s">
        <v>153</v>
      </c>
      <c r="C1054" s="119"/>
      <c r="D1054" s="119"/>
      <c r="E1054" s="119"/>
      <c r="F1054" s="119"/>
      <c r="G1054" s="119"/>
      <c r="H1054" s="119"/>
      <c r="I1054" s="119"/>
      <c r="J1054" s="119"/>
      <c r="K1054" s="119"/>
      <c r="L1054" s="119"/>
      <c r="M1054" s="119"/>
      <c r="N1054" s="119"/>
      <c r="O1054" s="119"/>
      <c r="P1054" s="119"/>
      <c r="Q1054" s="119"/>
      <c r="R1054" s="119"/>
      <c r="S1054" s="119"/>
      <c r="T1054" s="119"/>
      <c r="U1054" s="119"/>
      <c r="V1054" s="119"/>
      <c r="W1054" s="119"/>
      <c r="X1054" s="119"/>
      <c r="Y1054" s="119"/>
      <c r="Z1054" s="119"/>
      <c r="AA1054" s="119"/>
      <c r="AB1054" s="119"/>
      <c r="AC1054" s="119"/>
      <c r="AD1054" s="119"/>
      <c r="AE1054" s="119"/>
      <c r="AF1054" s="119"/>
      <c r="AG1054" s="119"/>
      <c r="AH1054" s="119"/>
      <c r="AI1054" s="119"/>
      <c r="AJ1054" s="119"/>
      <c r="AK1054" s="119"/>
      <c r="AL1054" s="119"/>
      <c r="AM1054" s="119"/>
      <c r="AN1054" s="119"/>
      <c r="AO1054" s="119"/>
      <c r="AP1054" s="119"/>
      <c r="AQ1054" s="119"/>
      <c r="AR1054" s="119"/>
      <c r="AS1054" s="119"/>
      <c r="AT1054" s="119"/>
      <c r="AU1054" s="119"/>
      <c r="AV1054" s="119"/>
      <c r="AW1054" s="119"/>
      <c r="AX1054" s="120"/>
    </row>
    <row r="1055" spans="1:251" ht="12" customHeight="1">
      <c r="A1055" s="8"/>
      <c r="B1055" s="118"/>
      <c r="C1055" s="119"/>
      <c r="D1055" s="119"/>
      <c r="E1055" s="119"/>
      <c r="F1055" s="119"/>
      <c r="G1055" s="119"/>
      <c r="H1055" s="119"/>
      <c r="I1055" s="119"/>
      <c r="J1055" s="119"/>
      <c r="K1055" s="119"/>
      <c r="L1055" s="119"/>
      <c r="M1055" s="119"/>
      <c r="N1055" s="119"/>
      <c r="O1055" s="119"/>
      <c r="P1055" s="119"/>
      <c r="Q1055" s="119"/>
      <c r="R1055" s="119"/>
      <c r="S1055" s="119"/>
      <c r="T1055" s="119"/>
      <c r="U1055" s="119"/>
      <c r="V1055" s="119"/>
      <c r="W1055" s="119"/>
      <c r="X1055" s="119"/>
      <c r="Y1055" s="119"/>
      <c r="Z1055" s="119"/>
      <c r="AA1055" s="119"/>
      <c r="AB1055" s="119"/>
      <c r="AC1055" s="119"/>
      <c r="AD1055" s="119"/>
      <c r="AE1055" s="119"/>
      <c r="AF1055" s="119"/>
      <c r="AG1055" s="119"/>
      <c r="AH1055" s="119"/>
      <c r="AI1055" s="119"/>
      <c r="AJ1055" s="119"/>
      <c r="AK1055" s="119"/>
      <c r="AL1055" s="119"/>
      <c r="AM1055" s="119"/>
      <c r="AN1055" s="119"/>
      <c r="AO1055" s="119"/>
      <c r="AP1055" s="119"/>
      <c r="AQ1055" s="119"/>
      <c r="AR1055" s="119"/>
      <c r="AS1055" s="119"/>
      <c r="AT1055" s="119"/>
      <c r="AU1055" s="119"/>
      <c r="AV1055" s="119"/>
      <c r="AW1055" s="119"/>
      <c r="AX1055" s="120"/>
      <c r="BC1055" s="16"/>
    </row>
    <row r="1056" spans="1:251" ht="12" customHeight="1">
      <c r="A1056" s="8"/>
      <c r="B1056" s="118"/>
      <c r="C1056" s="119"/>
      <c r="D1056" s="119"/>
      <c r="E1056" s="119"/>
      <c r="F1056" s="119"/>
      <c r="G1056" s="119"/>
      <c r="H1056" s="119"/>
      <c r="I1056" s="119"/>
      <c r="J1056" s="119"/>
      <c r="K1056" s="119"/>
      <c r="L1056" s="119"/>
      <c r="M1056" s="119"/>
      <c r="N1056" s="119"/>
      <c r="O1056" s="119"/>
      <c r="P1056" s="119"/>
      <c r="Q1056" s="119"/>
      <c r="R1056" s="119"/>
      <c r="S1056" s="119"/>
      <c r="T1056" s="119"/>
      <c r="U1056" s="119"/>
      <c r="V1056" s="119"/>
      <c r="W1056" s="119"/>
      <c r="X1056" s="119"/>
      <c r="Y1056" s="119"/>
      <c r="Z1056" s="119"/>
      <c r="AA1056" s="119"/>
      <c r="AB1056" s="119"/>
      <c r="AC1056" s="119"/>
      <c r="AD1056" s="119"/>
      <c r="AE1056" s="119"/>
      <c r="AF1056" s="119"/>
      <c r="AG1056" s="119"/>
      <c r="AH1056" s="119"/>
      <c r="AI1056" s="119"/>
      <c r="AJ1056" s="119"/>
      <c r="AK1056" s="119"/>
      <c r="AL1056" s="119"/>
      <c r="AM1056" s="119"/>
      <c r="AN1056" s="119"/>
      <c r="AO1056" s="119"/>
      <c r="AP1056" s="119"/>
      <c r="AQ1056" s="119"/>
      <c r="AR1056" s="119"/>
      <c r="AS1056" s="119"/>
      <c r="AT1056" s="119"/>
      <c r="AU1056" s="119"/>
      <c r="AV1056" s="119"/>
      <c r="AW1056" s="119"/>
      <c r="AX1056" s="120"/>
    </row>
    <row r="1057" spans="1:251" ht="12" customHeight="1">
      <c r="A1057" s="8"/>
      <c r="B1057" s="118"/>
      <c r="C1057" s="119"/>
      <c r="D1057" s="119"/>
      <c r="E1057" s="119"/>
      <c r="F1057" s="119"/>
      <c r="G1057" s="119"/>
      <c r="H1057" s="119"/>
      <c r="I1057" s="119"/>
      <c r="J1057" s="119"/>
      <c r="K1057" s="119"/>
      <c r="L1057" s="119"/>
      <c r="M1057" s="119"/>
      <c r="N1057" s="119"/>
      <c r="O1057" s="119"/>
      <c r="P1057" s="119"/>
      <c r="Q1057" s="119"/>
      <c r="R1057" s="119"/>
      <c r="S1057" s="119"/>
      <c r="T1057" s="119"/>
      <c r="U1057" s="119"/>
      <c r="V1057" s="119"/>
      <c r="W1057" s="119"/>
      <c r="X1057" s="119"/>
      <c r="Y1057" s="119"/>
      <c r="Z1057" s="119"/>
      <c r="AA1057" s="119"/>
      <c r="AB1057" s="119"/>
      <c r="AC1057" s="119"/>
      <c r="AD1057" s="119"/>
      <c r="AE1057" s="119"/>
      <c r="AF1057" s="119"/>
      <c r="AG1057" s="119"/>
      <c r="AH1057" s="119"/>
      <c r="AI1057" s="119"/>
      <c r="AJ1057" s="119"/>
      <c r="AK1057" s="119"/>
      <c r="AL1057" s="119"/>
      <c r="AM1057" s="119"/>
      <c r="AN1057" s="119"/>
      <c r="AO1057" s="119"/>
      <c r="AP1057" s="119"/>
      <c r="AQ1057" s="119"/>
      <c r="AR1057" s="119"/>
      <c r="AS1057" s="119"/>
      <c r="AT1057" s="119"/>
      <c r="AU1057" s="119"/>
      <c r="AV1057" s="119"/>
      <c r="AW1057" s="119"/>
      <c r="AX1057" s="120"/>
    </row>
    <row r="1058" spans="1:251" ht="12" customHeight="1">
      <c r="A1058" s="8"/>
      <c r="B1058" s="118"/>
      <c r="C1058" s="119"/>
      <c r="D1058" s="119"/>
      <c r="E1058" s="119"/>
      <c r="F1058" s="119"/>
      <c r="G1058" s="119"/>
      <c r="H1058" s="119"/>
      <c r="I1058" s="119"/>
      <c r="J1058" s="119"/>
      <c r="K1058" s="119"/>
      <c r="L1058" s="119"/>
      <c r="M1058" s="119"/>
      <c r="N1058" s="119"/>
      <c r="O1058" s="119"/>
      <c r="P1058" s="119"/>
      <c r="Q1058" s="119"/>
      <c r="R1058" s="119"/>
      <c r="S1058" s="119"/>
      <c r="T1058" s="119"/>
      <c r="U1058" s="119"/>
      <c r="V1058" s="119"/>
      <c r="W1058" s="119"/>
      <c r="X1058" s="119"/>
      <c r="Y1058" s="119"/>
      <c r="Z1058" s="119"/>
      <c r="AA1058" s="119"/>
      <c r="AB1058" s="119"/>
      <c r="AC1058" s="119"/>
      <c r="AD1058" s="119"/>
      <c r="AE1058" s="119"/>
      <c r="AF1058" s="119"/>
      <c r="AG1058" s="119"/>
      <c r="AH1058" s="119"/>
      <c r="AI1058" s="119"/>
      <c r="AJ1058" s="119"/>
      <c r="AK1058" s="119"/>
      <c r="AL1058" s="119"/>
      <c r="AM1058" s="119"/>
      <c r="AN1058" s="119"/>
      <c r="AO1058" s="119"/>
      <c r="AP1058" s="119"/>
      <c r="AQ1058" s="119"/>
      <c r="AR1058" s="119"/>
      <c r="AS1058" s="119"/>
      <c r="AT1058" s="119"/>
      <c r="AU1058" s="119"/>
      <c r="AV1058" s="119"/>
      <c r="AW1058" s="119"/>
      <c r="AX1058" s="120"/>
    </row>
    <row r="1059" spans="1:251" ht="15" thickBot="1">
      <c r="A1059" s="17"/>
      <c r="B1059" s="18"/>
      <c r="C1059" s="19"/>
      <c r="D1059" s="19"/>
      <c r="E1059" s="19"/>
      <c r="F1059" s="19"/>
      <c r="G1059" s="19"/>
      <c r="H1059" s="19"/>
      <c r="I1059" s="19"/>
      <c r="J1059" s="19"/>
      <c r="K1059" s="19"/>
      <c r="L1059" s="19"/>
      <c r="M1059" s="19"/>
      <c r="N1059" s="19"/>
      <c r="O1059" s="19"/>
      <c r="P1059" s="19"/>
      <c r="Q1059" s="19"/>
      <c r="R1059" s="19"/>
      <c r="S1059" s="19"/>
      <c r="T1059" s="19"/>
      <c r="U1059" s="19"/>
      <c r="V1059" s="19"/>
      <c r="W1059" s="19"/>
      <c r="X1059" s="19"/>
      <c r="Y1059" s="19"/>
      <c r="Z1059" s="19"/>
      <c r="AA1059" s="19"/>
      <c r="AB1059" s="19"/>
      <c r="AC1059" s="19"/>
      <c r="AD1059" s="19"/>
      <c r="AE1059" s="19"/>
      <c r="AF1059" s="19"/>
      <c r="AG1059" s="19"/>
      <c r="AH1059" s="19"/>
      <c r="AI1059" s="19"/>
      <c r="AJ1059" s="19"/>
      <c r="AK1059" s="19"/>
      <c r="AL1059" s="19"/>
      <c r="AM1059" s="19"/>
      <c r="AN1059" s="19"/>
      <c r="AO1059" s="19"/>
      <c r="AP1059" s="19"/>
      <c r="AQ1059" s="19"/>
      <c r="AR1059" s="19"/>
      <c r="AS1059" s="19"/>
      <c r="AT1059" s="19"/>
      <c r="AU1059" s="19"/>
      <c r="AV1059" s="19"/>
      <c r="AW1059" s="19"/>
      <c r="AX1059" s="20"/>
    </row>
    <row r="1060" spans="1:251">
      <c r="B1060" s="21"/>
    </row>
    <row r="1061" spans="1:251" ht="15" thickBot="1">
      <c r="A1061" s="11"/>
      <c r="B1061" s="10" t="s">
        <v>3</v>
      </c>
      <c r="C1061" s="8"/>
      <c r="D1061" s="8"/>
      <c r="E1061" s="8"/>
      <c r="F1061" s="8"/>
      <c r="G1061" s="8"/>
      <c r="H1061" s="8"/>
      <c r="I1061" s="8"/>
      <c r="J1061" s="8"/>
      <c r="K1061" s="8"/>
      <c r="L1061" s="9"/>
      <c r="M1061" s="9"/>
      <c r="N1061" s="9"/>
      <c r="O1061" s="9"/>
      <c r="P1061" s="8"/>
      <c r="Q1061" s="8"/>
      <c r="R1061" s="8"/>
      <c r="S1061" s="8"/>
      <c r="T1061" s="8"/>
      <c r="U1061" s="8"/>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c r="DI1061" s="6"/>
    </row>
    <row r="1062" spans="1:251" ht="14.4">
      <c r="A1062" s="8"/>
      <c r="B1062" s="12"/>
      <c r="C1062" s="7"/>
      <c r="D1062" s="7"/>
      <c r="E1062" s="7"/>
      <c r="F1062" s="7"/>
      <c r="G1062" s="7"/>
      <c r="H1062" s="7"/>
      <c r="I1062" s="7"/>
      <c r="J1062" s="7"/>
      <c r="K1062" s="7"/>
      <c r="L1062" s="13"/>
      <c r="M1062" s="13"/>
      <c r="N1062" s="13"/>
      <c r="O1062" s="13"/>
      <c r="P1062" s="7"/>
      <c r="Q1062" s="7"/>
      <c r="R1062" s="7"/>
      <c r="S1062" s="7"/>
      <c r="T1062" s="7"/>
      <c r="U1062" s="7"/>
      <c r="V1062" s="14"/>
      <c r="W1062" s="14"/>
      <c r="X1062" s="14"/>
      <c r="Y1062" s="14"/>
      <c r="Z1062" s="14"/>
      <c r="AA1062" s="14"/>
      <c r="AB1062" s="14"/>
      <c r="AC1062" s="14"/>
      <c r="AD1062" s="14"/>
      <c r="AE1062" s="14"/>
      <c r="AF1062" s="14"/>
      <c r="AG1062" s="14"/>
      <c r="AH1062" s="14"/>
      <c r="AI1062" s="14"/>
      <c r="AJ1062" s="14"/>
      <c r="AK1062" s="14"/>
      <c r="AL1062" s="14"/>
      <c r="AM1062" s="14"/>
      <c r="AN1062" s="14"/>
      <c r="AO1062" s="14"/>
      <c r="AP1062" s="14"/>
      <c r="AQ1062" s="14"/>
      <c r="AR1062" s="14"/>
      <c r="AS1062" s="14"/>
      <c r="AT1062" s="14"/>
      <c r="AU1062" s="14"/>
      <c r="AV1062" s="14"/>
      <c r="AW1062" s="14"/>
      <c r="AX1062" s="15"/>
    </row>
    <row r="1063" spans="1:251" ht="12" customHeight="1">
      <c r="A1063" s="8"/>
      <c r="B1063" s="118" t="s">
        <v>154</v>
      </c>
      <c r="C1063" s="119"/>
      <c r="D1063" s="119"/>
      <c r="E1063" s="119"/>
      <c r="F1063" s="119"/>
      <c r="G1063" s="119"/>
      <c r="H1063" s="119"/>
      <c r="I1063" s="119"/>
      <c r="J1063" s="119"/>
      <c r="K1063" s="119"/>
      <c r="L1063" s="119"/>
      <c r="M1063" s="119"/>
      <c r="N1063" s="119"/>
      <c r="O1063" s="119"/>
      <c r="P1063" s="119"/>
      <c r="Q1063" s="119"/>
      <c r="R1063" s="119"/>
      <c r="S1063" s="119"/>
      <c r="T1063" s="119"/>
      <c r="U1063" s="119"/>
      <c r="V1063" s="119"/>
      <c r="W1063" s="119"/>
      <c r="X1063" s="119"/>
      <c r="Y1063" s="119"/>
      <c r="Z1063" s="119"/>
      <c r="AA1063" s="119"/>
      <c r="AB1063" s="119"/>
      <c r="AC1063" s="119"/>
      <c r="AD1063" s="119"/>
      <c r="AE1063" s="119"/>
      <c r="AF1063" s="119"/>
      <c r="AG1063" s="119"/>
      <c r="AH1063" s="119"/>
      <c r="AI1063" s="119"/>
      <c r="AJ1063" s="119"/>
      <c r="AK1063" s="119"/>
      <c r="AL1063" s="119"/>
      <c r="AM1063" s="119"/>
      <c r="AN1063" s="119"/>
      <c r="AO1063" s="119"/>
      <c r="AP1063" s="119"/>
      <c r="AQ1063" s="119"/>
      <c r="AR1063" s="119"/>
      <c r="AS1063" s="119"/>
      <c r="AT1063" s="119"/>
      <c r="AU1063" s="119"/>
      <c r="AV1063" s="119"/>
      <c r="AW1063" s="119"/>
      <c r="AX1063" s="120"/>
    </row>
    <row r="1064" spans="1:251" ht="12" customHeight="1">
      <c r="A1064" s="8"/>
      <c r="B1064" s="118"/>
      <c r="C1064" s="119"/>
      <c r="D1064" s="119"/>
      <c r="E1064" s="119"/>
      <c r="F1064" s="119"/>
      <c r="G1064" s="119"/>
      <c r="H1064" s="119"/>
      <c r="I1064" s="119"/>
      <c r="J1064" s="119"/>
      <c r="K1064" s="119"/>
      <c r="L1064" s="119"/>
      <c r="M1064" s="119"/>
      <c r="N1064" s="119"/>
      <c r="O1064" s="119"/>
      <c r="P1064" s="119"/>
      <c r="Q1064" s="119"/>
      <c r="R1064" s="119"/>
      <c r="S1064" s="119"/>
      <c r="T1064" s="119"/>
      <c r="U1064" s="119"/>
      <c r="V1064" s="119"/>
      <c r="W1064" s="119"/>
      <c r="X1064" s="119"/>
      <c r="Y1064" s="119"/>
      <c r="Z1064" s="119"/>
      <c r="AA1064" s="119"/>
      <c r="AB1064" s="119"/>
      <c r="AC1064" s="119"/>
      <c r="AD1064" s="119"/>
      <c r="AE1064" s="119"/>
      <c r="AF1064" s="119"/>
      <c r="AG1064" s="119"/>
      <c r="AH1064" s="119"/>
      <c r="AI1064" s="119"/>
      <c r="AJ1064" s="119"/>
      <c r="AK1064" s="119"/>
      <c r="AL1064" s="119"/>
      <c r="AM1064" s="119"/>
      <c r="AN1064" s="119"/>
      <c r="AO1064" s="119"/>
      <c r="AP1064" s="119"/>
      <c r="AQ1064" s="119"/>
      <c r="AR1064" s="119"/>
      <c r="AS1064" s="119"/>
      <c r="AT1064" s="119"/>
      <c r="AU1064" s="119"/>
      <c r="AV1064" s="119"/>
      <c r="AW1064" s="119"/>
      <c r="AX1064" s="120"/>
      <c r="BC1064" s="16"/>
    </row>
    <row r="1065" spans="1:251" ht="12" customHeight="1">
      <c r="A1065" s="8"/>
      <c r="B1065" s="118"/>
      <c r="C1065" s="119"/>
      <c r="D1065" s="119"/>
      <c r="E1065" s="119"/>
      <c r="F1065" s="119"/>
      <c r="G1065" s="119"/>
      <c r="H1065" s="119"/>
      <c r="I1065" s="119"/>
      <c r="J1065" s="119"/>
      <c r="K1065" s="119"/>
      <c r="L1065" s="119"/>
      <c r="M1065" s="119"/>
      <c r="N1065" s="119"/>
      <c r="O1065" s="119"/>
      <c r="P1065" s="119"/>
      <c r="Q1065" s="119"/>
      <c r="R1065" s="119"/>
      <c r="S1065" s="119"/>
      <c r="T1065" s="119"/>
      <c r="U1065" s="119"/>
      <c r="V1065" s="119"/>
      <c r="W1065" s="119"/>
      <c r="X1065" s="119"/>
      <c r="Y1065" s="119"/>
      <c r="Z1065" s="119"/>
      <c r="AA1065" s="119"/>
      <c r="AB1065" s="119"/>
      <c r="AC1065" s="119"/>
      <c r="AD1065" s="119"/>
      <c r="AE1065" s="119"/>
      <c r="AF1065" s="119"/>
      <c r="AG1065" s="119"/>
      <c r="AH1065" s="119"/>
      <c r="AI1065" s="119"/>
      <c r="AJ1065" s="119"/>
      <c r="AK1065" s="119"/>
      <c r="AL1065" s="119"/>
      <c r="AM1065" s="119"/>
      <c r="AN1065" s="119"/>
      <c r="AO1065" s="119"/>
      <c r="AP1065" s="119"/>
      <c r="AQ1065" s="119"/>
      <c r="AR1065" s="119"/>
      <c r="AS1065" s="119"/>
      <c r="AT1065" s="119"/>
      <c r="AU1065" s="119"/>
      <c r="AV1065" s="119"/>
      <c r="AW1065" s="119"/>
      <c r="AX1065" s="120"/>
    </row>
    <row r="1066" spans="1:251" ht="12" customHeight="1">
      <c r="A1066" s="8"/>
      <c r="B1066" s="118"/>
      <c r="C1066" s="119"/>
      <c r="D1066" s="119"/>
      <c r="E1066" s="119"/>
      <c r="F1066" s="119"/>
      <c r="G1066" s="119"/>
      <c r="H1066" s="119"/>
      <c r="I1066" s="119"/>
      <c r="J1066" s="119"/>
      <c r="K1066" s="119"/>
      <c r="L1066" s="119"/>
      <c r="M1066" s="119"/>
      <c r="N1066" s="119"/>
      <c r="O1066" s="119"/>
      <c r="P1066" s="119"/>
      <c r="Q1066" s="119"/>
      <c r="R1066" s="119"/>
      <c r="S1066" s="119"/>
      <c r="T1066" s="119"/>
      <c r="U1066" s="119"/>
      <c r="V1066" s="119"/>
      <c r="W1066" s="119"/>
      <c r="X1066" s="119"/>
      <c r="Y1066" s="119"/>
      <c r="Z1066" s="119"/>
      <c r="AA1066" s="119"/>
      <c r="AB1066" s="119"/>
      <c r="AC1066" s="119"/>
      <c r="AD1066" s="119"/>
      <c r="AE1066" s="119"/>
      <c r="AF1066" s="119"/>
      <c r="AG1066" s="119"/>
      <c r="AH1066" s="119"/>
      <c r="AI1066" s="119"/>
      <c r="AJ1066" s="119"/>
      <c r="AK1066" s="119"/>
      <c r="AL1066" s="119"/>
      <c r="AM1066" s="119"/>
      <c r="AN1066" s="119"/>
      <c r="AO1066" s="119"/>
      <c r="AP1066" s="119"/>
      <c r="AQ1066" s="119"/>
      <c r="AR1066" s="119"/>
      <c r="AS1066" s="119"/>
      <c r="AT1066" s="119"/>
      <c r="AU1066" s="119"/>
      <c r="AV1066" s="119"/>
      <c r="AW1066" s="119"/>
      <c r="AX1066" s="120"/>
    </row>
    <row r="1067" spans="1:251" ht="12" customHeight="1">
      <c r="A1067" s="8"/>
      <c r="B1067" s="118"/>
      <c r="C1067" s="119"/>
      <c r="D1067" s="119"/>
      <c r="E1067" s="119"/>
      <c r="F1067" s="119"/>
      <c r="G1067" s="119"/>
      <c r="H1067" s="119"/>
      <c r="I1067" s="119"/>
      <c r="J1067" s="119"/>
      <c r="K1067" s="119"/>
      <c r="L1067" s="119"/>
      <c r="M1067" s="119"/>
      <c r="N1067" s="119"/>
      <c r="O1067" s="119"/>
      <c r="P1067" s="119"/>
      <c r="Q1067" s="119"/>
      <c r="R1067" s="119"/>
      <c r="S1067" s="119"/>
      <c r="T1067" s="119"/>
      <c r="U1067" s="119"/>
      <c r="V1067" s="119"/>
      <c r="W1067" s="119"/>
      <c r="X1067" s="119"/>
      <c r="Y1067" s="119"/>
      <c r="Z1067" s="119"/>
      <c r="AA1067" s="119"/>
      <c r="AB1067" s="119"/>
      <c r="AC1067" s="119"/>
      <c r="AD1067" s="119"/>
      <c r="AE1067" s="119"/>
      <c r="AF1067" s="119"/>
      <c r="AG1067" s="119"/>
      <c r="AH1067" s="119"/>
      <c r="AI1067" s="119"/>
      <c r="AJ1067" s="119"/>
      <c r="AK1067" s="119"/>
      <c r="AL1067" s="119"/>
      <c r="AM1067" s="119"/>
      <c r="AN1067" s="119"/>
      <c r="AO1067" s="119"/>
      <c r="AP1067" s="119"/>
      <c r="AQ1067" s="119"/>
      <c r="AR1067" s="119"/>
      <c r="AS1067" s="119"/>
      <c r="AT1067" s="119"/>
      <c r="AU1067" s="119"/>
      <c r="AV1067" s="119"/>
      <c r="AW1067" s="119"/>
      <c r="AX1067" s="120"/>
    </row>
    <row r="1068" spans="1:251" ht="15" thickBot="1">
      <c r="A1068" s="17"/>
      <c r="B1068" s="18"/>
      <c r="C1068" s="19"/>
      <c r="D1068" s="19"/>
      <c r="E1068" s="19"/>
      <c r="F1068" s="19"/>
      <c r="G1068" s="19"/>
      <c r="H1068" s="19"/>
      <c r="I1068" s="19"/>
      <c r="J1068" s="19"/>
      <c r="K1068" s="19"/>
      <c r="L1068" s="19"/>
      <c r="M1068" s="19"/>
      <c r="N1068" s="19"/>
      <c r="O1068" s="19"/>
      <c r="P1068" s="19"/>
      <c r="Q1068" s="19"/>
      <c r="R1068" s="19"/>
      <c r="S1068" s="19"/>
      <c r="T1068" s="19"/>
      <c r="U1068" s="19"/>
      <c r="V1068" s="19"/>
      <c r="W1068" s="19"/>
      <c r="X1068" s="19"/>
      <c r="Y1068" s="19"/>
      <c r="Z1068" s="19"/>
      <c r="AA1068" s="19"/>
      <c r="AB1068" s="19"/>
      <c r="AC1068" s="19"/>
      <c r="AD1068" s="19"/>
      <c r="AE1068" s="19"/>
      <c r="AF1068" s="19"/>
      <c r="AG1068" s="19"/>
      <c r="AH1068" s="19"/>
      <c r="AI1068" s="19"/>
      <c r="AJ1068" s="19"/>
      <c r="AK1068" s="19"/>
      <c r="AL1068" s="19"/>
      <c r="AM1068" s="19"/>
      <c r="AN1068" s="19"/>
      <c r="AO1068" s="19"/>
      <c r="AP1068" s="19"/>
      <c r="AQ1068" s="19"/>
      <c r="AR1068" s="19"/>
      <c r="AS1068" s="19"/>
      <c r="AT1068" s="19"/>
      <c r="AU1068" s="19"/>
      <c r="AV1068" s="19"/>
      <c r="AW1068" s="19"/>
      <c r="AX1068" s="20"/>
    </row>
    <row r="1069" spans="1:251">
      <c r="B1069" s="21"/>
    </row>
    <row r="1070" spans="1:251" ht="14.4">
      <c r="B1070" s="10" t="s">
        <v>4</v>
      </c>
      <c r="C1070" s="8"/>
      <c r="D1070" s="8"/>
      <c r="E1070" s="8"/>
      <c r="F1070" s="8"/>
      <c r="G1070" s="8"/>
      <c r="H1070" s="8"/>
      <c r="I1070" s="8"/>
      <c r="J1070" s="8"/>
      <c r="K1070" s="8"/>
      <c r="L1070" s="9"/>
      <c r="M1070" s="9"/>
      <c r="N1070" s="9"/>
      <c r="O1070" s="9"/>
      <c r="P1070" s="8"/>
      <c r="Q1070" s="8"/>
      <c r="R1070" s="8"/>
      <c r="S1070" s="8"/>
      <c r="T1070" s="8"/>
      <c r="U1070" s="8"/>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row>
    <row r="1071" spans="1:251" ht="15" thickBot="1">
      <c r="B1071" s="8"/>
      <c r="C1071" s="8"/>
      <c r="D1071" s="8"/>
      <c r="E1071" s="8"/>
      <c r="F1071" s="8"/>
      <c r="G1071" s="8"/>
      <c r="H1071" s="8"/>
      <c r="I1071" s="8"/>
      <c r="J1071" s="8"/>
      <c r="K1071" s="8"/>
      <c r="L1071" s="9"/>
      <c r="M1071" s="9"/>
      <c r="N1071" s="9"/>
      <c r="O1071" s="9"/>
      <c r="P1071" s="8"/>
      <c r="Q1071" s="8"/>
      <c r="R1071" s="8"/>
      <c r="S1071" s="8"/>
      <c r="T1071" s="8"/>
      <c r="U1071" s="8"/>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22" t="s">
        <v>5</v>
      </c>
    </row>
    <row r="1072" spans="1:251" s="16" customFormat="1" ht="13.5" customHeight="1">
      <c r="A1072" s="8"/>
      <c r="B1072" s="121" t="s">
        <v>6</v>
      </c>
      <c r="C1072" s="122"/>
      <c r="D1072" s="122"/>
      <c r="E1072" s="122"/>
      <c r="F1072" s="122"/>
      <c r="G1072" s="122"/>
      <c r="H1072" s="122"/>
      <c r="I1072" s="122"/>
      <c r="J1072" s="122"/>
      <c r="K1072" s="122"/>
      <c r="L1072" s="122"/>
      <c r="M1072" s="122"/>
      <c r="N1072" s="122"/>
      <c r="O1072" s="122"/>
      <c r="P1072" s="122"/>
      <c r="Q1072" s="122"/>
      <c r="R1072" s="122"/>
      <c r="S1072" s="122"/>
      <c r="T1072" s="122"/>
      <c r="U1072" s="122"/>
      <c r="V1072" s="122"/>
      <c r="W1072" s="122"/>
      <c r="X1072" s="122"/>
      <c r="Y1072" s="122"/>
      <c r="Z1072" s="123"/>
      <c r="AA1072" s="127" t="s">
        <v>12</v>
      </c>
      <c r="AB1072" s="122"/>
      <c r="AC1072" s="122"/>
      <c r="AD1072" s="122"/>
      <c r="AE1072" s="122"/>
      <c r="AF1072" s="122"/>
      <c r="AG1072" s="122"/>
      <c r="AH1072" s="122"/>
      <c r="AI1072" s="123"/>
      <c r="AJ1072" s="127" t="s">
        <v>13</v>
      </c>
      <c r="AK1072" s="122"/>
      <c r="AL1072" s="122"/>
      <c r="AM1072" s="122"/>
      <c r="AN1072" s="122"/>
      <c r="AO1072" s="122"/>
      <c r="AP1072" s="122"/>
      <c r="AQ1072" s="122"/>
      <c r="AR1072" s="123"/>
      <c r="AS1072" s="127" t="s">
        <v>7</v>
      </c>
      <c r="AT1072" s="122"/>
      <c r="AU1072" s="122"/>
      <c r="AV1072" s="122"/>
      <c r="AW1072" s="122"/>
      <c r="AX1072" s="129"/>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c r="FE1072" s="2"/>
      <c r="FF1072" s="2"/>
      <c r="FG1072" s="2"/>
      <c r="FH1072" s="2"/>
      <c r="FI1072" s="2"/>
      <c r="FJ1072" s="2"/>
      <c r="FK1072" s="2"/>
      <c r="FL1072" s="2"/>
      <c r="FM1072" s="2"/>
      <c r="FN1072" s="2"/>
      <c r="FO1072" s="2"/>
      <c r="FP1072" s="2"/>
      <c r="FQ1072" s="2"/>
      <c r="FR1072" s="2"/>
      <c r="FS1072" s="2"/>
      <c r="FT1072" s="2"/>
      <c r="FU1072" s="2"/>
      <c r="FV1072" s="2"/>
      <c r="FW1072" s="2"/>
      <c r="FX1072" s="2"/>
      <c r="FY1072" s="2"/>
      <c r="FZ1072" s="2"/>
      <c r="GA1072" s="2"/>
      <c r="GB1072" s="2"/>
      <c r="GC1072" s="2"/>
      <c r="GD1072" s="2"/>
      <c r="GE1072" s="2"/>
      <c r="GF1072" s="2"/>
      <c r="GG1072" s="2"/>
      <c r="GH1072" s="2"/>
      <c r="GI1072" s="2"/>
      <c r="GJ1072" s="2"/>
      <c r="GK1072" s="2"/>
      <c r="GL1072" s="2"/>
      <c r="GM1072" s="2"/>
      <c r="GN1072" s="2"/>
      <c r="GO1072" s="2"/>
      <c r="GP1072" s="2"/>
      <c r="GQ1072" s="2"/>
      <c r="GR1072" s="2"/>
      <c r="GS1072" s="2"/>
      <c r="GT1072" s="2"/>
      <c r="GU1072" s="2"/>
      <c r="GV1072" s="2"/>
      <c r="GW1072" s="2"/>
      <c r="GX1072" s="2"/>
      <c r="GY1072" s="2"/>
      <c r="GZ1072" s="2"/>
      <c r="HA1072" s="2"/>
      <c r="HB1072" s="2"/>
      <c r="HC1072" s="2"/>
      <c r="HD1072" s="2"/>
      <c r="HE1072" s="2"/>
      <c r="HF1072" s="2"/>
      <c r="HG1072" s="2"/>
      <c r="HH1072" s="2"/>
      <c r="HI1072" s="2"/>
      <c r="HJ1072" s="2"/>
      <c r="HK1072" s="2"/>
      <c r="HL1072" s="2"/>
      <c r="HM1072" s="2"/>
      <c r="HN1072" s="2"/>
      <c r="HO1072" s="2"/>
      <c r="HP1072" s="2"/>
      <c r="HQ1072" s="2"/>
      <c r="HR1072" s="2"/>
      <c r="HS1072" s="2"/>
      <c r="HT1072" s="2"/>
      <c r="HU1072" s="2"/>
      <c r="HV1072" s="2"/>
      <c r="HW1072" s="2"/>
      <c r="HX1072" s="2"/>
      <c r="HY1072" s="2"/>
      <c r="HZ1072" s="2"/>
      <c r="IA1072" s="2"/>
      <c r="IB1072" s="2"/>
      <c r="IC1072" s="2"/>
      <c r="ID1072" s="2"/>
      <c r="IE1072" s="2"/>
      <c r="IF1072" s="2"/>
      <c r="IG1072" s="2"/>
      <c r="IH1072" s="2"/>
      <c r="II1072" s="2"/>
      <c r="IJ1072" s="2"/>
      <c r="IK1072" s="2"/>
      <c r="IL1072" s="2"/>
      <c r="IM1072" s="2"/>
      <c r="IN1072" s="2"/>
      <c r="IO1072" s="2"/>
      <c r="IP1072" s="2"/>
      <c r="IQ1072" s="2"/>
    </row>
    <row r="1073" spans="1:251" s="16" customFormat="1">
      <c r="A1073" s="8"/>
      <c r="B1073" s="124"/>
      <c r="C1073" s="125"/>
      <c r="D1073" s="125"/>
      <c r="E1073" s="125"/>
      <c r="F1073" s="125"/>
      <c r="G1073" s="125"/>
      <c r="H1073" s="125"/>
      <c r="I1073" s="125"/>
      <c r="J1073" s="125"/>
      <c r="K1073" s="125"/>
      <c r="L1073" s="125"/>
      <c r="M1073" s="125"/>
      <c r="N1073" s="125"/>
      <c r="O1073" s="125"/>
      <c r="P1073" s="125"/>
      <c r="Q1073" s="125"/>
      <c r="R1073" s="125"/>
      <c r="S1073" s="125"/>
      <c r="T1073" s="125"/>
      <c r="U1073" s="125"/>
      <c r="V1073" s="125"/>
      <c r="W1073" s="125"/>
      <c r="X1073" s="125"/>
      <c r="Y1073" s="125"/>
      <c r="Z1073" s="126"/>
      <c r="AA1073" s="128"/>
      <c r="AB1073" s="125"/>
      <c r="AC1073" s="125"/>
      <c r="AD1073" s="125"/>
      <c r="AE1073" s="125"/>
      <c r="AF1073" s="125"/>
      <c r="AG1073" s="125"/>
      <c r="AH1073" s="125"/>
      <c r="AI1073" s="126"/>
      <c r="AJ1073" s="128"/>
      <c r="AK1073" s="125"/>
      <c r="AL1073" s="125"/>
      <c r="AM1073" s="125"/>
      <c r="AN1073" s="125"/>
      <c r="AO1073" s="125"/>
      <c r="AP1073" s="125"/>
      <c r="AQ1073" s="125"/>
      <c r="AR1073" s="126"/>
      <c r="AS1073" s="128"/>
      <c r="AT1073" s="125"/>
      <c r="AU1073" s="125"/>
      <c r="AV1073" s="125"/>
      <c r="AW1073" s="125"/>
      <c r="AX1073" s="130"/>
      <c r="AY1073" s="2"/>
      <c r="AZ1073" s="2"/>
      <c r="BA1073" s="2"/>
      <c r="BB1073" s="23"/>
      <c r="BC1073" s="24"/>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c r="FE1073" s="2"/>
      <c r="FF1073" s="2"/>
      <c r="FG1073" s="2"/>
      <c r="FH1073" s="2"/>
      <c r="FI1073" s="2"/>
      <c r="FJ1073" s="2"/>
      <c r="FK1073" s="2"/>
      <c r="FL1073" s="2"/>
      <c r="FM1073" s="2"/>
      <c r="FN1073" s="2"/>
      <c r="FO1073" s="2"/>
      <c r="FP1073" s="2"/>
      <c r="FQ1073" s="2"/>
      <c r="FR1073" s="2"/>
      <c r="FS1073" s="2"/>
      <c r="FT1073" s="2"/>
      <c r="FU1073" s="2"/>
      <c r="FV1073" s="2"/>
      <c r="FW1073" s="2"/>
      <c r="FX1073" s="2"/>
      <c r="FY1073" s="2"/>
      <c r="FZ1073" s="2"/>
      <c r="GA1073" s="2"/>
      <c r="GB1073" s="2"/>
      <c r="GC1073" s="2"/>
      <c r="GD1073" s="2"/>
      <c r="GE1073" s="2"/>
      <c r="GF1073" s="2"/>
      <c r="GG1073" s="2"/>
      <c r="GH1073" s="2"/>
      <c r="GI1073" s="2"/>
      <c r="GJ1073" s="2"/>
      <c r="GK1073" s="2"/>
      <c r="GL1073" s="2"/>
      <c r="GM1073" s="2"/>
      <c r="GN1073" s="2"/>
      <c r="GO1073" s="2"/>
      <c r="GP1073" s="2"/>
      <c r="GQ1073" s="2"/>
      <c r="GR1073" s="2"/>
      <c r="GS1073" s="2"/>
      <c r="GT1073" s="2"/>
      <c r="GU1073" s="2"/>
      <c r="GV1073" s="2"/>
      <c r="GW1073" s="2"/>
      <c r="GX1073" s="2"/>
      <c r="GY1073" s="2"/>
      <c r="GZ1073" s="2"/>
      <c r="HA1073" s="2"/>
      <c r="HB1073" s="2"/>
      <c r="HC1073" s="2"/>
      <c r="HD1073" s="2"/>
      <c r="HE1073" s="2"/>
      <c r="HF1073" s="2"/>
      <c r="HG1073" s="2"/>
      <c r="HH1073" s="2"/>
      <c r="HI1073" s="2"/>
      <c r="HJ1073" s="2"/>
      <c r="HK1073" s="2"/>
      <c r="HL1073" s="2"/>
      <c r="HM1073" s="2"/>
      <c r="HN1073" s="2"/>
      <c r="HO1073" s="2"/>
      <c r="HP1073" s="2"/>
      <c r="HQ1073" s="2"/>
      <c r="HR1073" s="2"/>
      <c r="HS1073" s="2"/>
      <c r="HT1073" s="2"/>
      <c r="HU1073" s="2"/>
      <c r="HV1073" s="2"/>
      <c r="HW1073" s="2"/>
      <c r="HX1073" s="2"/>
      <c r="HY1073" s="2"/>
      <c r="HZ1073" s="2"/>
      <c r="IA1073" s="2"/>
      <c r="IB1073" s="2"/>
      <c r="IC1073" s="2"/>
      <c r="ID1073" s="2"/>
      <c r="IE1073" s="2"/>
      <c r="IF1073" s="2"/>
      <c r="IG1073" s="2"/>
      <c r="IH1073" s="2"/>
      <c r="II1073" s="2"/>
      <c r="IJ1073" s="2"/>
      <c r="IK1073" s="2"/>
      <c r="IL1073" s="2"/>
      <c r="IM1073" s="2"/>
      <c r="IN1073" s="2"/>
      <c r="IO1073" s="2"/>
      <c r="IP1073" s="2"/>
      <c r="IQ1073" s="2"/>
    </row>
    <row r="1074" spans="1:251" s="16" customFormat="1" ht="18.75" customHeight="1">
      <c r="A1074" s="8"/>
      <c r="B1074" s="25"/>
      <c r="C1074" s="93" t="s">
        <v>155</v>
      </c>
      <c r="D1074" s="94"/>
      <c r="E1074" s="94"/>
      <c r="F1074" s="94"/>
      <c r="G1074" s="94"/>
      <c r="H1074" s="94"/>
      <c r="I1074" s="94"/>
      <c r="J1074" s="94"/>
      <c r="K1074" s="94"/>
      <c r="L1074" s="94"/>
      <c r="M1074" s="94"/>
      <c r="N1074" s="94"/>
      <c r="O1074" s="94"/>
      <c r="P1074" s="94"/>
      <c r="Q1074" s="94"/>
      <c r="R1074" s="94"/>
      <c r="S1074" s="94"/>
      <c r="T1074" s="94"/>
      <c r="U1074" s="94"/>
      <c r="V1074" s="94"/>
      <c r="W1074" s="94"/>
      <c r="X1074" s="94"/>
      <c r="Y1074" s="94"/>
      <c r="Z1074" s="95"/>
      <c r="AA1074" s="96">
        <v>3115</v>
      </c>
      <c r="AB1074" s="97"/>
      <c r="AC1074" s="97"/>
      <c r="AD1074" s="97"/>
      <c r="AE1074" s="97"/>
      <c r="AF1074" s="97"/>
      <c r="AG1074" s="97"/>
      <c r="AH1074" s="97"/>
      <c r="AI1074" s="98"/>
      <c r="AJ1074" s="96">
        <v>3005</v>
      </c>
      <c r="AK1074" s="97"/>
      <c r="AL1074" s="97"/>
      <c r="AM1074" s="97"/>
      <c r="AN1074" s="97"/>
      <c r="AO1074" s="97"/>
      <c r="AP1074" s="97"/>
      <c r="AQ1074" s="97"/>
      <c r="AR1074" s="98"/>
      <c r="AS1074" s="99"/>
      <c r="AT1074" s="100"/>
      <c r="AU1074" s="100"/>
      <c r="AV1074" s="100"/>
      <c r="AW1074" s="100"/>
      <c r="AX1074" s="101"/>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c r="FE1074" s="2"/>
      <c r="FF1074" s="2"/>
      <c r="FG1074" s="2"/>
      <c r="FH1074" s="2"/>
      <c r="FI1074" s="2"/>
      <c r="FJ1074" s="2"/>
      <c r="FK1074" s="2"/>
      <c r="FL1074" s="2"/>
      <c r="FM1074" s="2"/>
      <c r="FN1074" s="2"/>
      <c r="FO1074" s="2"/>
      <c r="FP1074" s="2"/>
      <c r="FQ1074" s="2"/>
      <c r="FR1074" s="2"/>
      <c r="FS1074" s="2"/>
      <c r="FT1074" s="2"/>
      <c r="FU1074" s="2"/>
      <c r="FV1074" s="2"/>
      <c r="FW1074" s="2"/>
      <c r="FX1074" s="2"/>
      <c r="FY1074" s="2"/>
      <c r="FZ1074" s="2"/>
      <c r="GA1074" s="2"/>
      <c r="GB1074" s="2"/>
      <c r="GC1074" s="2"/>
      <c r="GD1074" s="2"/>
      <c r="GE1074" s="2"/>
      <c r="GF1074" s="2"/>
      <c r="GG1074" s="2"/>
      <c r="GH1074" s="2"/>
      <c r="GI1074" s="2"/>
      <c r="GJ1074" s="2"/>
      <c r="GK1074" s="2"/>
      <c r="GL1074" s="2"/>
      <c r="GM1074" s="2"/>
      <c r="GN1074" s="2"/>
      <c r="GO1074" s="2"/>
      <c r="GP1074" s="2"/>
      <c r="GQ1074" s="2"/>
      <c r="GR1074" s="2"/>
      <c r="GS1074" s="2"/>
      <c r="GT1074" s="2"/>
      <c r="GU1074" s="2"/>
      <c r="GV1074" s="2"/>
      <c r="GW1074" s="2"/>
      <c r="GX1074" s="2"/>
      <c r="GY1074" s="2"/>
      <c r="GZ1074" s="2"/>
      <c r="HA1074" s="2"/>
      <c r="HB1074" s="2"/>
      <c r="HC1074" s="2"/>
      <c r="HD1074" s="2"/>
      <c r="HE1074" s="2"/>
      <c r="HF1074" s="2"/>
      <c r="HG1074" s="2"/>
      <c r="HH1074" s="2"/>
      <c r="HI1074" s="2"/>
      <c r="HJ1074" s="2"/>
      <c r="HK1074" s="2"/>
      <c r="HL1074" s="2"/>
      <c r="HM1074" s="2"/>
      <c r="HN1074" s="2"/>
      <c r="HO1074" s="2"/>
      <c r="HP1074" s="2"/>
      <c r="HQ1074" s="2"/>
      <c r="HR1074" s="2"/>
      <c r="HS1074" s="2"/>
      <c r="HT1074" s="2"/>
      <c r="HU1074" s="2"/>
      <c r="HV1074" s="2"/>
      <c r="HW1074" s="2"/>
      <c r="HX1074" s="2"/>
      <c r="HY1074" s="2"/>
      <c r="HZ1074" s="2"/>
      <c r="IA1074" s="2"/>
      <c r="IB1074" s="2"/>
      <c r="IC1074" s="2"/>
      <c r="ID1074" s="2"/>
      <c r="IE1074" s="2"/>
      <c r="IF1074" s="2"/>
      <c r="IG1074" s="2"/>
      <c r="IH1074" s="2"/>
      <c r="II1074" s="2"/>
      <c r="IJ1074" s="2"/>
      <c r="IK1074" s="2"/>
      <c r="IL1074" s="2"/>
      <c r="IM1074" s="2"/>
      <c r="IN1074" s="2"/>
      <c r="IO1074" s="2"/>
      <c r="IP1074" s="2"/>
      <c r="IQ1074" s="2"/>
    </row>
    <row r="1075" spans="1:251" s="16" customFormat="1" ht="18.75" customHeight="1">
      <c r="A1075" s="8"/>
      <c r="B1075" s="25"/>
      <c r="C1075" s="93" t="s">
        <v>156</v>
      </c>
      <c r="D1075" s="94"/>
      <c r="E1075" s="94"/>
      <c r="F1075" s="94"/>
      <c r="G1075" s="94"/>
      <c r="H1075" s="94"/>
      <c r="I1075" s="94"/>
      <c r="J1075" s="94"/>
      <c r="K1075" s="94"/>
      <c r="L1075" s="94"/>
      <c r="M1075" s="94"/>
      <c r="N1075" s="94"/>
      <c r="O1075" s="94"/>
      <c r="P1075" s="94"/>
      <c r="Q1075" s="94"/>
      <c r="R1075" s="94"/>
      <c r="S1075" s="94"/>
      <c r="T1075" s="94"/>
      <c r="U1075" s="94"/>
      <c r="V1075" s="94"/>
      <c r="W1075" s="94"/>
      <c r="X1075" s="94"/>
      <c r="Y1075" s="94"/>
      <c r="Z1075" s="95"/>
      <c r="AA1075" s="96">
        <v>42</v>
      </c>
      <c r="AB1075" s="97"/>
      <c r="AC1075" s="97"/>
      <c r="AD1075" s="97"/>
      <c r="AE1075" s="97"/>
      <c r="AF1075" s="97"/>
      <c r="AG1075" s="97"/>
      <c r="AH1075" s="97"/>
      <c r="AI1075" s="98"/>
      <c r="AJ1075" s="96">
        <v>42</v>
      </c>
      <c r="AK1075" s="97"/>
      <c r="AL1075" s="97"/>
      <c r="AM1075" s="97"/>
      <c r="AN1075" s="97"/>
      <c r="AO1075" s="97"/>
      <c r="AP1075" s="97"/>
      <c r="AQ1075" s="97"/>
      <c r="AR1075" s="98"/>
      <c r="AS1075" s="99"/>
      <c r="AT1075" s="100"/>
      <c r="AU1075" s="100"/>
      <c r="AV1075" s="100"/>
      <c r="AW1075" s="100"/>
      <c r="AX1075" s="101"/>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c r="FE1075" s="2"/>
      <c r="FF1075" s="2"/>
      <c r="FG1075" s="2"/>
      <c r="FH1075" s="2"/>
      <c r="FI1075" s="2"/>
      <c r="FJ1075" s="2"/>
      <c r="FK1075" s="2"/>
      <c r="FL1075" s="2"/>
      <c r="FM1075" s="2"/>
      <c r="FN1075" s="2"/>
      <c r="FO1075" s="2"/>
      <c r="FP1075" s="2"/>
      <c r="FQ1075" s="2"/>
      <c r="FR1075" s="2"/>
      <c r="FS1075" s="2"/>
      <c r="FT1075" s="2"/>
      <c r="FU1075" s="2"/>
      <c r="FV1075" s="2"/>
      <c r="FW1075" s="2"/>
      <c r="FX1075" s="2"/>
      <c r="FY1075" s="2"/>
      <c r="FZ1075" s="2"/>
      <c r="GA1075" s="2"/>
      <c r="GB1075" s="2"/>
      <c r="GC1075" s="2"/>
      <c r="GD1075" s="2"/>
      <c r="GE1075" s="2"/>
      <c r="GF1075" s="2"/>
      <c r="GG1075" s="2"/>
      <c r="GH1075" s="2"/>
      <c r="GI1075" s="2"/>
      <c r="GJ1075" s="2"/>
      <c r="GK1075" s="2"/>
      <c r="GL1075" s="2"/>
      <c r="GM1075" s="2"/>
      <c r="GN1075" s="2"/>
      <c r="GO1075" s="2"/>
      <c r="GP1075" s="2"/>
      <c r="GQ1075" s="2"/>
      <c r="GR1075" s="2"/>
      <c r="GS1075" s="2"/>
      <c r="GT1075" s="2"/>
      <c r="GU1075" s="2"/>
      <c r="GV1075" s="2"/>
      <c r="GW1075" s="2"/>
      <c r="GX1075" s="2"/>
      <c r="GY1075" s="2"/>
      <c r="GZ1075" s="2"/>
      <c r="HA1075" s="2"/>
      <c r="HB1075" s="2"/>
      <c r="HC1075" s="2"/>
      <c r="HD1075" s="2"/>
      <c r="HE1075" s="2"/>
      <c r="HF1075" s="2"/>
      <c r="HG1075" s="2"/>
      <c r="HH1075" s="2"/>
      <c r="HI1075" s="2"/>
      <c r="HJ1075" s="2"/>
      <c r="HK1075" s="2"/>
      <c r="HL1075" s="2"/>
      <c r="HM1075" s="2"/>
      <c r="HN1075" s="2"/>
      <c r="HO1075" s="2"/>
      <c r="HP1075" s="2"/>
      <c r="HQ1075" s="2"/>
      <c r="HR1075" s="2"/>
      <c r="HS1075" s="2"/>
      <c r="HT1075" s="2"/>
      <c r="HU1075" s="2"/>
      <c r="HV1075" s="2"/>
      <c r="HW1075" s="2"/>
      <c r="HX1075" s="2"/>
      <c r="HY1075" s="2"/>
      <c r="HZ1075" s="2"/>
      <c r="IA1075" s="2"/>
      <c r="IB1075" s="2"/>
      <c r="IC1075" s="2"/>
      <c r="ID1075" s="2"/>
      <c r="IE1075" s="2"/>
      <c r="IF1075" s="2"/>
      <c r="IG1075" s="2"/>
      <c r="IH1075" s="2"/>
      <c r="II1075" s="2"/>
      <c r="IJ1075" s="2"/>
      <c r="IK1075" s="2"/>
      <c r="IL1075" s="2"/>
      <c r="IM1075" s="2"/>
      <c r="IN1075" s="2"/>
      <c r="IO1075" s="2"/>
      <c r="IP1075" s="2"/>
      <c r="IQ1075" s="2"/>
    </row>
    <row r="1076" spans="1:251" s="16" customFormat="1" ht="18.75" customHeight="1" thickBot="1">
      <c r="A1076" s="17"/>
      <c r="B1076" s="102" t="s">
        <v>14</v>
      </c>
      <c r="C1076" s="103"/>
      <c r="D1076" s="103"/>
      <c r="E1076" s="103"/>
      <c r="F1076" s="103"/>
      <c r="G1076" s="103"/>
      <c r="H1076" s="103"/>
      <c r="I1076" s="103"/>
      <c r="J1076" s="103"/>
      <c r="K1076" s="103"/>
      <c r="L1076" s="103"/>
      <c r="M1076" s="103"/>
      <c r="N1076" s="103"/>
      <c r="O1076" s="103"/>
      <c r="P1076" s="103"/>
      <c r="Q1076" s="103"/>
      <c r="R1076" s="103"/>
      <c r="S1076" s="103"/>
      <c r="T1076" s="103"/>
      <c r="U1076" s="103"/>
      <c r="V1076" s="103"/>
      <c r="W1076" s="103"/>
      <c r="X1076" s="103"/>
      <c r="Y1076" s="103"/>
      <c r="Z1076" s="104"/>
      <c r="AA1076" s="105">
        <f>SUM($AA$1074:$AA$1075)</f>
        <v>3157</v>
      </c>
      <c r="AB1076" s="106"/>
      <c r="AC1076" s="106"/>
      <c r="AD1076" s="106"/>
      <c r="AE1076" s="106"/>
      <c r="AF1076" s="106"/>
      <c r="AG1076" s="106"/>
      <c r="AH1076" s="106"/>
      <c r="AI1076" s="107"/>
      <c r="AJ1076" s="105">
        <f>SUM($AJ$1074:$AJ$1075)</f>
        <v>3047</v>
      </c>
      <c r="AK1076" s="106"/>
      <c r="AL1076" s="106"/>
      <c r="AM1076" s="106"/>
      <c r="AN1076" s="106"/>
      <c r="AO1076" s="106"/>
      <c r="AP1076" s="106"/>
      <c r="AQ1076" s="106"/>
      <c r="AR1076" s="107"/>
      <c r="AS1076" s="108"/>
      <c r="AT1076" s="109"/>
      <c r="AU1076" s="109"/>
      <c r="AV1076" s="109"/>
      <c r="AW1076" s="109"/>
      <c r="AX1076" s="110"/>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c r="FE1076" s="2"/>
      <c r="FF1076" s="2"/>
      <c r="FG1076" s="2"/>
      <c r="FH1076" s="2"/>
      <c r="FI1076" s="2"/>
      <c r="FJ1076" s="2"/>
      <c r="FK1076" s="2"/>
      <c r="FL1076" s="2"/>
      <c r="FM1076" s="2"/>
      <c r="FN1076" s="2"/>
      <c r="FO1076" s="2"/>
      <c r="FP1076" s="2"/>
      <c r="FQ1076" s="2"/>
      <c r="FR1076" s="2"/>
      <c r="FS1076" s="2"/>
      <c r="FT1076" s="2"/>
      <c r="FU1076" s="2"/>
      <c r="FV1076" s="2"/>
      <c r="FW1076" s="2"/>
      <c r="FX1076" s="2"/>
      <c r="FY1076" s="2"/>
      <c r="FZ1076" s="2"/>
      <c r="GA1076" s="2"/>
      <c r="GB1076" s="2"/>
      <c r="GC1076" s="2"/>
      <c r="GD1076" s="2"/>
      <c r="GE1076" s="2"/>
      <c r="GF1076" s="2"/>
      <c r="GG1076" s="2"/>
      <c r="GH1076" s="2"/>
      <c r="GI1076" s="2"/>
      <c r="GJ1076" s="2"/>
      <c r="GK1076" s="2"/>
      <c r="GL1076" s="2"/>
      <c r="GM1076" s="2"/>
      <c r="GN1076" s="2"/>
      <c r="GO1076" s="2"/>
      <c r="GP1076" s="2"/>
      <c r="GQ1076" s="2"/>
      <c r="GR1076" s="2"/>
      <c r="GS1076" s="2"/>
      <c r="GT1076" s="2"/>
      <c r="GU1076" s="2"/>
      <c r="GV1076" s="2"/>
      <c r="GW1076" s="2"/>
      <c r="GX1076" s="2"/>
      <c r="GY1076" s="2"/>
      <c r="GZ1076" s="2"/>
      <c r="HA1076" s="2"/>
      <c r="HB1076" s="2"/>
      <c r="HC1076" s="2"/>
      <c r="HD1076" s="2"/>
      <c r="HE1076" s="2"/>
      <c r="HF1076" s="2"/>
      <c r="HG1076" s="2"/>
      <c r="HH1076" s="2"/>
      <c r="HI1076" s="2"/>
      <c r="HJ1076" s="2"/>
      <c r="HK1076" s="2"/>
      <c r="HL1076" s="2"/>
      <c r="HM1076" s="2"/>
      <c r="HN1076" s="2"/>
      <c r="HO1076" s="2"/>
      <c r="HP1076" s="2"/>
      <c r="HQ1076" s="2"/>
      <c r="HR1076" s="2"/>
      <c r="HS1076" s="2"/>
      <c r="HT1076" s="2"/>
      <c r="HU1076" s="2"/>
      <c r="HV1076" s="2"/>
      <c r="HW1076" s="2"/>
      <c r="HX1076" s="2"/>
      <c r="HY1076" s="2"/>
      <c r="HZ1076" s="2"/>
      <c r="IA1076" s="2"/>
      <c r="IB1076" s="2"/>
      <c r="IC1076" s="2"/>
      <c r="ID1076" s="2"/>
      <c r="IE1076" s="2"/>
      <c r="IF1076" s="2"/>
      <c r="IG1076" s="2"/>
      <c r="IH1076" s="2"/>
      <c r="II1076" s="2"/>
      <c r="IJ1076" s="2"/>
      <c r="IK1076" s="2"/>
      <c r="IL1076" s="2"/>
      <c r="IM1076" s="2"/>
      <c r="IN1076" s="2"/>
      <c r="IO1076" s="2"/>
      <c r="IP1076" s="2"/>
      <c r="IQ1076" s="2"/>
    </row>
    <row r="1078" spans="1:251" ht="19.2">
      <c r="A1078" s="1" t="s">
        <v>0</v>
      </c>
      <c r="AW1078" s="3"/>
      <c r="AX1078" s="4"/>
      <c r="AY1078" s="3"/>
    </row>
    <row r="1080" spans="1:251" ht="18">
      <c r="B1080" s="111" t="s">
        <v>8</v>
      </c>
      <c r="C1080" s="131"/>
      <c r="D1080" s="131"/>
      <c r="E1080" s="131"/>
      <c r="F1080" s="131"/>
      <c r="G1080" s="131"/>
      <c r="H1080" s="131"/>
      <c r="I1080" s="131"/>
      <c r="J1080" s="131"/>
      <c r="K1080" s="131"/>
      <c r="L1080" s="131"/>
      <c r="M1080" s="131"/>
      <c r="N1080" s="131"/>
      <c r="O1080" s="131"/>
      <c r="P1080" s="131"/>
      <c r="Q1080" s="131"/>
      <c r="R1080" s="131"/>
      <c r="S1080" s="131"/>
      <c r="T1080" s="131"/>
      <c r="U1080" s="131"/>
      <c r="V1080" s="131"/>
      <c r="W1080" s="131"/>
      <c r="X1080" s="131"/>
      <c r="Y1080" s="131"/>
      <c r="Z1080" s="131"/>
      <c r="AA1080" s="131"/>
      <c r="AB1080" s="131"/>
      <c r="AC1080" s="131"/>
      <c r="AD1080" s="131"/>
      <c r="AE1080" s="131"/>
      <c r="AF1080" s="131"/>
      <c r="AG1080" s="131"/>
      <c r="AH1080" s="131"/>
      <c r="AI1080" s="131"/>
      <c r="AJ1080" s="131"/>
      <c r="AK1080" s="131"/>
      <c r="AL1080" s="131"/>
      <c r="AM1080" s="131"/>
      <c r="AN1080" s="131"/>
      <c r="AO1080" s="131"/>
      <c r="AP1080" s="131"/>
      <c r="AQ1080" s="131"/>
      <c r="AR1080" s="131"/>
      <c r="AS1080" s="131"/>
      <c r="AT1080" s="131"/>
      <c r="AU1080" s="131"/>
      <c r="AV1080" s="131"/>
      <c r="AW1080" s="131"/>
      <c r="AX1080" s="131"/>
    </row>
    <row r="1081" spans="1:251">
      <c r="Z1081" s="5"/>
      <c r="AD1081" s="5"/>
      <c r="AE1081" s="5"/>
      <c r="AF1081" s="5"/>
      <c r="AG1081" s="5"/>
      <c r="AH1081" s="5"/>
      <c r="AI1081" s="5"/>
      <c r="AO1081" s="5"/>
    </row>
    <row r="1082" spans="1:251" ht="13.8" thickBot="1">
      <c r="Z1082" s="5"/>
      <c r="AD1082" s="5"/>
      <c r="AE1082" s="5"/>
      <c r="AF1082" s="5"/>
      <c r="AG1082" s="5"/>
      <c r="AH1082" s="5"/>
      <c r="AI1082" s="5"/>
      <c r="AO1082" s="5"/>
      <c r="DI1082" s="6"/>
    </row>
    <row r="1083" spans="1:251" ht="24.75" customHeight="1" thickBot="1">
      <c r="B1083" s="113" t="s">
        <v>1</v>
      </c>
      <c r="C1083" s="114"/>
      <c r="D1083" s="114"/>
      <c r="E1083" s="114"/>
      <c r="F1083" s="114"/>
      <c r="G1083" s="114"/>
      <c r="H1083" s="115" t="s">
        <v>157</v>
      </c>
      <c r="I1083" s="116"/>
      <c r="J1083" s="116"/>
      <c r="K1083" s="116"/>
      <c r="L1083" s="116"/>
      <c r="M1083" s="116"/>
      <c r="N1083" s="116"/>
      <c r="O1083" s="116"/>
      <c r="P1083" s="116"/>
      <c r="Q1083" s="116"/>
      <c r="R1083" s="116"/>
      <c r="S1083" s="116"/>
      <c r="T1083" s="116"/>
      <c r="U1083" s="116"/>
      <c r="V1083" s="116"/>
      <c r="W1083" s="116"/>
      <c r="X1083" s="116"/>
      <c r="Y1083" s="116"/>
      <c r="Z1083" s="116"/>
      <c r="AA1083" s="116"/>
      <c r="AB1083" s="116"/>
      <c r="AC1083" s="116"/>
      <c r="AD1083" s="116"/>
      <c r="AE1083" s="116"/>
      <c r="AF1083" s="116"/>
      <c r="AG1083" s="116"/>
      <c r="AH1083" s="116"/>
      <c r="AI1083" s="116"/>
      <c r="AJ1083" s="116"/>
      <c r="AK1083" s="116"/>
      <c r="AL1083" s="116"/>
      <c r="AM1083" s="116"/>
      <c r="AN1083" s="116"/>
      <c r="AO1083" s="116"/>
      <c r="AP1083" s="116"/>
      <c r="AQ1083" s="116"/>
      <c r="AR1083" s="116"/>
      <c r="AS1083" s="116"/>
      <c r="AT1083" s="116"/>
      <c r="AU1083" s="116"/>
      <c r="AV1083" s="116"/>
      <c r="AW1083" s="116"/>
      <c r="AX1083" s="117"/>
      <c r="DI1083" s="6"/>
    </row>
    <row r="1084" spans="1:251" ht="14.4">
      <c r="B1084" s="7"/>
      <c r="C1084" s="7"/>
      <c r="D1084" s="7"/>
      <c r="E1084" s="7"/>
      <c r="F1084" s="7"/>
      <c r="G1084" s="7"/>
      <c r="H1084" s="8"/>
      <c r="I1084" s="8"/>
      <c r="J1084" s="8"/>
      <c r="K1084" s="8"/>
      <c r="L1084" s="9"/>
      <c r="M1084" s="9"/>
      <c r="N1084" s="9"/>
      <c r="O1084" s="9"/>
      <c r="P1084" s="8"/>
      <c r="Q1084" s="8"/>
      <c r="R1084" s="8"/>
      <c r="S1084" s="8"/>
      <c r="T1084" s="8"/>
      <c r="U1084" s="8"/>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c r="AT1084" s="10"/>
      <c r="AU1084" s="10"/>
      <c r="AV1084" s="10"/>
      <c r="AW1084" s="10"/>
      <c r="AX1084" s="10"/>
      <c r="DI1084" s="6"/>
    </row>
    <row r="1085" spans="1:251" ht="15" thickBot="1">
      <c r="A1085" s="11"/>
      <c r="B1085" s="10" t="s">
        <v>2</v>
      </c>
      <c r="C1085" s="8"/>
      <c r="D1085" s="8"/>
      <c r="E1085" s="8"/>
      <c r="F1085" s="8"/>
      <c r="G1085" s="8"/>
      <c r="H1085" s="8"/>
      <c r="I1085" s="8"/>
      <c r="J1085" s="8"/>
      <c r="K1085" s="8"/>
      <c r="L1085" s="9"/>
      <c r="M1085" s="9"/>
      <c r="N1085" s="9"/>
      <c r="O1085" s="9"/>
      <c r="P1085" s="8"/>
      <c r="Q1085" s="8"/>
      <c r="R1085" s="8"/>
      <c r="S1085" s="8"/>
      <c r="T1085" s="8"/>
      <c r="U1085" s="8"/>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c r="AT1085" s="10"/>
      <c r="AU1085" s="10"/>
      <c r="AV1085" s="10"/>
      <c r="AW1085" s="10"/>
      <c r="AX1085" s="10"/>
      <c r="DI1085" s="6"/>
    </row>
    <row r="1086" spans="1:251" ht="14.4">
      <c r="A1086" s="8"/>
      <c r="B1086" s="12"/>
      <c r="C1086" s="7"/>
      <c r="D1086" s="7"/>
      <c r="E1086" s="7"/>
      <c r="F1086" s="7"/>
      <c r="G1086" s="7"/>
      <c r="H1086" s="7"/>
      <c r="I1086" s="7"/>
      <c r="J1086" s="7"/>
      <c r="K1086" s="7"/>
      <c r="L1086" s="13"/>
      <c r="M1086" s="13"/>
      <c r="N1086" s="13"/>
      <c r="O1086" s="13"/>
      <c r="P1086" s="7"/>
      <c r="Q1086" s="7"/>
      <c r="R1086" s="7"/>
      <c r="S1086" s="7"/>
      <c r="T1086" s="7"/>
      <c r="U1086" s="7"/>
      <c r="V1086" s="14"/>
      <c r="W1086" s="14"/>
      <c r="X1086" s="14"/>
      <c r="Y1086" s="14"/>
      <c r="Z1086" s="14"/>
      <c r="AA1086" s="14"/>
      <c r="AB1086" s="14"/>
      <c r="AC1086" s="14"/>
      <c r="AD1086" s="14"/>
      <c r="AE1086" s="14"/>
      <c r="AF1086" s="14"/>
      <c r="AG1086" s="14"/>
      <c r="AH1086" s="14"/>
      <c r="AI1086" s="14"/>
      <c r="AJ1086" s="14"/>
      <c r="AK1086" s="14"/>
      <c r="AL1086" s="14"/>
      <c r="AM1086" s="14"/>
      <c r="AN1086" s="14"/>
      <c r="AO1086" s="14"/>
      <c r="AP1086" s="14"/>
      <c r="AQ1086" s="14"/>
      <c r="AR1086" s="14"/>
      <c r="AS1086" s="14"/>
      <c r="AT1086" s="14"/>
      <c r="AU1086" s="14"/>
      <c r="AV1086" s="14"/>
      <c r="AW1086" s="14"/>
      <c r="AX1086" s="15"/>
    </row>
    <row r="1087" spans="1:251" ht="12" customHeight="1">
      <c r="A1087" s="8"/>
      <c r="B1087" s="118" t="s">
        <v>158</v>
      </c>
      <c r="C1087" s="119"/>
      <c r="D1087" s="119"/>
      <c r="E1087" s="119"/>
      <c r="F1087" s="119"/>
      <c r="G1087" s="119"/>
      <c r="H1087" s="119"/>
      <c r="I1087" s="119"/>
      <c r="J1087" s="119"/>
      <c r="K1087" s="119"/>
      <c r="L1087" s="119"/>
      <c r="M1087" s="119"/>
      <c r="N1087" s="119"/>
      <c r="O1087" s="119"/>
      <c r="P1087" s="119"/>
      <c r="Q1087" s="119"/>
      <c r="R1087" s="119"/>
      <c r="S1087" s="119"/>
      <c r="T1087" s="119"/>
      <c r="U1087" s="119"/>
      <c r="V1087" s="119"/>
      <c r="W1087" s="119"/>
      <c r="X1087" s="119"/>
      <c r="Y1087" s="119"/>
      <c r="Z1087" s="119"/>
      <c r="AA1087" s="119"/>
      <c r="AB1087" s="119"/>
      <c r="AC1087" s="119"/>
      <c r="AD1087" s="119"/>
      <c r="AE1087" s="119"/>
      <c r="AF1087" s="119"/>
      <c r="AG1087" s="119"/>
      <c r="AH1087" s="119"/>
      <c r="AI1087" s="119"/>
      <c r="AJ1087" s="119"/>
      <c r="AK1087" s="119"/>
      <c r="AL1087" s="119"/>
      <c r="AM1087" s="119"/>
      <c r="AN1087" s="119"/>
      <c r="AO1087" s="119"/>
      <c r="AP1087" s="119"/>
      <c r="AQ1087" s="119"/>
      <c r="AR1087" s="119"/>
      <c r="AS1087" s="119"/>
      <c r="AT1087" s="119"/>
      <c r="AU1087" s="119"/>
      <c r="AV1087" s="119"/>
      <c r="AW1087" s="119"/>
      <c r="AX1087" s="120"/>
    </row>
    <row r="1088" spans="1:251" ht="12" customHeight="1">
      <c r="A1088" s="8"/>
      <c r="B1088" s="118"/>
      <c r="C1088" s="119"/>
      <c r="D1088" s="119"/>
      <c r="E1088" s="119"/>
      <c r="F1088" s="119"/>
      <c r="G1088" s="119"/>
      <c r="H1088" s="119"/>
      <c r="I1088" s="119"/>
      <c r="J1088" s="119"/>
      <c r="K1088" s="119"/>
      <c r="L1088" s="119"/>
      <c r="M1088" s="119"/>
      <c r="N1088" s="119"/>
      <c r="O1088" s="119"/>
      <c r="P1088" s="119"/>
      <c r="Q1088" s="119"/>
      <c r="R1088" s="119"/>
      <c r="S1088" s="119"/>
      <c r="T1088" s="119"/>
      <c r="U1088" s="119"/>
      <c r="V1088" s="119"/>
      <c r="W1088" s="119"/>
      <c r="X1088" s="119"/>
      <c r="Y1088" s="119"/>
      <c r="Z1088" s="119"/>
      <c r="AA1088" s="119"/>
      <c r="AB1088" s="119"/>
      <c r="AC1088" s="119"/>
      <c r="AD1088" s="119"/>
      <c r="AE1088" s="119"/>
      <c r="AF1088" s="119"/>
      <c r="AG1088" s="119"/>
      <c r="AH1088" s="119"/>
      <c r="AI1088" s="119"/>
      <c r="AJ1088" s="119"/>
      <c r="AK1088" s="119"/>
      <c r="AL1088" s="119"/>
      <c r="AM1088" s="119"/>
      <c r="AN1088" s="119"/>
      <c r="AO1088" s="119"/>
      <c r="AP1088" s="119"/>
      <c r="AQ1088" s="119"/>
      <c r="AR1088" s="119"/>
      <c r="AS1088" s="119"/>
      <c r="AT1088" s="119"/>
      <c r="AU1088" s="119"/>
      <c r="AV1088" s="119"/>
      <c r="AW1088" s="119"/>
      <c r="AX1088" s="120"/>
      <c r="BC1088" s="16"/>
    </row>
    <row r="1089" spans="1:113" ht="12" customHeight="1">
      <c r="A1089" s="8"/>
      <c r="B1089" s="118"/>
      <c r="C1089" s="119"/>
      <c r="D1089" s="119"/>
      <c r="E1089" s="119"/>
      <c r="F1089" s="119"/>
      <c r="G1089" s="119"/>
      <c r="H1089" s="119"/>
      <c r="I1089" s="119"/>
      <c r="J1089" s="119"/>
      <c r="K1089" s="119"/>
      <c r="L1089" s="119"/>
      <c r="M1089" s="119"/>
      <c r="N1089" s="119"/>
      <c r="O1089" s="119"/>
      <c r="P1089" s="119"/>
      <c r="Q1089" s="119"/>
      <c r="R1089" s="119"/>
      <c r="S1089" s="119"/>
      <c r="T1089" s="119"/>
      <c r="U1089" s="119"/>
      <c r="V1089" s="119"/>
      <c r="W1089" s="119"/>
      <c r="X1089" s="119"/>
      <c r="Y1089" s="119"/>
      <c r="Z1089" s="119"/>
      <c r="AA1089" s="119"/>
      <c r="AB1089" s="119"/>
      <c r="AC1089" s="119"/>
      <c r="AD1089" s="119"/>
      <c r="AE1089" s="119"/>
      <c r="AF1089" s="119"/>
      <c r="AG1089" s="119"/>
      <c r="AH1089" s="119"/>
      <c r="AI1089" s="119"/>
      <c r="AJ1089" s="119"/>
      <c r="AK1089" s="119"/>
      <c r="AL1089" s="119"/>
      <c r="AM1089" s="119"/>
      <c r="AN1089" s="119"/>
      <c r="AO1089" s="119"/>
      <c r="AP1089" s="119"/>
      <c r="AQ1089" s="119"/>
      <c r="AR1089" s="119"/>
      <c r="AS1089" s="119"/>
      <c r="AT1089" s="119"/>
      <c r="AU1089" s="119"/>
      <c r="AV1089" s="119"/>
      <c r="AW1089" s="119"/>
      <c r="AX1089" s="120"/>
    </row>
    <row r="1090" spans="1:113" ht="12" customHeight="1">
      <c r="A1090" s="8"/>
      <c r="B1090" s="118"/>
      <c r="C1090" s="119"/>
      <c r="D1090" s="119"/>
      <c r="E1090" s="119"/>
      <c r="F1090" s="119"/>
      <c r="G1090" s="119"/>
      <c r="H1090" s="119"/>
      <c r="I1090" s="119"/>
      <c r="J1090" s="119"/>
      <c r="K1090" s="119"/>
      <c r="L1090" s="119"/>
      <c r="M1090" s="119"/>
      <c r="N1090" s="119"/>
      <c r="O1090" s="119"/>
      <c r="P1090" s="119"/>
      <c r="Q1090" s="119"/>
      <c r="R1090" s="119"/>
      <c r="S1090" s="119"/>
      <c r="T1090" s="119"/>
      <c r="U1090" s="119"/>
      <c r="V1090" s="119"/>
      <c r="W1090" s="119"/>
      <c r="X1090" s="119"/>
      <c r="Y1090" s="119"/>
      <c r="Z1090" s="119"/>
      <c r="AA1090" s="119"/>
      <c r="AB1090" s="119"/>
      <c r="AC1090" s="119"/>
      <c r="AD1090" s="119"/>
      <c r="AE1090" s="119"/>
      <c r="AF1090" s="119"/>
      <c r="AG1090" s="119"/>
      <c r="AH1090" s="119"/>
      <c r="AI1090" s="119"/>
      <c r="AJ1090" s="119"/>
      <c r="AK1090" s="119"/>
      <c r="AL1090" s="119"/>
      <c r="AM1090" s="119"/>
      <c r="AN1090" s="119"/>
      <c r="AO1090" s="119"/>
      <c r="AP1090" s="119"/>
      <c r="AQ1090" s="119"/>
      <c r="AR1090" s="119"/>
      <c r="AS1090" s="119"/>
      <c r="AT1090" s="119"/>
      <c r="AU1090" s="119"/>
      <c r="AV1090" s="119"/>
      <c r="AW1090" s="119"/>
      <c r="AX1090" s="120"/>
    </row>
    <row r="1091" spans="1:113" ht="12" customHeight="1">
      <c r="A1091" s="8"/>
      <c r="B1091" s="118"/>
      <c r="C1091" s="119"/>
      <c r="D1091" s="119"/>
      <c r="E1091" s="119"/>
      <c r="F1091" s="119"/>
      <c r="G1091" s="119"/>
      <c r="H1091" s="119"/>
      <c r="I1091" s="119"/>
      <c r="J1091" s="119"/>
      <c r="K1091" s="119"/>
      <c r="L1091" s="119"/>
      <c r="M1091" s="119"/>
      <c r="N1091" s="119"/>
      <c r="O1091" s="119"/>
      <c r="P1091" s="119"/>
      <c r="Q1091" s="119"/>
      <c r="R1091" s="119"/>
      <c r="S1091" s="119"/>
      <c r="T1091" s="119"/>
      <c r="U1091" s="119"/>
      <c r="V1091" s="119"/>
      <c r="W1091" s="119"/>
      <c r="X1091" s="119"/>
      <c r="Y1091" s="119"/>
      <c r="Z1091" s="119"/>
      <c r="AA1091" s="119"/>
      <c r="AB1091" s="119"/>
      <c r="AC1091" s="119"/>
      <c r="AD1091" s="119"/>
      <c r="AE1091" s="119"/>
      <c r="AF1091" s="119"/>
      <c r="AG1091" s="119"/>
      <c r="AH1091" s="119"/>
      <c r="AI1091" s="119"/>
      <c r="AJ1091" s="119"/>
      <c r="AK1091" s="119"/>
      <c r="AL1091" s="119"/>
      <c r="AM1091" s="119"/>
      <c r="AN1091" s="119"/>
      <c r="AO1091" s="119"/>
      <c r="AP1091" s="119"/>
      <c r="AQ1091" s="119"/>
      <c r="AR1091" s="119"/>
      <c r="AS1091" s="119"/>
      <c r="AT1091" s="119"/>
      <c r="AU1091" s="119"/>
      <c r="AV1091" s="119"/>
      <c r="AW1091" s="119"/>
      <c r="AX1091" s="120"/>
    </row>
    <row r="1092" spans="1:113" ht="15" thickBot="1">
      <c r="A1092" s="17"/>
      <c r="B1092" s="18"/>
      <c r="C1092" s="19"/>
      <c r="D1092" s="19"/>
      <c r="E1092" s="19"/>
      <c r="F1092" s="19"/>
      <c r="G1092" s="19"/>
      <c r="H1092" s="19"/>
      <c r="I1092" s="19"/>
      <c r="J1092" s="19"/>
      <c r="K1092" s="19"/>
      <c r="L1092" s="19"/>
      <c r="M1092" s="19"/>
      <c r="N1092" s="19"/>
      <c r="O1092" s="19"/>
      <c r="P1092" s="19"/>
      <c r="Q1092" s="19"/>
      <c r="R1092" s="19"/>
      <c r="S1092" s="19"/>
      <c r="T1092" s="19"/>
      <c r="U1092" s="19"/>
      <c r="V1092" s="19"/>
      <c r="W1092" s="19"/>
      <c r="X1092" s="19"/>
      <c r="Y1092" s="19"/>
      <c r="Z1092" s="19"/>
      <c r="AA1092" s="19"/>
      <c r="AB1092" s="19"/>
      <c r="AC1092" s="19"/>
      <c r="AD1092" s="19"/>
      <c r="AE1092" s="19"/>
      <c r="AF1092" s="19"/>
      <c r="AG1092" s="19"/>
      <c r="AH1092" s="19"/>
      <c r="AI1092" s="19"/>
      <c r="AJ1092" s="19"/>
      <c r="AK1092" s="19"/>
      <c r="AL1092" s="19"/>
      <c r="AM1092" s="19"/>
      <c r="AN1092" s="19"/>
      <c r="AO1092" s="19"/>
      <c r="AP1092" s="19"/>
      <c r="AQ1092" s="19"/>
      <c r="AR1092" s="19"/>
      <c r="AS1092" s="19"/>
      <c r="AT1092" s="19"/>
      <c r="AU1092" s="19"/>
      <c r="AV1092" s="19"/>
      <c r="AW1092" s="19"/>
      <c r="AX1092" s="20"/>
    </row>
    <row r="1093" spans="1:113">
      <c r="B1093" s="21"/>
    </row>
    <row r="1094" spans="1:113" ht="15" thickBot="1">
      <c r="A1094" s="11"/>
      <c r="B1094" s="10" t="s">
        <v>3</v>
      </c>
      <c r="C1094" s="8"/>
      <c r="D1094" s="8"/>
      <c r="E1094" s="8"/>
      <c r="F1094" s="8"/>
      <c r="G1094" s="8"/>
      <c r="H1094" s="8"/>
      <c r="I1094" s="8"/>
      <c r="J1094" s="8"/>
      <c r="K1094" s="8"/>
      <c r="L1094" s="9"/>
      <c r="M1094" s="9"/>
      <c r="N1094" s="9"/>
      <c r="O1094" s="9"/>
      <c r="P1094" s="8"/>
      <c r="Q1094" s="8"/>
      <c r="R1094" s="8"/>
      <c r="S1094" s="8"/>
      <c r="T1094" s="8"/>
      <c r="U1094" s="8"/>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c r="AW1094" s="10"/>
      <c r="AX1094" s="10"/>
      <c r="DI1094" s="6"/>
    </row>
    <row r="1095" spans="1:113" ht="14.4">
      <c r="A1095" s="8"/>
      <c r="B1095" s="12"/>
      <c r="C1095" s="7"/>
      <c r="D1095" s="7"/>
      <c r="E1095" s="7"/>
      <c r="F1095" s="7"/>
      <c r="G1095" s="7"/>
      <c r="H1095" s="7"/>
      <c r="I1095" s="7"/>
      <c r="J1095" s="7"/>
      <c r="K1095" s="7"/>
      <c r="L1095" s="13"/>
      <c r="M1095" s="13"/>
      <c r="N1095" s="13"/>
      <c r="O1095" s="13"/>
      <c r="P1095" s="7"/>
      <c r="Q1095" s="7"/>
      <c r="R1095" s="7"/>
      <c r="S1095" s="7"/>
      <c r="T1095" s="7"/>
      <c r="U1095" s="7"/>
      <c r="V1095" s="14"/>
      <c r="W1095" s="14"/>
      <c r="X1095" s="14"/>
      <c r="Y1095" s="14"/>
      <c r="Z1095" s="14"/>
      <c r="AA1095" s="14"/>
      <c r="AB1095" s="14"/>
      <c r="AC1095" s="14"/>
      <c r="AD1095" s="14"/>
      <c r="AE1095" s="14"/>
      <c r="AF1095" s="14"/>
      <c r="AG1095" s="14"/>
      <c r="AH1095" s="14"/>
      <c r="AI1095" s="14"/>
      <c r="AJ1095" s="14"/>
      <c r="AK1095" s="14"/>
      <c r="AL1095" s="14"/>
      <c r="AM1095" s="14"/>
      <c r="AN1095" s="14"/>
      <c r="AO1095" s="14"/>
      <c r="AP1095" s="14"/>
      <c r="AQ1095" s="14"/>
      <c r="AR1095" s="14"/>
      <c r="AS1095" s="14"/>
      <c r="AT1095" s="14"/>
      <c r="AU1095" s="14"/>
      <c r="AV1095" s="14"/>
      <c r="AW1095" s="14"/>
      <c r="AX1095" s="15"/>
    </row>
    <row r="1096" spans="1:113" ht="12" customHeight="1">
      <c r="A1096" s="8"/>
      <c r="B1096" s="118" t="s">
        <v>159</v>
      </c>
      <c r="C1096" s="119"/>
      <c r="D1096" s="119"/>
      <c r="E1096" s="119"/>
      <c r="F1096" s="119"/>
      <c r="G1096" s="119"/>
      <c r="H1096" s="119"/>
      <c r="I1096" s="119"/>
      <c r="J1096" s="119"/>
      <c r="K1096" s="119"/>
      <c r="L1096" s="119"/>
      <c r="M1096" s="119"/>
      <c r="N1096" s="119"/>
      <c r="O1096" s="119"/>
      <c r="P1096" s="119"/>
      <c r="Q1096" s="119"/>
      <c r="R1096" s="119"/>
      <c r="S1096" s="119"/>
      <c r="T1096" s="119"/>
      <c r="U1096" s="119"/>
      <c r="V1096" s="119"/>
      <c r="W1096" s="119"/>
      <c r="X1096" s="119"/>
      <c r="Y1096" s="119"/>
      <c r="Z1096" s="119"/>
      <c r="AA1096" s="119"/>
      <c r="AB1096" s="119"/>
      <c r="AC1096" s="119"/>
      <c r="AD1096" s="119"/>
      <c r="AE1096" s="119"/>
      <c r="AF1096" s="119"/>
      <c r="AG1096" s="119"/>
      <c r="AH1096" s="119"/>
      <c r="AI1096" s="119"/>
      <c r="AJ1096" s="119"/>
      <c r="AK1096" s="119"/>
      <c r="AL1096" s="119"/>
      <c r="AM1096" s="119"/>
      <c r="AN1096" s="119"/>
      <c r="AO1096" s="119"/>
      <c r="AP1096" s="119"/>
      <c r="AQ1096" s="119"/>
      <c r="AR1096" s="119"/>
      <c r="AS1096" s="119"/>
      <c r="AT1096" s="119"/>
      <c r="AU1096" s="119"/>
      <c r="AV1096" s="119"/>
      <c r="AW1096" s="119"/>
      <c r="AX1096" s="120"/>
    </row>
    <row r="1097" spans="1:113" ht="12" customHeight="1">
      <c r="A1097" s="8"/>
      <c r="B1097" s="118"/>
      <c r="C1097" s="119"/>
      <c r="D1097" s="119"/>
      <c r="E1097" s="119"/>
      <c r="F1097" s="119"/>
      <c r="G1097" s="119"/>
      <c r="H1097" s="119"/>
      <c r="I1097" s="119"/>
      <c r="J1097" s="119"/>
      <c r="K1097" s="119"/>
      <c r="L1097" s="119"/>
      <c r="M1097" s="119"/>
      <c r="N1097" s="119"/>
      <c r="O1097" s="119"/>
      <c r="P1097" s="119"/>
      <c r="Q1097" s="119"/>
      <c r="R1097" s="119"/>
      <c r="S1097" s="119"/>
      <c r="T1097" s="119"/>
      <c r="U1097" s="119"/>
      <c r="V1097" s="119"/>
      <c r="W1097" s="119"/>
      <c r="X1097" s="119"/>
      <c r="Y1097" s="119"/>
      <c r="Z1097" s="119"/>
      <c r="AA1097" s="119"/>
      <c r="AB1097" s="119"/>
      <c r="AC1097" s="119"/>
      <c r="AD1097" s="119"/>
      <c r="AE1097" s="119"/>
      <c r="AF1097" s="119"/>
      <c r="AG1097" s="119"/>
      <c r="AH1097" s="119"/>
      <c r="AI1097" s="119"/>
      <c r="AJ1097" s="119"/>
      <c r="AK1097" s="119"/>
      <c r="AL1097" s="119"/>
      <c r="AM1097" s="119"/>
      <c r="AN1097" s="119"/>
      <c r="AO1097" s="119"/>
      <c r="AP1097" s="119"/>
      <c r="AQ1097" s="119"/>
      <c r="AR1097" s="119"/>
      <c r="AS1097" s="119"/>
      <c r="AT1097" s="119"/>
      <c r="AU1097" s="119"/>
      <c r="AV1097" s="119"/>
      <c r="AW1097" s="119"/>
      <c r="AX1097" s="120"/>
    </row>
    <row r="1098" spans="1:113" ht="12" customHeight="1">
      <c r="A1098" s="8"/>
      <c r="B1098" s="118"/>
      <c r="C1098" s="119"/>
      <c r="D1098" s="119"/>
      <c r="E1098" s="119"/>
      <c r="F1098" s="119"/>
      <c r="G1098" s="119"/>
      <c r="H1098" s="119"/>
      <c r="I1098" s="119"/>
      <c r="J1098" s="119"/>
      <c r="K1098" s="119"/>
      <c r="L1098" s="119"/>
      <c r="M1098" s="119"/>
      <c r="N1098" s="119"/>
      <c r="O1098" s="119"/>
      <c r="P1098" s="119"/>
      <c r="Q1098" s="119"/>
      <c r="R1098" s="119"/>
      <c r="S1098" s="119"/>
      <c r="T1098" s="119"/>
      <c r="U1098" s="119"/>
      <c r="V1098" s="119"/>
      <c r="W1098" s="119"/>
      <c r="X1098" s="119"/>
      <c r="Y1098" s="119"/>
      <c r="Z1098" s="119"/>
      <c r="AA1098" s="119"/>
      <c r="AB1098" s="119"/>
      <c r="AC1098" s="119"/>
      <c r="AD1098" s="119"/>
      <c r="AE1098" s="119"/>
      <c r="AF1098" s="119"/>
      <c r="AG1098" s="119"/>
      <c r="AH1098" s="119"/>
      <c r="AI1098" s="119"/>
      <c r="AJ1098" s="119"/>
      <c r="AK1098" s="119"/>
      <c r="AL1098" s="119"/>
      <c r="AM1098" s="119"/>
      <c r="AN1098" s="119"/>
      <c r="AO1098" s="119"/>
      <c r="AP1098" s="119"/>
      <c r="AQ1098" s="119"/>
      <c r="AR1098" s="119"/>
      <c r="AS1098" s="119"/>
      <c r="AT1098" s="119"/>
      <c r="AU1098" s="119"/>
      <c r="AV1098" s="119"/>
      <c r="AW1098" s="119"/>
      <c r="AX1098" s="120"/>
    </row>
    <row r="1099" spans="1:113" ht="12" customHeight="1">
      <c r="A1099" s="8"/>
      <c r="B1099" s="118"/>
      <c r="C1099" s="119"/>
      <c r="D1099" s="119"/>
      <c r="E1099" s="119"/>
      <c r="F1099" s="119"/>
      <c r="G1099" s="119"/>
      <c r="H1099" s="119"/>
      <c r="I1099" s="119"/>
      <c r="J1099" s="119"/>
      <c r="K1099" s="119"/>
      <c r="L1099" s="119"/>
      <c r="M1099" s="119"/>
      <c r="N1099" s="119"/>
      <c r="O1099" s="119"/>
      <c r="P1099" s="119"/>
      <c r="Q1099" s="119"/>
      <c r="R1099" s="119"/>
      <c r="S1099" s="119"/>
      <c r="T1099" s="119"/>
      <c r="U1099" s="119"/>
      <c r="V1099" s="119"/>
      <c r="W1099" s="119"/>
      <c r="X1099" s="119"/>
      <c r="Y1099" s="119"/>
      <c r="Z1099" s="119"/>
      <c r="AA1099" s="119"/>
      <c r="AB1099" s="119"/>
      <c r="AC1099" s="119"/>
      <c r="AD1099" s="119"/>
      <c r="AE1099" s="119"/>
      <c r="AF1099" s="119"/>
      <c r="AG1099" s="119"/>
      <c r="AH1099" s="119"/>
      <c r="AI1099" s="119"/>
      <c r="AJ1099" s="119"/>
      <c r="AK1099" s="119"/>
      <c r="AL1099" s="119"/>
      <c r="AM1099" s="119"/>
      <c r="AN1099" s="119"/>
      <c r="AO1099" s="119"/>
      <c r="AP1099" s="119"/>
      <c r="AQ1099" s="119"/>
      <c r="AR1099" s="119"/>
      <c r="AS1099" s="119"/>
      <c r="AT1099" s="119"/>
      <c r="AU1099" s="119"/>
      <c r="AV1099" s="119"/>
      <c r="AW1099" s="119"/>
      <c r="AX1099" s="120"/>
      <c r="BC1099" s="16"/>
    </row>
    <row r="1100" spans="1:113" ht="12" customHeight="1">
      <c r="A1100" s="8"/>
      <c r="B1100" s="118"/>
      <c r="C1100" s="119"/>
      <c r="D1100" s="119"/>
      <c r="E1100" s="119"/>
      <c r="F1100" s="119"/>
      <c r="G1100" s="119"/>
      <c r="H1100" s="119"/>
      <c r="I1100" s="119"/>
      <c r="J1100" s="119"/>
      <c r="K1100" s="119"/>
      <c r="L1100" s="119"/>
      <c r="M1100" s="119"/>
      <c r="N1100" s="119"/>
      <c r="O1100" s="119"/>
      <c r="P1100" s="119"/>
      <c r="Q1100" s="119"/>
      <c r="R1100" s="119"/>
      <c r="S1100" s="119"/>
      <c r="T1100" s="119"/>
      <c r="U1100" s="119"/>
      <c r="V1100" s="119"/>
      <c r="W1100" s="119"/>
      <c r="X1100" s="119"/>
      <c r="Y1100" s="119"/>
      <c r="Z1100" s="119"/>
      <c r="AA1100" s="119"/>
      <c r="AB1100" s="119"/>
      <c r="AC1100" s="119"/>
      <c r="AD1100" s="119"/>
      <c r="AE1100" s="119"/>
      <c r="AF1100" s="119"/>
      <c r="AG1100" s="119"/>
      <c r="AH1100" s="119"/>
      <c r="AI1100" s="119"/>
      <c r="AJ1100" s="119"/>
      <c r="AK1100" s="119"/>
      <c r="AL1100" s="119"/>
      <c r="AM1100" s="119"/>
      <c r="AN1100" s="119"/>
      <c r="AO1100" s="119"/>
      <c r="AP1100" s="119"/>
      <c r="AQ1100" s="119"/>
      <c r="AR1100" s="119"/>
      <c r="AS1100" s="119"/>
      <c r="AT1100" s="119"/>
      <c r="AU1100" s="119"/>
      <c r="AV1100" s="119"/>
      <c r="AW1100" s="119"/>
      <c r="AX1100" s="120"/>
    </row>
    <row r="1101" spans="1:113" ht="12" customHeight="1">
      <c r="A1101" s="8"/>
      <c r="B1101" s="118"/>
      <c r="C1101" s="119"/>
      <c r="D1101" s="119"/>
      <c r="E1101" s="119"/>
      <c r="F1101" s="119"/>
      <c r="G1101" s="119"/>
      <c r="H1101" s="119"/>
      <c r="I1101" s="119"/>
      <c r="J1101" s="119"/>
      <c r="K1101" s="119"/>
      <c r="L1101" s="119"/>
      <c r="M1101" s="119"/>
      <c r="N1101" s="119"/>
      <c r="O1101" s="119"/>
      <c r="P1101" s="119"/>
      <c r="Q1101" s="119"/>
      <c r="R1101" s="119"/>
      <c r="S1101" s="119"/>
      <c r="T1101" s="119"/>
      <c r="U1101" s="119"/>
      <c r="V1101" s="119"/>
      <c r="W1101" s="119"/>
      <c r="X1101" s="119"/>
      <c r="Y1101" s="119"/>
      <c r="Z1101" s="119"/>
      <c r="AA1101" s="119"/>
      <c r="AB1101" s="119"/>
      <c r="AC1101" s="119"/>
      <c r="AD1101" s="119"/>
      <c r="AE1101" s="119"/>
      <c r="AF1101" s="119"/>
      <c r="AG1101" s="119"/>
      <c r="AH1101" s="119"/>
      <c r="AI1101" s="119"/>
      <c r="AJ1101" s="119"/>
      <c r="AK1101" s="119"/>
      <c r="AL1101" s="119"/>
      <c r="AM1101" s="119"/>
      <c r="AN1101" s="119"/>
      <c r="AO1101" s="119"/>
      <c r="AP1101" s="119"/>
      <c r="AQ1101" s="119"/>
      <c r="AR1101" s="119"/>
      <c r="AS1101" s="119"/>
      <c r="AT1101" s="119"/>
      <c r="AU1101" s="119"/>
      <c r="AV1101" s="119"/>
      <c r="AW1101" s="119"/>
      <c r="AX1101" s="120"/>
    </row>
    <row r="1102" spans="1:113" ht="12" customHeight="1">
      <c r="A1102" s="8"/>
      <c r="B1102" s="118"/>
      <c r="C1102" s="119"/>
      <c r="D1102" s="119"/>
      <c r="E1102" s="119"/>
      <c r="F1102" s="119"/>
      <c r="G1102" s="119"/>
      <c r="H1102" s="119"/>
      <c r="I1102" s="119"/>
      <c r="J1102" s="119"/>
      <c r="K1102" s="119"/>
      <c r="L1102" s="119"/>
      <c r="M1102" s="119"/>
      <c r="N1102" s="119"/>
      <c r="O1102" s="119"/>
      <c r="P1102" s="119"/>
      <c r="Q1102" s="119"/>
      <c r="R1102" s="119"/>
      <c r="S1102" s="119"/>
      <c r="T1102" s="119"/>
      <c r="U1102" s="119"/>
      <c r="V1102" s="119"/>
      <c r="W1102" s="119"/>
      <c r="X1102" s="119"/>
      <c r="Y1102" s="119"/>
      <c r="Z1102" s="119"/>
      <c r="AA1102" s="119"/>
      <c r="AB1102" s="119"/>
      <c r="AC1102" s="119"/>
      <c r="AD1102" s="119"/>
      <c r="AE1102" s="119"/>
      <c r="AF1102" s="119"/>
      <c r="AG1102" s="119"/>
      <c r="AH1102" s="119"/>
      <c r="AI1102" s="119"/>
      <c r="AJ1102" s="119"/>
      <c r="AK1102" s="119"/>
      <c r="AL1102" s="119"/>
      <c r="AM1102" s="119"/>
      <c r="AN1102" s="119"/>
      <c r="AO1102" s="119"/>
      <c r="AP1102" s="119"/>
      <c r="AQ1102" s="119"/>
      <c r="AR1102" s="119"/>
      <c r="AS1102" s="119"/>
      <c r="AT1102" s="119"/>
      <c r="AU1102" s="119"/>
      <c r="AV1102" s="119"/>
      <c r="AW1102" s="119"/>
      <c r="AX1102" s="120"/>
    </row>
    <row r="1103" spans="1:113" ht="15" thickBot="1">
      <c r="A1103" s="17"/>
      <c r="B1103" s="18"/>
      <c r="C1103" s="19"/>
      <c r="D1103" s="19"/>
      <c r="E1103" s="19"/>
      <c r="F1103" s="19"/>
      <c r="G1103" s="19"/>
      <c r="H1103" s="19"/>
      <c r="I1103" s="19"/>
      <c r="J1103" s="19"/>
      <c r="K1103" s="19"/>
      <c r="L1103" s="19"/>
      <c r="M1103" s="19"/>
      <c r="N1103" s="19"/>
      <c r="O1103" s="19"/>
      <c r="P1103" s="19"/>
      <c r="Q1103" s="19"/>
      <c r="R1103" s="19"/>
      <c r="S1103" s="19"/>
      <c r="T1103" s="19"/>
      <c r="U1103" s="19"/>
      <c r="V1103" s="19"/>
      <c r="W1103" s="19"/>
      <c r="X1103" s="19"/>
      <c r="Y1103" s="19"/>
      <c r="Z1103" s="19"/>
      <c r="AA1103" s="19"/>
      <c r="AB1103" s="19"/>
      <c r="AC1103" s="19"/>
      <c r="AD1103" s="19"/>
      <c r="AE1103" s="19"/>
      <c r="AF1103" s="19"/>
      <c r="AG1103" s="19"/>
      <c r="AH1103" s="19"/>
      <c r="AI1103" s="19"/>
      <c r="AJ1103" s="19"/>
      <c r="AK1103" s="19"/>
      <c r="AL1103" s="19"/>
      <c r="AM1103" s="19"/>
      <c r="AN1103" s="19"/>
      <c r="AO1103" s="19"/>
      <c r="AP1103" s="19"/>
      <c r="AQ1103" s="19"/>
      <c r="AR1103" s="19"/>
      <c r="AS1103" s="19"/>
      <c r="AT1103" s="19"/>
      <c r="AU1103" s="19"/>
      <c r="AV1103" s="19"/>
      <c r="AW1103" s="19"/>
      <c r="AX1103" s="20"/>
    </row>
    <row r="1104" spans="1:113">
      <c r="B1104" s="21"/>
    </row>
    <row r="1105" spans="1:251" ht="14.4">
      <c r="B1105" s="10" t="s">
        <v>4</v>
      </c>
      <c r="C1105" s="8"/>
      <c r="D1105" s="8"/>
      <c r="E1105" s="8"/>
      <c r="F1105" s="8"/>
      <c r="G1105" s="8"/>
      <c r="H1105" s="8"/>
      <c r="I1105" s="8"/>
      <c r="J1105" s="8"/>
      <c r="K1105" s="8"/>
      <c r="L1105" s="9"/>
      <c r="M1105" s="9"/>
      <c r="N1105" s="9"/>
      <c r="O1105" s="9"/>
      <c r="P1105" s="8"/>
      <c r="Q1105" s="8"/>
      <c r="R1105" s="8"/>
      <c r="S1105" s="8"/>
      <c r="T1105" s="8"/>
      <c r="U1105" s="8"/>
      <c r="V1105" s="10"/>
      <c r="W1105" s="10"/>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c r="AS1105" s="10"/>
      <c r="AT1105" s="10"/>
      <c r="AU1105" s="10"/>
      <c r="AV1105" s="10"/>
      <c r="AW1105" s="10"/>
      <c r="AX1105" s="10"/>
    </row>
    <row r="1106" spans="1:251" ht="15" thickBot="1">
      <c r="B1106" s="8"/>
      <c r="C1106" s="8"/>
      <c r="D1106" s="8"/>
      <c r="E1106" s="8"/>
      <c r="F1106" s="8"/>
      <c r="G1106" s="8"/>
      <c r="H1106" s="8"/>
      <c r="I1106" s="8"/>
      <c r="J1106" s="8"/>
      <c r="K1106" s="8"/>
      <c r="L1106" s="9"/>
      <c r="M1106" s="9"/>
      <c r="N1106" s="9"/>
      <c r="O1106" s="9"/>
      <c r="P1106" s="8"/>
      <c r="Q1106" s="8"/>
      <c r="R1106" s="8"/>
      <c r="S1106" s="8"/>
      <c r="T1106" s="8"/>
      <c r="U1106" s="8"/>
      <c r="V1106" s="10"/>
      <c r="W1106" s="10"/>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c r="AS1106" s="10"/>
      <c r="AT1106" s="10"/>
      <c r="AU1106" s="10"/>
      <c r="AV1106" s="10"/>
      <c r="AW1106" s="10"/>
      <c r="AX1106" s="22" t="s">
        <v>5</v>
      </c>
    </row>
    <row r="1107" spans="1:251" s="16" customFormat="1" ht="13.5" customHeight="1">
      <c r="A1107" s="8"/>
      <c r="B1107" s="121" t="s">
        <v>6</v>
      </c>
      <c r="C1107" s="122"/>
      <c r="D1107" s="122"/>
      <c r="E1107" s="122"/>
      <c r="F1107" s="122"/>
      <c r="G1107" s="122"/>
      <c r="H1107" s="122"/>
      <c r="I1107" s="122"/>
      <c r="J1107" s="122"/>
      <c r="K1107" s="122"/>
      <c r="L1107" s="122"/>
      <c r="M1107" s="122"/>
      <c r="N1107" s="122"/>
      <c r="O1107" s="122"/>
      <c r="P1107" s="122"/>
      <c r="Q1107" s="122"/>
      <c r="R1107" s="122"/>
      <c r="S1107" s="122"/>
      <c r="T1107" s="122"/>
      <c r="U1107" s="122"/>
      <c r="V1107" s="122"/>
      <c r="W1107" s="122"/>
      <c r="X1107" s="122"/>
      <c r="Y1107" s="122"/>
      <c r="Z1107" s="123"/>
      <c r="AA1107" s="127" t="s">
        <v>12</v>
      </c>
      <c r="AB1107" s="122"/>
      <c r="AC1107" s="122"/>
      <c r="AD1107" s="122"/>
      <c r="AE1107" s="122"/>
      <c r="AF1107" s="122"/>
      <c r="AG1107" s="122"/>
      <c r="AH1107" s="122"/>
      <c r="AI1107" s="123"/>
      <c r="AJ1107" s="127" t="s">
        <v>13</v>
      </c>
      <c r="AK1107" s="122"/>
      <c r="AL1107" s="122"/>
      <c r="AM1107" s="122"/>
      <c r="AN1107" s="122"/>
      <c r="AO1107" s="122"/>
      <c r="AP1107" s="122"/>
      <c r="AQ1107" s="122"/>
      <c r="AR1107" s="123"/>
      <c r="AS1107" s="127" t="s">
        <v>7</v>
      </c>
      <c r="AT1107" s="122"/>
      <c r="AU1107" s="122"/>
      <c r="AV1107" s="122"/>
      <c r="AW1107" s="122"/>
      <c r="AX1107" s="129"/>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c r="FE1107" s="2"/>
      <c r="FF1107" s="2"/>
      <c r="FG1107" s="2"/>
      <c r="FH1107" s="2"/>
      <c r="FI1107" s="2"/>
      <c r="FJ1107" s="2"/>
      <c r="FK1107" s="2"/>
      <c r="FL1107" s="2"/>
      <c r="FM1107" s="2"/>
      <c r="FN1107" s="2"/>
      <c r="FO1107" s="2"/>
      <c r="FP1107" s="2"/>
      <c r="FQ1107" s="2"/>
      <c r="FR1107" s="2"/>
      <c r="FS1107" s="2"/>
      <c r="FT1107" s="2"/>
      <c r="FU1107" s="2"/>
      <c r="FV1107" s="2"/>
      <c r="FW1107" s="2"/>
      <c r="FX1107" s="2"/>
      <c r="FY1107" s="2"/>
      <c r="FZ1107" s="2"/>
      <c r="GA1107" s="2"/>
      <c r="GB1107" s="2"/>
      <c r="GC1107" s="2"/>
      <c r="GD1107" s="2"/>
      <c r="GE1107" s="2"/>
      <c r="GF1107" s="2"/>
      <c r="GG1107" s="2"/>
      <c r="GH1107" s="2"/>
      <c r="GI1107" s="2"/>
      <c r="GJ1107" s="2"/>
      <c r="GK1107" s="2"/>
      <c r="GL1107" s="2"/>
      <c r="GM1107" s="2"/>
      <c r="GN1107" s="2"/>
      <c r="GO1107" s="2"/>
      <c r="GP1107" s="2"/>
      <c r="GQ1107" s="2"/>
      <c r="GR1107" s="2"/>
      <c r="GS1107" s="2"/>
      <c r="GT1107" s="2"/>
      <c r="GU1107" s="2"/>
      <c r="GV1107" s="2"/>
      <c r="GW1107" s="2"/>
      <c r="GX1107" s="2"/>
      <c r="GY1107" s="2"/>
      <c r="GZ1107" s="2"/>
      <c r="HA1107" s="2"/>
      <c r="HB1107" s="2"/>
      <c r="HC1107" s="2"/>
      <c r="HD1107" s="2"/>
      <c r="HE1107" s="2"/>
      <c r="HF1107" s="2"/>
      <c r="HG1107" s="2"/>
      <c r="HH1107" s="2"/>
      <c r="HI1107" s="2"/>
      <c r="HJ1107" s="2"/>
      <c r="HK1107" s="2"/>
      <c r="HL1107" s="2"/>
      <c r="HM1107" s="2"/>
      <c r="HN1107" s="2"/>
      <c r="HO1107" s="2"/>
      <c r="HP1107" s="2"/>
      <c r="HQ1107" s="2"/>
      <c r="HR1107" s="2"/>
      <c r="HS1107" s="2"/>
      <c r="HT1107" s="2"/>
      <c r="HU1107" s="2"/>
      <c r="HV1107" s="2"/>
      <c r="HW1107" s="2"/>
      <c r="HX1107" s="2"/>
      <c r="HY1107" s="2"/>
      <c r="HZ1107" s="2"/>
      <c r="IA1107" s="2"/>
      <c r="IB1107" s="2"/>
      <c r="IC1107" s="2"/>
      <c r="ID1107" s="2"/>
      <c r="IE1107" s="2"/>
      <c r="IF1107" s="2"/>
      <c r="IG1107" s="2"/>
      <c r="IH1107" s="2"/>
      <c r="II1107" s="2"/>
      <c r="IJ1107" s="2"/>
      <c r="IK1107" s="2"/>
      <c r="IL1107" s="2"/>
      <c r="IM1107" s="2"/>
      <c r="IN1107" s="2"/>
      <c r="IO1107" s="2"/>
      <c r="IP1107" s="2"/>
      <c r="IQ1107" s="2"/>
    </row>
    <row r="1108" spans="1:251" s="16" customFormat="1">
      <c r="A1108" s="8"/>
      <c r="B1108" s="124"/>
      <c r="C1108" s="125"/>
      <c r="D1108" s="125"/>
      <c r="E1108" s="125"/>
      <c r="F1108" s="125"/>
      <c r="G1108" s="125"/>
      <c r="H1108" s="125"/>
      <c r="I1108" s="125"/>
      <c r="J1108" s="125"/>
      <c r="K1108" s="125"/>
      <c r="L1108" s="125"/>
      <c r="M1108" s="125"/>
      <c r="N1108" s="125"/>
      <c r="O1108" s="125"/>
      <c r="P1108" s="125"/>
      <c r="Q1108" s="125"/>
      <c r="R1108" s="125"/>
      <c r="S1108" s="125"/>
      <c r="T1108" s="125"/>
      <c r="U1108" s="125"/>
      <c r="V1108" s="125"/>
      <c r="W1108" s="125"/>
      <c r="X1108" s="125"/>
      <c r="Y1108" s="125"/>
      <c r="Z1108" s="126"/>
      <c r="AA1108" s="128"/>
      <c r="AB1108" s="125"/>
      <c r="AC1108" s="125"/>
      <c r="AD1108" s="125"/>
      <c r="AE1108" s="125"/>
      <c r="AF1108" s="125"/>
      <c r="AG1108" s="125"/>
      <c r="AH1108" s="125"/>
      <c r="AI1108" s="126"/>
      <c r="AJ1108" s="128"/>
      <c r="AK1108" s="125"/>
      <c r="AL1108" s="125"/>
      <c r="AM1108" s="125"/>
      <c r="AN1108" s="125"/>
      <c r="AO1108" s="125"/>
      <c r="AP1108" s="125"/>
      <c r="AQ1108" s="125"/>
      <c r="AR1108" s="126"/>
      <c r="AS1108" s="128"/>
      <c r="AT1108" s="125"/>
      <c r="AU1108" s="125"/>
      <c r="AV1108" s="125"/>
      <c r="AW1108" s="125"/>
      <c r="AX1108" s="130"/>
      <c r="AY1108" s="2"/>
      <c r="AZ1108" s="2"/>
      <c r="BA1108" s="2"/>
      <c r="BB1108" s="23"/>
      <c r="BC1108" s="24"/>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c r="FE1108" s="2"/>
      <c r="FF1108" s="2"/>
      <c r="FG1108" s="2"/>
      <c r="FH1108" s="2"/>
      <c r="FI1108" s="2"/>
      <c r="FJ1108" s="2"/>
      <c r="FK1108" s="2"/>
      <c r="FL1108" s="2"/>
      <c r="FM1108" s="2"/>
      <c r="FN1108" s="2"/>
      <c r="FO1108" s="2"/>
      <c r="FP1108" s="2"/>
      <c r="FQ1108" s="2"/>
      <c r="FR1108" s="2"/>
      <c r="FS1108" s="2"/>
      <c r="FT1108" s="2"/>
      <c r="FU1108" s="2"/>
      <c r="FV1108" s="2"/>
      <c r="FW1108" s="2"/>
      <c r="FX1108" s="2"/>
      <c r="FY1108" s="2"/>
      <c r="FZ1108" s="2"/>
      <c r="GA1108" s="2"/>
      <c r="GB1108" s="2"/>
      <c r="GC1108" s="2"/>
      <c r="GD1108" s="2"/>
      <c r="GE1108" s="2"/>
      <c r="GF1108" s="2"/>
      <c r="GG1108" s="2"/>
      <c r="GH1108" s="2"/>
      <c r="GI1108" s="2"/>
      <c r="GJ1108" s="2"/>
      <c r="GK1108" s="2"/>
      <c r="GL1108" s="2"/>
      <c r="GM1108" s="2"/>
      <c r="GN1108" s="2"/>
      <c r="GO1108" s="2"/>
      <c r="GP1108" s="2"/>
      <c r="GQ1108" s="2"/>
      <c r="GR1108" s="2"/>
      <c r="GS1108" s="2"/>
      <c r="GT1108" s="2"/>
      <c r="GU1108" s="2"/>
      <c r="GV1108" s="2"/>
      <c r="GW1108" s="2"/>
      <c r="GX1108" s="2"/>
      <c r="GY1108" s="2"/>
      <c r="GZ1108" s="2"/>
      <c r="HA1108" s="2"/>
      <c r="HB1108" s="2"/>
      <c r="HC1108" s="2"/>
      <c r="HD1108" s="2"/>
      <c r="HE1108" s="2"/>
      <c r="HF1108" s="2"/>
      <c r="HG1108" s="2"/>
      <c r="HH1108" s="2"/>
      <c r="HI1108" s="2"/>
      <c r="HJ1108" s="2"/>
      <c r="HK1108" s="2"/>
      <c r="HL1108" s="2"/>
      <c r="HM1108" s="2"/>
      <c r="HN1108" s="2"/>
      <c r="HO1108" s="2"/>
      <c r="HP1108" s="2"/>
      <c r="HQ1108" s="2"/>
      <c r="HR1108" s="2"/>
      <c r="HS1108" s="2"/>
      <c r="HT1108" s="2"/>
      <c r="HU1108" s="2"/>
      <c r="HV1108" s="2"/>
      <c r="HW1108" s="2"/>
      <c r="HX1108" s="2"/>
      <c r="HY1108" s="2"/>
      <c r="HZ1108" s="2"/>
      <c r="IA1108" s="2"/>
      <c r="IB1108" s="2"/>
      <c r="IC1108" s="2"/>
      <c r="ID1108" s="2"/>
      <c r="IE1108" s="2"/>
      <c r="IF1108" s="2"/>
      <c r="IG1108" s="2"/>
      <c r="IH1108" s="2"/>
      <c r="II1108" s="2"/>
      <c r="IJ1108" s="2"/>
      <c r="IK1108" s="2"/>
      <c r="IL1108" s="2"/>
      <c r="IM1108" s="2"/>
      <c r="IN1108" s="2"/>
      <c r="IO1108" s="2"/>
      <c r="IP1108" s="2"/>
      <c r="IQ1108" s="2"/>
    </row>
    <row r="1109" spans="1:251" s="16" customFormat="1" ht="18.75" customHeight="1">
      <c r="A1109" s="8"/>
      <c r="B1109" s="25"/>
      <c r="C1109" s="93" t="s">
        <v>160</v>
      </c>
      <c r="D1109" s="94"/>
      <c r="E1109" s="94"/>
      <c r="F1109" s="94"/>
      <c r="G1109" s="94"/>
      <c r="H1109" s="94"/>
      <c r="I1109" s="94"/>
      <c r="J1109" s="94"/>
      <c r="K1109" s="94"/>
      <c r="L1109" s="94"/>
      <c r="M1109" s="94"/>
      <c r="N1109" s="94"/>
      <c r="O1109" s="94"/>
      <c r="P1109" s="94"/>
      <c r="Q1109" s="94"/>
      <c r="R1109" s="94"/>
      <c r="S1109" s="94"/>
      <c r="T1109" s="94"/>
      <c r="U1109" s="94"/>
      <c r="V1109" s="94"/>
      <c r="W1109" s="94"/>
      <c r="X1109" s="94"/>
      <c r="Y1109" s="94"/>
      <c r="Z1109" s="95"/>
      <c r="AA1109" s="96">
        <v>1710</v>
      </c>
      <c r="AB1109" s="97"/>
      <c r="AC1109" s="97"/>
      <c r="AD1109" s="97"/>
      <c r="AE1109" s="97"/>
      <c r="AF1109" s="97"/>
      <c r="AG1109" s="97"/>
      <c r="AH1109" s="97"/>
      <c r="AI1109" s="98"/>
      <c r="AJ1109" s="96">
        <v>1710</v>
      </c>
      <c r="AK1109" s="97"/>
      <c r="AL1109" s="97"/>
      <c r="AM1109" s="97"/>
      <c r="AN1109" s="97"/>
      <c r="AO1109" s="97"/>
      <c r="AP1109" s="97"/>
      <c r="AQ1109" s="97"/>
      <c r="AR1109" s="98"/>
      <c r="AS1109" s="99"/>
      <c r="AT1109" s="100"/>
      <c r="AU1109" s="100"/>
      <c r="AV1109" s="100"/>
      <c r="AW1109" s="100"/>
      <c r="AX1109" s="101"/>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c r="FE1109" s="2"/>
      <c r="FF1109" s="2"/>
      <c r="FG1109" s="2"/>
      <c r="FH1109" s="2"/>
      <c r="FI1109" s="2"/>
      <c r="FJ1109" s="2"/>
      <c r="FK1109" s="2"/>
      <c r="FL1109" s="2"/>
      <c r="FM1109" s="2"/>
      <c r="FN1109" s="2"/>
      <c r="FO1109" s="2"/>
      <c r="FP1109" s="2"/>
      <c r="FQ1109" s="2"/>
      <c r="FR1109" s="2"/>
      <c r="FS1109" s="2"/>
      <c r="FT1109" s="2"/>
      <c r="FU1109" s="2"/>
      <c r="FV1109" s="2"/>
      <c r="FW1109" s="2"/>
      <c r="FX1109" s="2"/>
      <c r="FY1109" s="2"/>
      <c r="FZ1109" s="2"/>
      <c r="GA1109" s="2"/>
      <c r="GB1109" s="2"/>
      <c r="GC1109" s="2"/>
      <c r="GD1109" s="2"/>
      <c r="GE1109" s="2"/>
      <c r="GF1109" s="2"/>
      <c r="GG1109" s="2"/>
      <c r="GH1109" s="2"/>
      <c r="GI1109" s="2"/>
      <c r="GJ1109" s="2"/>
      <c r="GK1109" s="2"/>
      <c r="GL1109" s="2"/>
      <c r="GM1109" s="2"/>
      <c r="GN1109" s="2"/>
      <c r="GO1109" s="2"/>
      <c r="GP1109" s="2"/>
      <c r="GQ1109" s="2"/>
      <c r="GR1109" s="2"/>
      <c r="GS1109" s="2"/>
      <c r="GT1109" s="2"/>
      <c r="GU1109" s="2"/>
      <c r="GV1109" s="2"/>
      <c r="GW1109" s="2"/>
      <c r="GX1109" s="2"/>
      <c r="GY1109" s="2"/>
      <c r="GZ1109" s="2"/>
      <c r="HA1109" s="2"/>
      <c r="HB1109" s="2"/>
      <c r="HC1109" s="2"/>
      <c r="HD1109" s="2"/>
      <c r="HE1109" s="2"/>
      <c r="HF1109" s="2"/>
      <c r="HG1109" s="2"/>
      <c r="HH1109" s="2"/>
      <c r="HI1109" s="2"/>
      <c r="HJ1109" s="2"/>
      <c r="HK1109" s="2"/>
      <c r="HL1109" s="2"/>
      <c r="HM1109" s="2"/>
      <c r="HN1109" s="2"/>
      <c r="HO1109" s="2"/>
      <c r="HP1109" s="2"/>
      <c r="HQ1109" s="2"/>
      <c r="HR1109" s="2"/>
      <c r="HS1109" s="2"/>
      <c r="HT1109" s="2"/>
      <c r="HU1109" s="2"/>
      <c r="HV1109" s="2"/>
      <c r="HW1109" s="2"/>
      <c r="HX1109" s="2"/>
      <c r="HY1109" s="2"/>
      <c r="HZ1109" s="2"/>
      <c r="IA1109" s="2"/>
      <c r="IB1109" s="2"/>
      <c r="IC1109" s="2"/>
      <c r="ID1109" s="2"/>
      <c r="IE1109" s="2"/>
      <c r="IF1109" s="2"/>
      <c r="IG1109" s="2"/>
      <c r="IH1109" s="2"/>
      <c r="II1109" s="2"/>
      <c r="IJ1109" s="2"/>
      <c r="IK1109" s="2"/>
      <c r="IL1109" s="2"/>
      <c r="IM1109" s="2"/>
      <c r="IN1109" s="2"/>
      <c r="IO1109" s="2"/>
      <c r="IP1109" s="2"/>
      <c r="IQ1109" s="2"/>
    </row>
    <row r="1110" spans="1:251" s="16" customFormat="1" ht="18.75" customHeight="1">
      <c r="A1110" s="8"/>
      <c r="B1110" s="25"/>
      <c r="C1110" s="93" t="s">
        <v>161</v>
      </c>
      <c r="D1110" s="94"/>
      <c r="E1110" s="94"/>
      <c r="F1110" s="94"/>
      <c r="G1110" s="94"/>
      <c r="H1110" s="94"/>
      <c r="I1110" s="94"/>
      <c r="J1110" s="94"/>
      <c r="K1110" s="94"/>
      <c r="L1110" s="94"/>
      <c r="M1110" s="94"/>
      <c r="N1110" s="94"/>
      <c r="O1110" s="94"/>
      <c r="P1110" s="94"/>
      <c r="Q1110" s="94"/>
      <c r="R1110" s="94"/>
      <c r="S1110" s="94"/>
      <c r="T1110" s="94"/>
      <c r="U1110" s="94"/>
      <c r="V1110" s="94"/>
      <c r="W1110" s="94"/>
      <c r="X1110" s="94"/>
      <c r="Y1110" s="94"/>
      <c r="Z1110" s="95"/>
      <c r="AA1110" s="96">
        <v>130</v>
      </c>
      <c r="AB1110" s="97"/>
      <c r="AC1110" s="97"/>
      <c r="AD1110" s="97"/>
      <c r="AE1110" s="97"/>
      <c r="AF1110" s="97"/>
      <c r="AG1110" s="97"/>
      <c r="AH1110" s="97"/>
      <c r="AI1110" s="98"/>
      <c r="AJ1110" s="96">
        <v>130</v>
      </c>
      <c r="AK1110" s="97"/>
      <c r="AL1110" s="97"/>
      <c r="AM1110" s="97"/>
      <c r="AN1110" s="97"/>
      <c r="AO1110" s="97"/>
      <c r="AP1110" s="97"/>
      <c r="AQ1110" s="97"/>
      <c r="AR1110" s="98"/>
      <c r="AS1110" s="99"/>
      <c r="AT1110" s="100"/>
      <c r="AU1110" s="100"/>
      <c r="AV1110" s="100"/>
      <c r="AW1110" s="100"/>
      <c r="AX1110" s="101"/>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c r="FE1110" s="2"/>
      <c r="FF1110" s="2"/>
      <c r="FG1110" s="2"/>
      <c r="FH1110" s="2"/>
      <c r="FI1110" s="2"/>
      <c r="FJ1110" s="2"/>
      <c r="FK1110" s="2"/>
      <c r="FL1110" s="2"/>
      <c r="FM1110" s="2"/>
      <c r="FN1110" s="2"/>
      <c r="FO1110" s="2"/>
      <c r="FP1110" s="2"/>
      <c r="FQ1110" s="2"/>
      <c r="FR1110" s="2"/>
      <c r="FS1110" s="2"/>
      <c r="FT1110" s="2"/>
      <c r="FU1110" s="2"/>
      <c r="FV1110" s="2"/>
      <c r="FW1110" s="2"/>
      <c r="FX1110" s="2"/>
      <c r="FY1110" s="2"/>
      <c r="FZ1110" s="2"/>
      <c r="GA1110" s="2"/>
      <c r="GB1110" s="2"/>
      <c r="GC1110" s="2"/>
      <c r="GD1110" s="2"/>
      <c r="GE1110" s="2"/>
      <c r="GF1110" s="2"/>
      <c r="GG1110" s="2"/>
      <c r="GH1110" s="2"/>
      <c r="GI1110" s="2"/>
      <c r="GJ1110" s="2"/>
      <c r="GK1110" s="2"/>
      <c r="GL1110" s="2"/>
      <c r="GM1110" s="2"/>
      <c r="GN1110" s="2"/>
      <c r="GO1110" s="2"/>
      <c r="GP1110" s="2"/>
      <c r="GQ1110" s="2"/>
      <c r="GR1110" s="2"/>
      <c r="GS1110" s="2"/>
      <c r="GT1110" s="2"/>
      <c r="GU1110" s="2"/>
      <c r="GV1110" s="2"/>
      <c r="GW1110" s="2"/>
      <c r="GX1110" s="2"/>
      <c r="GY1110" s="2"/>
      <c r="GZ1110" s="2"/>
      <c r="HA1110" s="2"/>
      <c r="HB1110" s="2"/>
      <c r="HC1110" s="2"/>
      <c r="HD1110" s="2"/>
      <c r="HE1110" s="2"/>
      <c r="HF1110" s="2"/>
      <c r="HG1110" s="2"/>
      <c r="HH1110" s="2"/>
      <c r="HI1110" s="2"/>
      <c r="HJ1110" s="2"/>
      <c r="HK1110" s="2"/>
      <c r="HL1110" s="2"/>
      <c r="HM1110" s="2"/>
      <c r="HN1110" s="2"/>
      <c r="HO1110" s="2"/>
      <c r="HP1110" s="2"/>
      <c r="HQ1110" s="2"/>
      <c r="HR1110" s="2"/>
      <c r="HS1110" s="2"/>
      <c r="HT1110" s="2"/>
      <c r="HU1110" s="2"/>
      <c r="HV1110" s="2"/>
      <c r="HW1110" s="2"/>
      <c r="HX1110" s="2"/>
      <c r="HY1110" s="2"/>
      <c r="HZ1110" s="2"/>
      <c r="IA1110" s="2"/>
      <c r="IB1110" s="2"/>
      <c r="IC1110" s="2"/>
      <c r="ID1110" s="2"/>
      <c r="IE1110" s="2"/>
      <c r="IF1110" s="2"/>
      <c r="IG1110" s="2"/>
      <c r="IH1110" s="2"/>
      <c r="II1110" s="2"/>
      <c r="IJ1110" s="2"/>
      <c r="IK1110" s="2"/>
      <c r="IL1110" s="2"/>
      <c r="IM1110" s="2"/>
      <c r="IN1110" s="2"/>
      <c r="IO1110" s="2"/>
      <c r="IP1110" s="2"/>
      <c r="IQ1110" s="2"/>
    </row>
    <row r="1111" spans="1:251" s="16" customFormat="1" ht="18.75" customHeight="1">
      <c r="A1111" s="8"/>
      <c r="B1111" s="25"/>
      <c r="C1111" s="93" t="s">
        <v>162</v>
      </c>
      <c r="D1111" s="94"/>
      <c r="E1111" s="94"/>
      <c r="F1111" s="94"/>
      <c r="G1111" s="94"/>
      <c r="H1111" s="94"/>
      <c r="I1111" s="94"/>
      <c r="J1111" s="94"/>
      <c r="K1111" s="94"/>
      <c r="L1111" s="94"/>
      <c r="M1111" s="94"/>
      <c r="N1111" s="94"/>
      <c r="O1111" s="94"/>
      <c r="P1111" s="94"/>
      <c r="Q1111" s="94"/>
      <c r="R1111" s="94"/>
      <c r="S1111" s="94"/>
      <c r="T1111" s="94"/>
      <c r="U1111" s="94"/>
      <c r="V1111" s="94"/>
      <c r="W1111" s="94"/>
      <c r="X1111" s="94"/>
      <c r="Y1111" s="94"/>
      <c r="Z1111" s="95"/>
      <c r="AA1111" s="96">
        <v>120</v>
      </c>
      <c r="AB1111" s="97"/>
      <c r="AC1111" s="97"/>
      <c r="AD1111" s="97"/>
      <c r="AE1111" s="97"/>
      <c r="AF1111" s="97"/>
      <c r="AG1111" s="97"/>
      <c r="AH1111" s="97"/>
      <c r="AI1111" s="98"/>
      <c r="AJ1111" s="96">
        <v>120</v>
      </c>
      <c r="AK1111" s="97"/>
      <c r="AL1111" s="97"/>
      <c r="AM1111" s="97"/>
      <c r="AN1111" s="97"/>
      <c r="AO1111" s="97"/>
      <c r="AP1111" s="97"/>
      <c r="AQ1111" s="97"/>
      <c r="AR1111" s="98"/>
      <c r="AS1111" s="99"/>
      <c r="AT1111" s="100"/>
      <c r="AU1111" s="100"/>
      <c r="AV1111" s="100"/>
      <c r="AW1111" s="100"/>
      <c r="AX1111" s="101"/>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c r="FE1111" s="2"/>
      <c r="FF1111" s="2"/>
      <c r="FG1111" s="2"/>
      <c r="FH1111" s="2"/>
      <c r="FI1111" s="2"/>
      <c r="FJ1111" s="2"/>
      <c r="FK1111" s="2"/>
      <c r="FL1111" s="2"/>
      <c r="FM1111" s="2"/>
      <c r="FN1111" s="2"/>
      <c r="FO1111" s="2"/>
      <c r="FP1111" s="2"/>
      <c r="FQ1111" s="2"/>
      <c r="FR1111" s="2"/>
      <c r="FS1111" s="2"/>
      <c r="FT1111" s="2"/>
      <c r="FU1111" s="2"/>
      <c r="FV1111" s="2"/>
      <c r="FW1111" s="2"/>
      <c r="FX1111" s="2"/>
      <c r="FY1111" s="2"/>
      <c r="FZ1111" s="2"/>
      <c r="GA1111" s="2"/>
      <c r="GB1111" s="2"/>
      <c r="GC1111" s="2"/>
      <c r="GD1111" s="2"/>
      <c r="GE1111" s="2"/>
      <c r="GF1111" s="2"/>
      <c r="GG1111" s="2"/>
      <c r="GH1111" s="2"/>
      <c r="GI1111" s="2"/>
      <c r="GJ1111" s="2"/>
      <c r="GK1111" s="2"/>
      <c r="GL1111" s="2"/>
      <c r="GM1111" s="2"/>
      <c r="GN1111" s="2"/>
      <c r="GO1111" s="2"/>
      <c r="GP1111" s="2"/>
      <c r="GQ1111" s="2"/>
      <c r="GR1111" s="2"/>
      <c r="GS1111" s="2"/>
      <c r="GT1111" s="2"/>
      <c r="GU1111" s="2"/>
      <c r="GV1111" s="2"/>
      <c r="GW1111" s="2"/>
      <c r="GX1111" s="2"/>
      <c r="GY1111" s="2"/>
      <c r="GZ1111" s="2"/>
      <c r="HA1111" s="2"/>
      <c r="HB1111" s="2"/>
      <c r="HC1111" s="2"/>
      <c r="HD1111" s="2"/>
      <c r="HE1111" s="2"/>
      <c r="HF1111" s="2"/>
      <c r="HG1111" s="2"/>
      <c r="HH1111" s="2"/>
      <c r="HI1111" s="2"/>
      <c r="HJ1111" s="2"/>
      <c r="HK1111" s="2"/>
      <c r="HL1111" s="2"/>
      <c r="HM1111" s="2"/>
      <c r="HN1111" s="2"/>
      <c r="HO1111" s="2"/>
      <c r="HP1111" s="2"/>
      <c r="HQ1111" s="2"/>
      <c r="HR1111" s="2"/>
      <c r="HS1111" s="2"/>
      <c r="HT1111" s="2"/>
      <c r="HU1111" s="2"/>
      <c r="HV1111" s="2"/>
      <c r="HW1111" s="2"/>
      <c r="HX1111" s="2"/>
      <c r="HY1111" s="2"/>
      <c r="HZ1111" s="2"/>
      <c r="IA1111" s="2"/>
      <c r="IB1111" s="2"/>
      <c r="IC1111" s="2"/>
      <c r="ID1111" s="2"/>
      <c r="IE1111" s="2"/>
      <c r="IF1111" s="2"/>
      <c r="IG1111" s="2"/>
      <c r="IH1111" s="2"/>
      <c r="II1111" s="2"/>
      <c r="IJ1111" s="2"/>
      <c r="IK1111" s="2"/>
      <c r="IL1111" s="2"/>
      <c r="IM1111" s="2"/>
      <c r="IN1111" s="2"/>
      <c r="IO1111" s="2"/>
      <c r="IP1111" s="2"/>
      <c r="IQ1111" s="2"/>
    </row>
    <row r="1112" spans="1:251" s="16" customFormat="1" ht="18.75" customHeight="1">
      <c r="A1112" s="8"/>
      <c r="B1112" s="25"/>
      <c r="C1112" s="93" t="s">
        <v>163</v>
      </c>
      <c r="D1112" s="94"/>
      <c r="E1112" s="94"/>
      <c r="F1112" s="94"/>
      <c r="G1112" s="94"/>
      <c r="H1112" s="94"/>
      <c r="I1112" s="94"/>
      <c r="J1112" s="94"/>
      <c r="K1112" s="94"/>
      <c r="L1112" s="94"/>
      <c r="M1112" s="94"/>
      <c r="N1112" s="94"/>
      <c r="O1112" s="94"/>
      <c r="P1112" s="94"/>
      <c r="Q1112" s="94"/>
      <c r="R1112" s="94"/>
      <c r="S1112" s="94"/>
      <c r="T1112" s="94"/>
      <c r="U1112" s="94"/>
      <c r="V1112" s="94"/>
      <c r="W1112" s="94"/>
      <c r="X1112" s="94"/>
      <c r="Y1112" s="94"/>
      <c r="Z1112" s="95"/>
      <c r="AA1112" s="96">
        <v>13</v>
      </c>
      <c r="AB1112" s="97"/>
      <c r="AC1112" s="97"/>
      <c r="AD1112" s="97"/>
      <c r="AE1112" s="97"/>
      <c r="AF1112" s="97"/>
      <c r="AG1112" s="97"/>
      <c r="AH1112" s="97"/>
      <c r="AI1112" s="98"/>
      <c r="AJ1112" s="96">
        <v>13</v>
      </c>
      <c r="AK1112" s="97"/>
      <c r="AL1112" s="97"/>
      <c r="AM1112" s="97"/>
      <c r="AN1112" s="97"/>
      <c r="AO1112" s="97"/>
      <c r="AP1112" s="97"/>
      <c r="AQ1112" s="97"/>
      <c r="AR1112" s="98"/>
      <c r="AS1112" s="99"/>
      <c r="AT1112" s="100"/>
      <c r="AU1112" s="100"/>
      <c r="AV1112" s="100"/>
      <c r="AW1112" s="100"/>
      <c r="AX1112" s="101"/>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c r="FE1112" s="2"/>
      <c r="FF1112" s="2"/>
      <c r="FG1112" s="2"/>
      <c r="FH1112" s="2"/>
      <c r="FI1112" s="2"/>
      <c r="FJ1112" s="2"/>
      <c r="FK1112" s="2"/>
      <c r="FL1112" s="2"/>
      <c r="FM1112" s="2"/>
      <c r="FN1112" s="2"/>
      <c r="FO1112" s="2"/>
      <c r="FP1112" s="2"/>
      <c r="FQ1112" s="2"/>
      <c r="FR1112" s="2"/>
      <c r="FS1112" s="2"/>
      <c r="FT1112" s="2"/>
      <c r="FU1112" s="2"/>
      <c r="FV1112" s="2"/>
      <c r="FW1112" s="2"/>
      <c r="FX1112" s="2"/>
      <c r="FY1112" s="2"/>
      <c r="FZ1112" s="2"/>
      <c r="GA1112" s="2"/>
      <c r="GB1112" s="2"/>
      <c r="GC1112" s="2"/>
      <c r="GD1112" s="2"/>
      <c r="GE1112" s="2"/>
      <c r="GF1112" s="2"/>
      <c r="GG1112" s="2"/>
      <c r="GH1112" s="2"/>
      <c r="GI1112" s="2"/>
      <c r="GJ1112" s="2"/>
      <c r="GK1112" s="2"/>
      <c r="GL1112" s="2"/>
      <c r="GM1112" s="2"/>
      <c r="GN1112" s="2"/>
      <c r="GO1112" s="2"/>
      <c r="GP1112" s="2"/>
      <c r="GQ1112" s="2"/>
      <c r="GR1112" s="2"/>
      <c r="GS1112" s="2"/>
      <c r="GT1112" s="2"/>
      <c r="GU1112" s="2"/>
      <c r="GV1112" s="2"/>
      <c r="GW1112" s="2"/>
      <c r="GX1112" s="2"/>
      <c r="GY1112" s="2"/>
      <c r="GZ1112" s="2"/>
      <c r="HA1112" s="2"/>
      <c r="HB1112" s="2"/>
      <c r="HC1112" s="2"/>
      <c r="HD1112" s="2"/>
      <c r="HE1112" s="2"/>
      <c r="HF1112" s="2"/>
      <c r="HG1112" s="2"/>
      <c r="HH1112" s="2"/>
      <c r="HI1112" s="2"/>
      <c r="HJ1112" s="2"/>
      <c r="HK1112" s="2"/>
      <c r="HL1112" s="2"/>
      <c r="HM1112" s="2"/>
      <c r="HN1112" s="2"/>
      <c r="HO1112" s="2"/>
      <c r="HP1112" s="2"/>
      <c r="HQ1112" s="2"/>
      <c r="HR1112" s="2"/>
      <c r="HS1112" s="2"/>
      <c r="HT1112" s="2"/>
      <c r="HU1112" s="2"/>
      <c r="HV1112" s="2"/>
      <c r="HW1112" s="2"/>
      <c r="HX1112" s="2"/>
      <c r="HY1112" s="2"/>
      <c r="HZ1112" s="2"/>
      <c r="IA1112" s="2"/>
      <c r="IB1112" s="2"/>
      <c r="IC1112" s="2"/>
      <c r="ID1112" s="2"/>
      <c r="IE1112" s="2"/>
      <c r="IF1112" s="2"/>
      <c r="IG1112" s="2"/>
      <c r="IH1112" s="2"/>
      <c r="II1112" s="2"/>
      <c r="IJ1112" s="2"/>
      <c r="IK1112" s="2"/>
      <c r="IL1112" s="2"/>
      <c r="IM1112" s="2"/>
      <c r="IN1112" s="2"/>
      <c r="IO1112" s="2"/>
      <c r="IP1112" s="2"/>
      <c r="IQ1112" s="2"/>
    </row>
    <row r="1113" spans="1:251" s="16" customFormat="1" ht="18.75" customHeight="1" thickBot="1">
      <c r="A1113" s="17"/>
      <c r="B1113" s="102" t="s">
        <v>14</v>
      </c>
      <c r="C1113" s="103"/>
      <c r="D1113" s="103"/>
      <c r="E1113" s="103"/>
      <c r="F1113" s="103"/>
      <c r="G1113" s="103"/>
      <c r="H1113" s="103"/>
      <c r="I1113" s="103"/>
      <c r="J1113" s="103"/>
      <c r="K1113" s="103"/>
      <c r="L1113" s="103"/>
      <c r="M1113" s="103"/>
      <c r="N1113" s="103"/>
      <c r="O1113" s="103"/>
      <c r="P1113" s="103"/>
      <c r="Q1113" s="103"/>
      <c r="R1113" s="103"/>
      <c r="S1113" s="103"/>
      <c r="T1113" s="103"/>
      <c r="U1113" s="103"/>
      <c r="V1113" s="103"/>
      <c r="W1113" s="103"/>
      <c r="X1113" s="103"/>
      <c r="Y1113" s="103"/>
      <c r="Z1113" s="104"/>
      <c r="AA1113" s="105">
        <f>SUM($AA$1109:$AA$1112)</f>
        <v>1973</v>
      </c>
      <c r="AB1113" s="106"/>
      <c r="AC1113" s="106"/>
      <c r="AD1113" s="106"/>
      <c r="AE1113" s="106"/>
      <c r="AF1113" s="106"/>
      <c r="AG1113" s="106"/>
      <c r="AH1113" s="106"/>
      <c r="AI1113" s="107"/>
      <c r="AJ1113" s="105">
        <f>SUM($AJ$1109:$AJ$1112)</f>
        <v>1973</v>
      </c>
      <c r="AK1113" s="106"/>
      <c r="AL1113" s="106"/>
      <c r="AM1113" s="106"/>
      <c r="AN1113" s="106"/>
      <c r="AO1113" s="106"/>
      <c r="AP1113" s="106"/>
      <c r="AQ1113" s="106"/>
      <c r="AR1113" s="107"/>
      <c r="AS1113" s="108"/>
      <c r="AT1113" s="109"/>
      <c r="AU1113" s="109"/>
      <c r="AV1113" s="109"/>
      <c r="AW1113" s="109"/>
      <c r="AX1113" s="110"/>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c r="FE1113" s="2"/>
      <c r="FF1113" s="2"/>
      <c r="FG1113" s="2"/>
      <c r="FH1113" s="2"/>
      <c r="FI1113" s="2"/>
      <c r="FJ1113" s="2"/>
      <c r="FK1113" s="2"/>
      <c r="FL1113" s="2"/>
      <c r="FM1113" s="2"/>
      <c r="FN1113" s="2"/>
      <c r="FO1113" s="2"/>
      <c r="FP1113" s="2"/>
      <c r="FQ1113" s="2"/>
      <c r="FR1113" s="2"/>
      <c r="FS1113" s="2"/>
      <c r="FT1113" s="2"/>
      <c r="FU1113" s="2"/>
      <c r="FV1113" s="2"/>
      <c r="FW1113" s="2"/>
      <c r="FX1113" s="2"/>
      <c r="FY1113" s="2"/>
      <c r="FZ1113" s="2"/>
      <c r="GA1113" s="2"/>
      <c r="GB1113" s="2"/>
      <c r="GC1113" s="2"/>
      <c r="GD1113" s="2"/>
      <c r="GE1113" s="2"/>
      <c r="GF1113" s="2"/>
      <c r="GG1113" s="2"/>
      <c r="GH1113" s="2"/>
      <c r="GI1113" s="2"/>
      <c r="GJ1113" s="2"/>
      <c r="GK1113" s="2"/>
      <c r="GL1113" s="2"/>
      <c r="GM1113" s="2"/>
      <c r="GN1113" s="2"/>
      <c r="GO1113" s="2"/>
      <c r="GP1113" s="2"/>
      <c r="GQ1113" s="2"/>
      <c r="GR1113" s="2"/>
      <c r="GS1113" s="2"/>
      <c r="GT1113" s="2"/>
      <c r="GU1113" s="2"/>
      <c r="GV1113" s="2"/>
      <c r="GW1113" s="2"/>
      <c r="GX1113" s="2"/>
      <c r="GY1113" s="2"/>
      <c r="GZ1113" s="2"/>
      <c r="HA1113" s="2"/>
      <c r="HB1113" s="2"/>
      <c r="HC1113" s="2"/>
      <c r="HD1113" s="2"/>
      <c r="HE1113" s="2"/>
      <c r="HF1113" s="2"/>
      <c r="HG1113" s="2"/>
      <c r="HH1113" s="2"/>
      <c r="HI1113" s="2"/>
      <c r="HJ1113" s="2"/>
      <c r="HK1113" s="2"/>
      <c r="HL1113" s="2"/>
      <c r="HM1113" s="2"/>
      <c r="HN1113" s="2"/>
      <c r="HO1113" s="2"/>
      <c r="HP1113" s="2"/>
      <c r="HQ1113" s="2"/>
      <c r="HR1113" s="2"/>
      <c r="HS1113" s="2"/>
      <c r="HT1113" s="2"/>
      <c r="HU1113" s="2"/>
      <c r="HV1113" s="2"/>
      <c r="HW1113" s="2"/>
      <c r="HX1113" s="2"/>
      <c r="HY1113" s="2"/>
      <c r="HZ1113" s="2"/>
      <c r="IA1113" s="2"/>
      <c r="IB1113" s="2"/>
      <c r="IC1113" s="2"/>
      <c r="ID1113" s="2"/>
      <c r="IE1113" s="2"/>
      <c r="IF1113" s="2"/>
      <c r="IG1113" s="2"/>
      <c r="IH1113" s="2"/>
      <c r="II1113" s="2"/>
      <c r="IJ1113" s="2"/>
      <c r="IK1113" s="2"/>
      <c r="IL1113" s="2"/>
      <c r="IM1113" s="2"/>
      <c r="IN1113" s="2"/>
      <c r="IO1113" s="2"/>
      <c r="IP1113" s="2"/>
      <c r="IQ1113" s="2"/>
    </row>
    <row r="1115" spans="1:251" ht="19.2">
      <c r="A1115" s="1" t="s">
        <v>0</v>
      </c>
      <c r="AW1115" s="3"/>
      <c r="AX1115" s="4"/>
      <c r="AY1115" s="3"/>
    </row>
    <row r="1117" spans="1:251" ht="18">
      <c r="B1117" s="111" t="s">
        <v>8</v>
      </c>
      <c r="C1117" s="131"/>
      <c r="D1117" s="131"/>
      <c r="E1117" s="131"/>
      <c r="F1117" s="131"/>
      <c r="G1117" s="131"/>
      <c r="H1117" s="131"/>
      <c r="I1117" s="131"/>
      <c r="J1117" s="131"/>
      <c r="K1117" s="131"/>
      <c r="L1117" s="131"/>
      <c r="M1117" s="131"/>
      <c r="N1117" s="131"/>
      <c r="O1117" s="131"/>
      <c r="P1117" s="131"/>
      <c r="Q1117" s="131"/>
      <c r="R1117" s="131"/>
      <c r="S1117" s="131"/>
      <c r="T1117" s="131"/>
      <c r="U1117" s="131"/>
      <c r="V1117" s="131"/>
      <c r="W1117" s="131"/>
      <c r="X1117" s="131"/>
      <c r="Y1117" s="131"/>
      <c r="Z1117" s="131"/>
      <c r="AA1117" s="131"/>
      <c r="AB1117" s="131"/>
      <c r="AC1117" s="131"/>
      <c r="AD1117" s="131"/>
      <c r="AE1117" s="131"/>
      <c r="AF1117" s="131"/>
      <c r="AG1117" s="131"/>
      <c r="AH1117" s="131"/>
      <c r="AI1117" s="131"/>
      <c r="AJ1117" s="131"/>
      <c r="AK1117" s="131"/>
      <c r="AL1117" s="131"/>
      <c r="AM1117" s="131"/>
      <c r="AN1117" s="131"/>
      <c r="AO1117" s="131"/>
      <c r="AP1117" s="131"/>
      <c r="AQ1117" s="131"/>
      <c r="AR1117" s="131"/>
      <c r="AS1117" s="131"/>
      <c r="AT1117" s="131"/>
      <c r="AU1117" s="131"/>
      <c r="AV1117" s="131"/>
      <c r="AW1117" s="131"/>
      <c r="AX1117" s="131"/>
    </row>
    <row r="1118" spans="1:251">
      <c r="Z1118" s="5"/>
      <c r="AD1118" s="5"/>
      <c r="AE1118" s="5"/>
      <c r="AF1118" s="5"/>
      <c r="AG1118" s="5"/>
      <c r="AH1118" s="5"/>
      <c r="AI1118" s="5"/>
      <c r="AO1118" s="5"/>
    </row>
    <row r="1119" spans="1:251" ht="13.8" thickBot="1">
      <c r="Z1119" s="5"/>
      <c r="AD1119" s="5"/>
      <c r="AE1119" s="5"/>
      <c r="AF1119" s="5"/>
      <c r="AG1119" s="5"/>
      <c r="AH1119" s="5"/>
      <c r="AI1119" s="5"/>
      <c r="AO1119" s="5"/>
      <c r="DI1119" s="6"/>
    </row>
    <row r="1120" spans="1:251" ht="24.75" customHeight="1" thickBot="1">
      <c r="B1120" s="113" t="s">
        <v>1</v>
      </c>
      <c r="C1120" s="114"/>
      <c r="D1120" s="114"/>
      <c r="E1120" s="114"/>
      <c r="F1120" s="114"/>
      <c r="G1120" s="114"/>
      <c r="H1120" s="115" t="s">
        <v>164</v>
      </c>
      <c r="I1120" s="116"/>
      <c r="J1120" s="116"/>
      <c r="K1120" s="116"/>
      <c r="L1120" s="116"/>
      <c r="M1120" s="116"/>
      <c r="N1120" s="116"/>
      <c r="O1120" s="116"/>
      <c r="P1120" s="116"/>
      <c r="Q1120" s="116"/>
      <c r="R1120" s="116"/>
      <c r="S1120" s="116"/>
      <c r="T1120" s="116"/>
      <c r="U1120" s="116"/>
      <c r="V1120" s="116"/>
      <c r="W1120" s="116"/>
      <c r="X1120" s="116"/>
      <c r="Y1120" s="116"/>
      <c r="Z1120" s="116"/>
      <c r="AA1120" s="116"/>
      <c r="AB1120" s="116"/>
      <c r="AC1120" s="116"/>
      <c r="AD1120" s="116"/>
      <c r="AE1120" s="116"/>
      <c r="AF1120" s="116"/>
      <c r="AG1120" s="116"/>
      <c r="AH1120" s="116"/>
      <c r="AI1120" s="116"/>
      <c r="AJ1120" s="116"/>
      <c r="AK1120" s="116"/>
      <c r="AL1120" s="116"/>
      <c r="AM1120" s="116"/>
      <c r="AN1120" s="116"/>
      <c r="AO1120" s="116"/>
      <c r="AP1120" s="116"/>
      <c r="AQ1120" s="116"/>
      <c r="AR1120" s="116"/>
      <c r="AS1120" s="116"/>
      <c r="AT1120" s="116"/>
      <c r="AU1120" s="116"/>
      <c r="AV1120" s="116"/>
      <c r="AW1120" s="116"/>
      <c r="AX1120" s="117"/>
      <c r="DI1120" s="6"/>
    </row>
    <row r="1121" spans="1:113" ht="14.4">
      <c r="B1121" s="7"/>
      <c r="C1121" s="7"/>
      <c r="D1121" s="7"/>
      <c r="E1121" s="7"/>
      <c r="F1121" s="7"/>
      <c r="G1121" s="7"/>
      <c r="H1121" s="8"/>
      <c r="I1121" s="8"/>
      <c r="J1121" s="8"/>
      <c r="K1121" s="8"/>
      <c r="L1121" s="9"/>
      <c r="M1121" s="9"/>
      <c r="N1121" s="9"/>
      <c r="O1121" s="9"/>
      <c r="P1121" s="8"/>
      <c r="Q1121" s="8"/>
      <c r="R1121" s="8"/>
      <c r="S1121" s="8"/>
      <c r="T1121" s="8"/>
      <c r="U1121" s="8"/>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c r="AT1121" s="10"/>
      <c r="AU1121" s="10"/>
      <c r="AV1121" s="10"/>
      <c r="AW1121" s="10"/>
      <c r="AX1121" s="10"/>
      <c r="DI1121" s="6"/>
    </row>
    <row r="1122" spans="1:113" ht="15" thickBot="1">
      <c r="A1122" s="11"/>
      <c r="B1122" s="10" t="s">
        <v>2</v>
      </c>
      <c r="C1122" s="8"/>
      <c r="D1122" s="8"/>
      <c r="E1122" s="8"/>
      <c r="F1122" s="8"/>
      <c r="G1122" s="8"/>
      <c r="H1122" s="8"/>
      <c r="I1122" s="8"/>
      <c r="J1122" s="8"/>
      <c r="K1122" s="8"/>
      <c r="L1122" s="9"/>
      <c r="M1122" s="9"/>
      <c r="N1122" s="9"/>
      <c r="O1122" s="9"/>
      <c r="P1122" s="8"/>
      <c r="Q1122" s="8"/>
      <c r="R1122" s="8"/>
      <c r="S1122" s="8"/>
      <c r="T1122" s="8"/>
      <c r="U1122" s="8"/>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c r="AT1122" s="10"/>
      <c r="AU1122" s="10"/>
      <c r="AV1122" s="10"/>
      <c r="AW1122" s="10"/>
      <c r="AX1122" s="10"/>
      <c r="DI1122" s="6"/>
    </row>
    <row r="1123" spans="1:113" ht="14.4">
      <c r="A1123" s="8"/>
      <c r="B1123" s="12"/>
      <c r="C1123" s="7"/>
      <c r="D1123" s="7"/>
      <c r="E1123" s="7"/>
      <c r="F1123" s="7"/>
      <c r="G1123" s="7"/>
      <c r="H1123" s="7"/>
      <c r="I1123" s="7"/>
      <c r="J1123" s="7"/>
      <c r="K1123" s="7"/>
      <c r="L1123" s="13"/>
      <c r="M1123" s="13"/>
      <c r="N1123" s="13"/>
      <c r="O1123" s="13"/>
      <c r="P1123" s="7"/>
      <c r="Q1123" s="7"/>
      <c r="R1123" s="7"/>
      <c r="S1123" s="7"/>
      <c r="T1123" s="7"/>
      <c r="U1123" s="7"/>
      <c r="V1123" s="14"/>
      <c r="W1123" s="14"/>
      <c r="X1123" s="14"/>
      <c r="Y1123" s="14"/>
      <c r="Z1123" s="14"/>
      <c r="AA1123" s="14"/>
      <c r="AB1123" s="14"/>
      <c r="AC1123" s="14"/>
      <c r="AD1123" s="14"/>
      <c r="AE1123" s="14"/>
      <c r="AF1123" s="14"/>
      <c r="AG1123" s="14"/>
      <c r="AH1123" s="14"/>
      <c r="AI1123" s="14"/>
      <c r="AJ1123" s="14"/>
      <c r="AK1123" s="14"/>
      <c r="AL1123" s="14"/>
      <c r="AM1123" s="14"/>
      <c r="AN1123" s="14"/>
      <c r="AO1123" s="14"/>
      <c r="AP1123" s="14"/>
      <c r="AQ1123" s="14"/>
      <c r="AR1123" s="14"/>
      <c r="AS1123" s="14"/>
      <c r="AT1123" s="14"/>
      <c r="AU1123" s="14"/>
      <c r="AV1123" s="14"/>
      <c r="AW1123" s="14"/>
      <c r="AX1123" s="15"/>
    </row>
    <row r="1124" spans="1:113" ht="12" customHeight="1">
      <c r="A1124" s="8"/>
      <c r="B1124" s="118" t="s">
        <v>165</v>
      </c>
      <c r="C1124" s="119"/>
      <c r="D1124" s="119"/>
      <c r="E1124" s="119"/>
      <c r="F1124" s="119"/>
      <c r="G1124" s="119"/>
      <c r="H1124" s="119"/>
      <c r="I1124" s="119"/>
      <c r="J1124" s="119"/>
      <c r="K1124" s="119"/>
      <c r="L1124" s="119"/>
      <c r="M1124" s="119"/>
      <c r="N1124" s="119"/>
      <c r="O1124" s="119"/>
      <c r="P1124" s="119"/>
      <c r="Q1124" s="119"/>
      <c r="R1124" s="119"/>
      <c r="S1124" s="119"/>
      <c r="T1124" s="119"/>
      <c r="U1124" s="119"/>
      <c r="V1124" s="119"/>
      <c r="W1124" s="119"/>
      <c r="X1124" s="119"/>
      <c r="Y1124" s="119"/>
      <c r="Z1124" s="119"/>
      <c r="AA1124" s="119"/>
      <c r="AB1124" s="119"/>
      <c r="AC1124" s="119"/>
      <c r="AD1124" s="119"/>
      <c r="AE1124" s="119"/>
      <c r="AF1124" s="119"/>
      <c r="AG1124" s="119"/>
      <c r="AH1124" s="119"/>
      <c r="AI1124" s="119"/>
      <c r="AJ1124" s="119"/>
      <c r="AK1124" s="119"/>
      <c r="AL1124" s="119"/>
      <c r="AM1124" s="119"/>
      <c r="AN1124" s="119"/>
      <c r="AO1124" s="119"/>
      <c r="AP1124" s="119"/>
      <c r="AQ1124" s="119"/>
      <c r="AR1124" s="119"/>
      <c r="AS1124" s="119"/>
      <c r="AT1124" s="119"/>
      <c r="AU1124" s="119"/>
      <c r="AV1124" s="119"/>
      <c r="AW1124" s="119"/>
      <c r="AX1124" s="120"/>
    </row>
    <row r="1125" spans="1:113" ht="12" customHeight="1">
      <c r="A1125" s="8"/>
      <c r="B1125" s="118"/>
      <c r="C1125" s="119"/>
      <c r="D1125" s="119"/>
      <c r="E1125" s="119"/>
      <c r="F1125" s="119"/>
      <c r="G1125" s="119"/>
      <c r="H1125" s="119"/>
      <c r="I1125" s="119"/>
      <c r="J1125" s="119"/>
      <c r="K1125" s="119"/>
      <c r="L1125" s="119"/>
      <c r="M1125" s="119"/>
      <c r="N1125" s="119"/>
      <c r="O1125" s="119"/>
      <c r="P1125" s="119"/>
      <c r="Q1125" s="119"/>
      <c r="R1125" s="119"/>
      <c r="S1125" s="119"/>
      <c r="T1125" s="119"/>
      <c r="U1125" s="119"/>
      <c r="V1125" s="119"/>
      <c r="W1125" s="119"/>
      <c r="X1125" s="119"/>
      <c r="Y1125" s="119"/>
      <c r="Z1125" s="119"/>
      <c r="AA1125" s="119"/>
      <c r="AB1125" s="119"/>
      <c r="AC1125" s="119"/>
      <c r="AD1125" s="119"/>
      <c r="AE1125" s="119"/>
      <c r="AF1125" s="119"/>
      <c r="AG1125" s="119"/>
      <c r="AH1125" s="119"/>
      <c r="AI1125" s="119"/>
      <c r="AJ1125" s="119"/>
      <c r="AK1125" s="119"/>
      <c r="AL1125" s="119"/>
      <c r="AM1125" s="119"/>
      <c r="AN1125" s="119"/>
      <c r="AO1125" s="119"/>
      <c r="AP1125" s="119"/>
      <c r="AQ1125" s="119"/>
      <c r="AR1125" s="119"/>
      <c r="AS1125" s="119"/>
      <c r="AT1125" s="119"/>
      <c r="AU1125" s="119"/>
      <c r="AV1125" s="119"/>
      <c r="AW1125" s="119"/>
      <c r="AX1125" s="120"/>
    </row>
    <row r="1126" spans="1:113" ht="12" customHeight="1">
      <c r="A1126" s="8"/>
      <c r="B1126" s="118"/>
      <c r="C1126" s="119"/>
      <c r="D1126" s="119"/>
      <c r="E1126" s="119"/>
      <c r="F1126" s="119"/>
      <c r="G1126" s="119"/>
      <c r="H1126" s="119"/>
      <c r="I1126" s="119"/>
      <c r="J1126" s="119"/>
      <c r="K1126" s="119"/>
      <c r="L1126" s="119"/>
      <c r="M1126" s="119"/>
      <c r="N1126" s="119"/>
      <c r="O1126" s="119"/>
      <c r="P1126" s="119"/>
      <c r="Q1126" s="119"/>
      <c r="R1126" s="119"/>
      <c r="S1126" s="119"/>
      <c r="T1126" s="119"/>
      <c r="U1126" s="119"/>
      <c r="V1126" s="119"/>
      <c r="W1126" s="119"/>
      <c r="X1126" s="119"/>
      <c r="Y1126" s="119"/>
      <c r="Z1126" s="119"/>
      <c r="AA1126" s="119"/>
      <c r="AB1126" s="119"/>
      <c r="AC1126" s="119"/>
      <c r="AD1126" s="119"/>
      <c r="AE1126" s="119"/>
      <c r="AF1126" s="119"/>
      <c r="AG1126" s="119"/>
      <c r="AH1126" s="119"/>
      <c r="AI1126" s="119"/>
      <c r="AJ1126" s="119"/>
      <c r="AK1126" s="119"/>
      <c r="AL1126" s="119"/>
      <c r="AM1126" s="119"/>
      <c r="AN1126" s="119"/>
      <c r="AO1126" s="119"/>
      <c r="AP1126" s="119"/>
      <c r="AQ1126" s="119"/>
      <c r="AR1126" s="119"/>
      <c r="AS1126" s="119"/>
      <c r="AT1126" s="119"/>
      <c r="AU1126" s="119"/>
      <c r="AV1126" s="119"/>
      <c r="AW1126" s="119"/>
      <c r="AX1126" s="120"/>
    </row>
    <row r="1127" spans="1:113" ht="12" customHeight="1">
      <c r="A1127" s="8"/>
      <c r="B1127" s="118"/>
      <c r="C1127" s="119"/>
      <c r="D1127" s="119"/>
      <c r="E1127" s="119"/>
      <c r="F1127" s="119"/>
      <c r="G1127" s="119"/>
      <c r="H1127" s="119"/>
      <c r="I1127" s="119"/>
      <c r="J1127" s="119"/>
      <c r="K1127" s="119"/>
      <c r="L1127" s="119"/>
      <c r="M1127" s="119"/>
      <c r="N1127" s="119"/>
      <c r="O1127" s="119"/>
      <c r="P1127" s="119"/>
      <c r="Q1127" s="119"/>
      <c r="R1127" s="119"/>
      <c r="S1127" s="119"/>
      <c r="T1127" s="119"/>
      <c r="U1127" s="119"/>
      <c r="V1127" s="119"/>
      <c r="W1127" s="119"/>
      <c r="X1127" s="119"/>
      <c r="Y1127" s="119"/>
      <c r="Z1127" s="119"/>
      <c r="AA1127" s="119"/>
      <c r="AB1127" s="119"/>
      <c r="AC1127" s="119"/>
      <c r="AD1127" s="119"/>
      <c r="AE1127" s="119"/>
      <c r="AF1127" s="119"/>
      <c r="AG1127" s="119"/>
      <c r="AH1127" s="119"/>
      <c r="AI1127" s="119"/>
      <c r="AJ1127" s="119"/>
      <c r="AK1127" s="119"/>
      <c r="AL1127" s="119"/>
      <c r="AM1127" s="119"/>
      <c r="AN1127" s="119"/>
      <c r="AO1127" s="119"/>
      <c r="AP1127" s="119"/>
      <c r="AQ1127" s="119"/>
      <c r="AR1127" s="119"/>
      <c r="AS1127" s="119"/>
      <c r="AT1127" s="119"/>
      <c r="AU1127" s="119"/>
      <c r="AV1127" s="119"/>
      <c r="AW1127" s="119"/>
      <c r="AX1127" s="120"/>
    </row>
    <row r="1128" spans="1:113" ht="12" customHeight="1">
      <c r="A1128" s="8"/>
      <c r="B1128" s="118"/>
      <c r="C1128" s="119"/>
      <c r="D1128" s="119"/>
      <c r="E1128" s="119"/>
      <c r="F1128" s="119"/>
      <c r="G1128" s="119"/>
      <c r="H1128" s="119"/>
      <c r="I1128" s="119"/>
      <c r="J1128" s="119"/>
      <c r="K1128" s="119"/>
      <c r="L1128" s="119"/>
      <c r="M1128" s="119"/>
      <c r="N1128" s="119"/>
      <c r="O1128" s="119"/>
      <c r="P1128" s="119"/>
      <c r="Q1128" s="119"/>
      <c r="R1128" s="119"/>
      <c r="S1128" s="119"/>
      <c r="T1128" s="119"/>
      <c r="U1128" s="119"/>
      <c r="V1128" s="119"/>
      <c r="W1128" s="119"/>
      <c r="X1128" s="119"/>
      <c r="Y1128" s="119"/>
      <c r="Z1128" s="119"/>
      <c r="AA1128" s="119"/>
      <c r="AB1128" s="119"/>
      <c r="AC1128" s="119"/>
      <c r="AD1128" s="119"/>
      <c r="AE1128" s="119"/>
      <c r="AF1128" s="119"/>
      <c r="AG1128" s="119"/>
      <c r="AH1128" s="119"/>
      <c r="AI1128" s="119"/>
      <c r="AJ1128" s="119"/>
      <c r="AK1128" s="119"/>
      <c r="AL1128" s="119"/>
      <c r="AM1128" s="119"/>
      <c r="AN1128" s="119"/>
      <c r="AO1128" s="119"/>
      <c r="AP1128" s="119"/>
      <c r="AQ1128" s="119"/>
      <c r="AR1128" s="119"/>
      <c r="AS1128" s="119"/>
      <c r="AT1128" s="119"/>
      <c r="AU1128" s="119"/>
      <c r="AV1128" s="119"/>
      <c r="AW1128" s="119"/>
      <c r="AX1128" s="120"/>
    </row>
    <row r="1129" spans="1:113" ht="12" customHeight="1">
      <c r="A1129" s="8"/>
      <c r="B1129" s="118"/>
      <c r="C1129" s="119"/>
      <c r="D1129" s="119"/>
      <c r="E1129" s="119"/>
      <c r="F1129" s="119"/>
      <c r="G1129" s="119"/>
      <c r="H1129" s="119"/>
      <c r="I1129" s="119"/>
      <c r="J1129" s="119"/>
      <c r="K1129" s="119"/>
      <c r="L1129" s="119"/>
      <c r="M1129" s="119"/>
      <c r="N1129" s="119"/>
      <c r="O1129" s="119"/>
      <c r="P1129" s="119"/>
      <c r="Q1129" s="119"/>
      <c r="R1129" s="119"/>
      <c r="S1129" s="119"/>
      <c r="T1129" s="119"/>
      <c r="U1129" s="119"/>
      <c r="V1129" s="119"/>
      <c r="W1129" s="119"/>
      <c r="X1129" s="119"/>
      <c r="Y1129" s="119"/>
      <c r="Z1129" s="119"/>
      <c r="AA1129" s="119"/>
      <c r="AB1129" s="119"/>
      <c r="AC1129" s="119"/>
      <c r="AD1129" s="119"/>
      <c r="AE1129" s="119"/>
      <c r="AF1129" s="119"/>
      <c r="AG1129" s="119"/>
      <c r="AH1129" s="119"/>
      <c r="AI1129" s="119"/>
      <c r="AJ1129" s="119"/>
      <c r="AK1129" s="119"/>
      <c r="AL1129" s="119"/>
      <c r="AM1129" s="119"/>
      <c r="AN1129" s="119"/>
      <c r="AO1129" s="119"/>
      <c r="AP1129" s="119"/>
      <c r="AQ1129" s="119"/>
      <c r="AR1129" s="119"/>
      <c r="AS1129" s="119"/>
      <c r="AT1129" s="119"/>
      <c r="AU1129" s="119"/>
      <c r="AV1129" s="119"/>
      <c r="AW1129" s="119"/>
      <c r="AX1129" s="120"/>
      <c r="BC1129" s="16"/>
    </row>
    <row r="1130" spans="1:113" ht="12" customHeight="1">
      <c r="A1130" s="8"/>
      <c r="B1130" s="118"/>
      <c r="C1130" s="119"/>
      <c r="D1130" s="119"/>
      <c r="E1130" s="119"/>
      <c r="F1130" s="119"/>
      <c r="G1130" s="119"/>
      <c r="H1130" s="119"/>
      <c r="I1130" s="119"/>
      <c r="J1130" s="119"/>
      <c r="K1130" s="119"/>
      <c r="L1130" s="119"/>
      <c r="M1130" s="119"/>
      <c r="N1130" s="119"/>
      <c r="O1130" s="119"/>
      <c r="P1130" s="119"/>
      <c r="Q1130" s="119"/>
      <c r="R1130" s="119"/>
      <c r="S1130" s="119"/>
      <c r="T1130" s="119"/>
      <c r="U1130" s="119"/>
      <c r="V1130" s="119"/>
      <c r="W1130" s="119"/>
      <c r="X1130" s="119"/>
      <c r="Y1130" s="119"/>
      <c r="Z1130" s="119"/>
      <c r="AA1130" s="119"/>
      <c r="AB1130" s="119"/>
      <c r="AC1130" s="119"/>
      <c r="AD1130" s="119"/>
      <c r="AE1130" s="119"/>
      <c r="AF1130" s="119"/>
      <c r="AG1130" s="119"/>
      <c r="AH1130" s="119"/>
      <c r="AI1130" s="119"/>
      <c r="AJ1130" s="119"/>
      <c r="AK1130" s="119"/>
      <c r="AL1130" s="119"/>
      <c r="AM1130" s="119"/>
      <c r="AN1130" s="119"/>
      <c r="AO1130" s="119"/>
      <c r="AP1130" s="119"/>
      <c r="AQ1130" s="119"/>
      <c r="AR1130" s="119"/>
      <c r="AS1130" s="119"/>
      <c r="AT1130" s="119"/>
      <c r="AU1130" s="119"/>
      <c r="AV1130" s="119"/>
      <c r="AW1130" s="119"/>
      <c r="AX1130" s="120"/>
    </row>
    <row r="1131" spans="1:113" ht="12" customHeight="1">
      <c r="A1131" s="8"/>
      <c r="B1131" s="118"/>
      <c r="C1131" s="119"/>
      <c r="D1131" s="119"/>
      <c r="E1131" s="119"/>
      <c r="F1131" s="119"/>
      <c r="G1131" s="119"/>
      <c r="H1131" s="119"/>
      <c r="I1131" s="119"/>
      <c r="J1131" s="119"/>
      <c r="K1131" s="119"/>
      <c r="L1131" s="119"/>
      <c r="M1131" s="119"/>
      <c r="N1131" s="119"/>
      <c r="O1131" s="119"/>
      <c r="P1131" s="119"/>
      <c r="Q1131" s="119"/>
      <c r="R1131" s="119"/>
      <c r="S1131" s="119"/>
      <c r="T1131" s="119"/>
      <c r="U1131" s="119"/>
      <c r="V1131" s="119"/>
      <c r="W1131" s="119"/>
      <c r="X1131" s="119"/>
      <c r="Y1131" s="119"/>
      <c r="Z1131" s="119"/>
      <c r="AA1131" s="119"/>
      <c r="AB1131" s="119"/>
      <c r="AC1131" s="119"/>
      <c r="AD1131" s="119"/>
      <c r="AE1131" s="119"/>
      <c r="AF1131" s="119"/>
      <c r="AG1131" s="119"/>
      <c r="AH1131" s="119"/>
      <c r="AI1131" s="119"/>
      <c r="AJ1131" s="119"/>
      <c r="AK1131" s="119"/>
      <c r="AL1131" s="119"/>
      <c r="AM1131" s="119"/>
      <c r="AN1131" s="119"/>
      <c r="AO1131" s="119"/>
      <c r="AP1131" s="119"/>
      <c r="AQ1131" s="119"/>
      <c r="AR1131" s="119"/>
      <c r="AS1131" s="119"/>
      <c r="AT1131" s="119"/>
      <c r="AU1131" s="119"/>
      <c r="AV1131" s="119"/>
      <c r="AW1131" s="119"/>
      <c r="AX1131" s="120"/>
    </row>
    <row r="1132" spans="1:113" ht="12" customHeight="1">
      <c r="A1132" s="8"/>
      <c r="B1132" s="118"/>
      <c r="C1132" s="119"/>
      <c r="D1132" s="119"/>
      <c r="E1132" s="119"/>
      <c r="F1132" s="119"/>
      <c r="G1132" s="119"/>
      <c r="H1132" s="119"/>
      <c r="I1132" s="119"/>
      <c r="J1132" s="119"/>
      <c r="K1132" s="119"/>
      <c r="L1132" s="119"/>
      <c r="M1132" s="119"/>
      <c r="N1132" s="119"/>
      <c r="O1132" s="119"/>
      <c r="P1132" s="119"/>
      <c r="Q1132" s="119"/>
      <c r="R1132" s="119"/>
      <c r="S1132" s="119"/>
      <c r="T1132" s="119"/>
      <c r="U1132" s="119"/>
      <c r="V1132" s="119"/>
      <c r="W1132" s="119"/>
      <c r="X1132" s="119"/>
      <c r="Y1132" s="119"/>
      <c r="Z1132" s="119"/>
      <c r="AA1132" s="119"/>
      <c r="AB1132" s="119"/>
      <c r="AC1132" s="119"/>
      <c r="AD1132" s="119"/>
      <c r="AE1132" s="119"/>
      <c r="AF1132" s="119"/>
      <c r="AG1132" s="119"/>
      <c r="AH1132" s="119"/>
      <c r="AI1132" s="119"/>
      <c r="AJ1132" s="119"/>
      <c r="AK1132" s="119"/>
      <c r="AL1132" s="119"/>
      <c r="AM1132" s="119"/>
      <c r="AN1132" s="119"/>
      <c r="AO1132" s="119"/>
      <c r="AP1132" s="119"/>
      <c r="AQ1132" s="119"/>
      <c r="AR1132" s="119"/>
      <c r="AS1132" s="119"/>
      <c r="AT1132" s="119"/>
      <c r="AU1132" s="119"/>
      <c r="AV1132" s="119"/>
      <c r="AW1132" s="119"/>
      <c r="AX1132" s="120"/>
    </row>
    <row r="1133" spans="1:113" ht="15" thickBot="1">
      <c r="A1133" s="17"/>
      <c r="B1133" s="18"/>
      <c r="C1133" s="19"/>
      <c r="D1133" s="19"/>
      <c r="E1133" s="19"/>
      <c r="F1133" s="19"/>
      <c r="G1133" s="19"/>
      <c r="H1133" s="19"/>
      <c r="I1133" s="19"/>
      <c r="J1133" s="19"/>
      <c r="K1133" s="19"/>
      <c r="L1133" s="19"/>
      <c r="M1133" s="19"/>
      <c r="N1133" s="19"/>
      <c r="O1133" s="19"/>
      <c r="P1133" s="19"/>
      <c r="Q1133" s="19"/>
      <c r="R1133" s="19"/>
      <c r="S1133" s="19"/>
      <c r="T1133" s="19"/>
      <c r="U1133" s="19"/>
      <c r="V1133" s="19"/>
      <c r="W1133" s="19"/>
      <c r="X1133" s="19"/>
      <c r="Y1133" s="19"/>
      <c r="Z1133" s="19"/>
      <c r="AA1133" s="19"/>
      <c r="AB1133" s="19"/>
      <c r="AC1133" s="19"/>
      <c r="AD1133" s="19"/>
      <c r="AE1133" s="19"/>
      <c r="AF1133" s="19"/>
      <c r="AG1133" s="19"/>
      <c r="AH1133" s="19"/>
      <c r="AI1133" s="19"/>
      <c r="AJ1133" s="19"/>
      <c r="AK1133" s="19"/>
      <c r="AL1133" s="19"/>
      <c r="AM1133" s="19"/>
      <c r="AN1133" s="19"/>
      <c r="AO1133" s="19"/>
      <c r="AP1133" s="19"/>
      <c r="AQ1133" s="19"/>
      <c r="AR1133" s="19"/>
      <c r="AS1133" s="19"/>
      <c r="AT1133" s="19"/>
      <c r="AU1133" s="19"/>
      <c r="AV1133" s="19"/>
      <c r="AW1133" s="19"/>
      <c r="AX1133" s="20"/>
    </row>
    <row r="1134" spans="1:113">
      <c r="B1134" s="21"/>
    </row>
    <row r="1135" spans="1:113" ht="15" thickBot="1">
      <c r="A1135" s="11"/>
      <c r="B1135" s="10" t="s">
        <v>3</v>
      </c>
      <c r="C1135" s="8"/>
      <c r="D1135" s="8"/>
      <c r="E1135" s="8"/>
      <c r="F1135" s="8"/>
      <c r="G1135" s="8"/>
      <c r="H1135" s="8"/>
      <c r="I1135" s="8"/>
      <c r="J1135" s="8"/>
      <c r="K1135" s="8"/>
      <c r="L1135" s="9"/>
      <c r="M1135" s="9"/>
      <c r="N1135" s="9"/>
      <c r="O1135" s="9"/>
      <c r="P1135" s="8"/>
      <c r="Q1135" s="8"/>
      <c r="R1135" s="8"/>
      <c r="S1135" s="8"/>
      <c r="T1135" s="8"/>
      <c r="U1135" s="8"/>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c r="AT1135" s="10"/>
      <c r="AU1135" s="10"/>
      <c r="AV1135" s="10"/>
      <c r="AW1135" s="10"/>
      <c r="AX1135" s="10"/>
      <c r="DI1135" s="6"/>
    </row>
    <row r="1136" spans="1:113" ht="14.4">
      <c r="A1136" s="8"/>
      <c r="B1136" s="12"/>
      <c r="C1136" s="7"/>
      <c r="D1136" s="7"/>
      <c r="E1136" s="7"/>
      <c r="F1136" s="7"/>
      <c r="G1136" s="7"/>
      <c r="H1136" s="7"/>
      <c r="I1136" s="7"/>
      <c r="J1136" s="7"/>
      <c r="K1136" s="7"/>
      <c r="L1136" s="13"/>
      <c r="M1136" s="13"/>
      <c r="N1136" s="13"/>
      <c r="O1136" s="13"/>
      <c r="P1136" s="7"/>
      <c r="Q1136" s="7"/>
      <c r="R1136" s="7"/>
      <c r="S1136" s="7"/>
      <c r="T1136" s="7"/>
      <c r="U1136" s="7"/>
      <c r="V1136" s="14"/>
      <c r="W1136" s="14"/>
      <c r="X1136" s="14"/>
      <c r="Y1136" s="14"/>
      <c r="Z1136" s="14"/>
      <c r="AA1136" s="14"/>
      <c r="AB1136" s="14"/>
      <c r="AC1136" s="14"/>
      <c r="AD1136" s="14"/>
      <c r="AE1136" s="14"/>
      <c r="AF1136" s="14"/>
      <c r="AG1136" s="14"/>
      <c r="AH1136" s="14"/>
      <c r="AI1136" s="14"/>
      <c r="AJ1136" s="14"/>
      <c r="AK1136" s="14"/>
      <c r="AL1136" s="14"/>
      <c r="AM1136" s="14"/>
      <c r="AN1136" s="14"/>
      <c r="AO1136" s="14"/>
      <c r="AP1136" s="14"/>
      <c r="AQ1136" s="14"/>
      <c r="AR1136" s="14"/>
      <c r="AS1136" s="14"/>
      <c r="AT1136" s="14"/>
      <c r="AU1136" s="14"/>
      <c r="AV1136" s="14"/>
      <c r="AW1136" s="14"/>
      <c r="AX1136" s="15"/>
    </row>
    <row r="1137" spans="1:251" ht="12" customHeight="1">
      <c r="A1137" s="8"/>
      <c r="B1137" s="118" t="s">
        <v>166</v>
      </c>
      <c r="C1137" s="119"/>
      <c r="D1137" s="119"/>
      <c r="E1137" s="119"/>
      <c r="F1137" s="119"/>
      <c r="G1137" s="119"/>
      <c r="H1137" s="119"/>
      <c r="I1137" s="119"/>
      <c r="J1137" s="119"/>
      <c r="K1137" s="119"/>
      <c r="L1137" s="119"/>
      <c r="M1137" s="119"/>
      <c r="N1137" s="119"/>
      <c r="O1137" s="119"/>
      <c r="P1137" s="119"/>
      <c r="Q1137" s="119"/>
      <c r="R1137" s="119"/>
      <c r="S1137" s="119"/>
      <c r="T1137" s="119"/>
      <c r="U1137" s="119"/>
      <c r="V1137" s="119"/>
      <c r="W1137" s="119"/>
      <c r="X1137" s="119"/>
      <c r="Y1137" s="119"/>
      <c r="Z1137" s="119"/>
      <c r="AA1137" s="119"/>
      <c r="AB1137" s="119"/>
      <c r="AC1137" s="119"/>
      <c r="AD1137" s="119"/>
      <c r="AE1137" s="119"/>
      <c r="AF1137" s="119"/>
      <c r="AG1137" s="119"/>
      <c r="AH1137" s="119"/>
      <c r="AI1137" s="119"/>
      <c r="AJ1137" s="119"/>
      <c r="AK1137" s="119"/>
      <c r="AL1137" s="119"/>
      <c r="AM1137" s="119"/>
      <c r="AN1137" s="119"/>
      <c r="AO1137" s="119"/>
      <c r="AP1137" s="119"/>
      <c r="AQ1137" s="119"/>
      <c r="AR1137" s="119"/>
      <c r="AS1137" s="119"/>
      <c r="AT1137" s="119"/>
      <c r="AU1137" s="119"/>
      <c r="AV1137" s="119"/>
      <c r="AW1137" s="119"/>
      <c r="AX1137" s="120"/>
    </row>
    <row r="1138" spans="1:251" ht="12" customHeight="1">
      <c r="A1138" s="8"/>
      <c r="B1138" s="118"/>
      <c r="C1138" s="119"/>
      <c r="D1138" s="119"/>
      <c r="E1138" s="119"/>
      <c r="F1138" s="119"/>
      <c r="G1138" s="119"/>
      <c r="H1138" s="119"/>
      <c r="I1138" s="119"/>
      <c r="J1138" s="119"/>
      <c r="K1138" s="119"/>
      <c r="L1138" s="119"/>
      <c r="M1138" s="119"/>
      <c r="N1138" s="119"/>
      <c r="O1138" s="119"/>
      <c r="P1138" s="119"/>
      <c r="Q1138" s="119"/>
      <c r="R1138" s="119"/>
      <c r="S1138" s="119"/>
      <c r="T1138" s="119"/>
      <c r="U1138" s="119"/>
      <c r="V1138" s="119"/>
      <c r="W1138" s="119"/>
      <c r="X1138" s="119"/>
      <c r="Y1138" s="119"/>
      <c r="Z1138" s="119"/>
      <c r="AA1138" s="119"/>
      <c r="AB1138" s="119"/>
      <c r="AC1138" s="119"/>
      <c r="AD1138" s="119"/>
      <c r="AE1138" s="119"/>
      <c r="AF1138" s="119"/>
      <c r="AG1138" s="119"/>
      <c r="AH1138" s="119"/>
      <c r="AI1138" s="119"/>
      <c r="AJ1138" s="119"/>
      <c r="AK1138" s="119"/>
      <c r="AL1138" s="119"/>
      <c r="AM1138" s="119"/>
      <c r="AN1138" s="119"/>
      <c r="AO1138" s="119"/>
      <c r="AP1138" s="119"/>
      <c r="AQ1138" s="119"/>
      <c r="AR1138" s="119"/>
      <c r="AS1138" s="119"/>
      <c r="AT1138" s="119"/>
      <c r="AU1138" s="119"/>
      <c r="AV1138" s="119"/>
      <c r="AW1138" s="119"/>
      <c r="AX1138" s="120"/>
    </row>
    <row r="1139" spans="1:251" ht="12" customHeight="1">
      <c r="A1139" s="8"/>
      <c r="B1139" s="118"/>
      <c r="C1139" s="119"/>
      <c r="D1139" s="119"/>
      <c r="E1139" s="119"/>
      <c r="F1139" s="119"/>
      <c r="G1139" s="119"/>
      <c r="H1139" s="119"/>
      <c r="I1139" s="119"/>
      <c r="J1139" s="119"/>
      <c r="K1139" s="119"/>
      <c r="L1139" s="119"/>
      <c r="M1139" s="119"/>
      <c r="N1139" s="119"/>
      <c r="O1139" s="119"/>
      <c r="P1139" s="119"/>
      <c r="Q1139" s="119"/>
      <c r="R1139" s="119"/>
      <c r="S1139" s="119"/>
      <c r="T1139" s="119"/>
      <c r="U1139" s="119"/>
      <c r="V1139" s="119"/>
      <c r="W1139" s="119"/>
      <c r="X1139" s="119"/>
      <c r="Y1139" s="119"/>
      <c r="Z1139" s="119"/>
      <c r="AA1139" s="119"/>
      <c r="AB1139" s="119"/>
      <c r="AC1139" s="119"/>
      <c r="AD1139" s="119"/>
      <c r="AE1139" s="119"/>
      <c r="AF1139" s="119"/>
      <c r="AG1139" s="119"/>
      <c r="AH1139" s="119"/>
      <c r="AI1139" s="119"/>
      <c r="AJ1139" s="119"/>
      <c r="AK1139" s="119"/>
      <c r="AL1139" s="119"/>
      <c r="AM1139" s="119"/>
      <c r="AN1139" s="119"/>
      <c r="AO1139" s="119"/>
      <c r="AP1139" s="119"/>
      <c r="AQ1139" s="119"/>
      <c r="AR1139" s="119"/>
      <c r="AS1139" s="119"/>
      <c r="AT1139" s="119"/>
      <c r="AU1139" s="119"/>
      <c r="AV1139" s="119"/>
      <c r="AW1139" s="119"/>
      <c r="AX1139" s="120"/>
    </row>
    <row r="1140" spans="1:251" ht="12" customHeight="1">
      <c r="A1140" s="8"/>
      <c r="B1140" s="118"/>
      <c r="C1140" s="119"/>
      <c r="D1140" s="119"/>
      <c r="E1140" s="119"/>
      <c r="F1140" s="119"/>
      <c r="G1140" s="119"/>
      <c r="H1140" s="119"/>
      <c r="I1140" s="119"/>
      <c r="J1140" s="119"/>
      <c r="K1140" s="119"/>
      <c r="L1140" s="119"/>
      <c r="M1140" s="119"/>
      <c r="N1140" s="119"/>
      <c r="O1140" s="119"/>
      <c r="P1140" s="119"/>
      <c r="Q1140" s="119"/>
      <c r="R1140" s="119"/>
      <c r="S1140" s="119"/>
      <c r="T1140" s="119"/>
      <c r="U1140" s="119"/>
      <c r="V1140" s="119"/>
      <c r="W1140" s="119"/>
      <c r="X1140" s="119"/>
      <c r="Y1140" s="119"/>
      <c r="Z1140" s="119"/>
      <c r="AA1140" s="119"/>
      <c r="AB1140" s="119"/>
      <c r="AC1140" s="119"/>
      <c r="AD1140" s="119"/>
      <c r="AE1140" s="119"/>
      <c r="AF1140" s="119"/>
      <c r="AG1140" s="119"/>
      <c r="AH1140" s="119"/>
      <c r="AI1140" s="119"/>
      <c r="AJ1140" s="119"/>
      <c r="AK1140" s="119"/>
      <c r="AL1140" s="119"/>
      <c r="AM1140" s="119"/>
      <c r="AN1140" s="119"/>
      <c r="AO1140" s="119"/>
      <c r="AP1140" s="119"/>
      <c r="AQ1140" s="119"/>
      <c r="AR1140" s="119"/>
      <c r="AS1140" s="119"/>
      <c r="AT1140" s="119"/>
      <c r="AU1140" s="119"/>
      <c r="AV1140" s="119"/>
      <c r="AW1140" s="119"/>
      <c r="AX1140" s="120"/>
    </row>
    <row r="1141" spans="1:251" ht="12" customHeight="1">
      <c r="A1141" s="8"/>
      <c r="B1141" s="118"/>
      <c r="C1141" s="119"/>
      <c r="D1141" s="119"/>
      <c r="E1141" s="119"/>
      <c r="F1141" s="119"/>
      <c r="G1141" s="119"/>
      <c r="H1141" s="119"/>
      <c r="I1141" s="119"/>
      <c r="J1141" s="119"/>
      <c r="K1141" s="119"/>
      <c r="L1141" s="119"/>
      <c r="M1141" s="119"/>
      <c r="N1141" s="119"/>
      <c r="O1141" s="119"/>
      <c r="P1141" s="119"/>
      <c r="Q1141" s="119"/>
      <c r="R1141" s="119"/>
      <c r="S1141" s="119"/>
      <c r="T1141" s="119"/>
      <c r="U1141" s="119"/>
      <c r="V1141" s="119"/>
      <c r="W1141" s="119"/>
      <c r="X1141" s="119"/>
      <c r="Y1141" s="119"/>
      <c r="Z1141" s="119"/>
      <c r="AA1141" s="119"/>
      <c r="AB1141" s="119"/>
      <c r="AC1141" s="119"/>
      <c r="AD1141" s="119"/>
      <c r="AE1141" s="119"/>
      <c r="AF1141" s="119"/>
      <c r="AG1141" s="119"/>
      <c r="AH1141" s="119"/>
      <c r="AI1141" s="119"/>
      <c r="AJ1141" s="119"/>
      <c r="AK1141" s="119"/>
      <c r="AL1141" s="119"/>
      <c r="AM1141" s="119"/>
      <c r="AN1141" s="119"/>
      <c r="AO1141" s="119"/>
      <c r="AP1141" s="119"/>
      <c r="AQ1141" s="119"/>
      <c r="AR1141" s="119"/>
      <c r="AS1141" s="119"/>
      <c r="AT1141" s="119"/>
      <c r="AU1141" s="119"/>
      <c r="AV1141" s="119"/>
      <c r="AW1141" s="119"/>
      <c r="AX1141" s="120"/>
      <c r="BC1141" s="16"/>
    </row>
    <row r="1142" spans="1:251" ht="12" customHeight="1">
      <c r="A1142" s="8"/>
      <c r="B1142" s="118"/>
      <c r="C1142" s="119"/>
      <c r="D1142" s="119"/>
      <c r="E1142" s="119"/>
      <c r="F1142" s="119"/>
      <c r="G1142" s="119"/>
      <c r="H1142" s="119"/>
      <c r="I1142" s="119"/>
      <c r="J1142" s="119"/>
      <c r="K1142" s="119"/>
      <c r="L1142" s="119"/>
      <c r="M1142" s="119"/>
      <c r="N1142" s="119"/>
      <c r="O1142" s="119"/>
      <c r="P1142" s="119"/>
      <c r="Q1142" s="119"/>
      <c r="R1142" s="119"/>
      <c r="S1142" s="119"/>
      <c r="T1142" s="119"/>
      <c r="U1142" s="119"/>
      <c r="V1142" s="119"/>
      <c r="W1142" s="119"/>
      <c r="X1142" s="119"/>
      <c r="Y1142" s="119"/>
      <c r="Z1142" s="119"/>
      <c r="AA1142" s="119"/>
      <c r="AB1142" s="119"/>
      <c r="AC1142" s="119"/>
      <c r="AD1142" s="119"/>
      <c r="AE1142" s="119"/>
      <c r="AF1142" s="119"/>
      <c r="AG1142" s="119"/>
      <c r="AH1142" s="119"/>
      <c r="AI1142" s="119"/>
      <c r="AJ1142" s="119"/>
      <c r="AK1142" s="119"/>
      <c r="AL1142" s="119"/>
      <c r="AM1142" s="119"/>
      <c r="AN1142" s="119"/>
      <c r="AO1142" s="119"/>
      <c r="AP1142" s="119"/>
      <c r="AQ1142" s="119"/>
      <c r="AR1142" s="119"/>
      <c r="AS1142" s="119"/>
      <c r="AT1142" s="119"/>
      <c r="AU1142" s="119"/>
      <c r="AV1142" s="119"/>
      <c r="AW1142" s="119"/>
      <c r="AX1142" s="120"/>
    </row>
    <row r="1143" spans="1:251" ht="12" customHeight="1">
      <c r="A1143" s="8"/>
      <c r="B1143" s="118"/>
      <c r="C1143" s="119"/>
      <c r="D1143" s="119"/>
      <c r="E1143" s="119"/>
      <c r="F1143" s="119"/>
      <c r="G1143" s="119"/>
      <c r="H1143" s="119"/>
      <c r="I1143" s="119"/>
      <c r="J1143" s="119"/>
      <c r="K1143" s="119"/>
      <c r="L1143" s="119"/>
      <c r="M1143" s="119"/>
      <c r="N1143" s="119"/>
      <c r="O1143" s="119"/>
      <c r="P1143" s="119"/>
      <c r="Q1143" s="119"/>
      <c r="R1143" s="119"/>
      <c r="S1143" s="119"/>
      <c r="T1143" s="119"/>
      <c r="U1143" s="119"/>
      <c r="V1143" s="119"/>
      <c r="W1143" s="119"/>
      <c r="X1143" s="119"/>
      <c r="Y1143" s="119"/>
      <c r="Z1143" s="119"/>
      <c r="AA1143" s="119"/>
      <c r="AB1143" s="119"/>
      <c r="AC1143" s="119"/>
      <c r="AD1143" s="119"/>
      <c r="AE1143" s="119"/>
      <c r="AF1143" s="119"/>
      <c r="AG1143" s="119"/>
      <c r="AH1143" s="119"/>
      <c r="AI1143" s="119"/>
      <c r="AJ1143" s="119"/>
      <c r="AK1143" s="119"/>
      <c r="AL1143" s="119"/>
      <c r="AM1143" s="119"/>
      <c r="AN1143" s="119"/>
      <c r="AO1143" s="119"/>
      <c r="AP1143" s="119"/>
      <c r="AQ1143" s="119"/>
      <c r="AR1143" s="119"/>
      <c r="AS1143" s="119"/>
      <c r="AT1143" s="119"/>
      <c r="AU1143" s="119"/>
      <c r="AV1143" s="119"/>
      <c r="AW1143" s="119"/>
      <c r="AX1143" s="120"/>
    </row>
    <row r="1144" spans="1:251" ht="12" customHeight="1">
      <c r="A1144" s="8"/>
      <c r="B1144" s="118"/>
      <c r="C1144" s="119"/>
      <c r="D1144" s="119"/>
      <c r="E1144" s="119"/>
      <c r="F1144" s="119"/>
      <c r="G1144" s="119"/>
      <c r="H1144" s="119"/>
      <c r="I1144" s="119"/>
      <c r="J1144" s="119"/>
      <c r="K1144" s="119"/>
      <c r="L1144" s="119"/>
      <c r="M1144" s="119"/>
      <c r="N1144" s="119"/>
      <c r="O1144" s="119"/>
      <c r="P1144" s="119"/>
      <c r="Q1144" s="119"/>
      <c r="R1144" s="119"/>
      <c r="S1144" s="119"/>
      <c r="T1144" s="119"/>
      <c r="U1144" s="119"/>
      <c r="V1144" s="119"/>
      <c r="W1144" s="119"/>
      <c r="X1144" s="119"/>
      <c r="Y1144" s="119"/>
      <c r="Z1144" s="119"/>
      <c r="AA1144" s="119"/>
      <c r="AB1144" s="119"/>
      <c r="AC1144" s="119"/>
      <c r="AD1144" s="119"/>
      <c r="AE1144" s="119"/>
      <c r="AF1144" s="119"/>
      <c r="AG1144" s="119"/>
      <c r="AH1144" s="119"/>
      <c r="AI1144" s="119"/>
      <c r="AJ1144" s="119"/>
      <c r="AK1144" s="119"/>
      <c r="AL1144" s="119"/>
      <c r="AM1144" s="119"/>
      <c r="AN1144" s="119"/>
      <c r="AO1144" s="119"/>
      <c r="AP1144" s="119"/>
      <c r="AQ1144" s="119"/>
      <c r="AR1144" s="119"/>
      <c r="AS1144" s="119"/>
      <c r="AT1144" s="119"/>
      <c r="AU1144" s="119"/>
      <c r="AV1144" s="119"/>
      <c r="AW1144" s="119"/>
      <c r="AX1144" s="120"/>
    </row>
    <row r="1145" spans="1:251" ht="15" thickBot="1">
      <c r="A1145" s="17"/>
      <c r="B1145" s="18"/>
      <c r="C1145" s="19"/>
      <c r="D1145" s="19"/>
      <c r="E1145" s="19"/>
      <c r="F1145" s="19"/>
      <c r="G1145" s="19"/>
      <c r="H1145" s="19"/>
      <c r="I1145" s="19"/>
      <c r="J1145" s="19"/>
      <c r="K1145" s="19"/>
      <c r="L1145" s="19"/>
      <c r="M1145" s="19"/>
      <c r="N1145" s="19"/>
      <c r="O1145" s="19"/>
      <c r="P1145" s="19"/>
      <c r="Q1145" s="19"/>
      <c r="R1145" s="19"/>
      <c r="S1145" s="19"/>
      <c r="T1145" s="19"/>
      <c r="U1145" s="19"/>
      <c r="V1145" s="19"/>
      <c r="W1145" s="19"/>
      <c r="X1145" s="19"/>
      <c r="Y1145" s="19"/>
      <c r="Z1145" s="19"/>
      <c r="AA1145" s="19"/>
      <c r="AB1145" s="19"/>
      <c r="AC1145" s="19"/>
      <c r="AD1145" s="19"/>
      <c r="AE1145" s="19"/>
      <c r="AF1145" s="19"/>
      <c r="AG1145" s="19"/>
      <c r="AH1145" s="19"/>
      <c r="AI1145" s="19"/>
      <c r="AJ1145" s="19"/>
      <c r="AK1145" s="19"/>
      <c r="AL1145" s="19"/>
      <c r="AM1145" s="19"/>
      <c r="AN1145" s="19"/>
      <c r="AO1145" s="19"/>
      <c r="AP1145" s="19"/>
      <c r="AQ1145" s="19"/>
      <c r="AR1145" s="19"/>
      <c r="AS1145" s="19"/>
      <c r="AT1145" s="19"/>
      <c r="AU1145" s="19"/>
      <c r="AV1145" s="19"/>
      <c r="AW1145" s="19"/>
      <c r="AX1145" s="20"/>
    </row>
    <row r="1146" spans="1:251">
      <c r="B1146" s="21"/>
    </row>
    <row r="1147" spans="1:251" ht="14.4">
      <c r="B1147" s="10" t="s">
        <v>4</v>
      </c>
      <c r="C1147" s="8"/>
      <c r="D1147" s="8"/>
      <c r="E1147" s="8"/>
      <c r="F1147" s="8"/>
      <c r="G1147" s="8"/>
      <c r="H1147" s="8"/>
      <c r="I1147" s="8"/>
      <c r="J1147" s="8"/>
      <c r="K1147" s="8"/>
      <c r="L1147" s="9"/>
      <c r="M1147" s="9"/>
      <c r="N1147" s="9"/>
      <c r="O1147" s="9"/>
      <c r="P1147" s="8"/>
      <c r="Q1147" s="8"/>
      <c r="R1147" s="8"/>
      <c r="S1147" s="8"/>
      <c r="T1147" s="8"/>
      <c r="U1147" s="8"/>
      <c r="V1147" s="10"/>
      <c r="W1147" s="10"/>
      <c r="X1147" s="10"/>
      <c r="Y1147" s="10"/>
      <c r="Z1147" s="10"/>
      <c r="AA1147" s="10"/>
      <c r="AB1147" s="10"/>
      <c r="AC1147" s="10"/>
      <c r="AD1147" s="10"/>
      <c r="AE1147" s="10"/>
      <c r="AF1147" s="10"/>
      <c r="AG1147" s="10"/>
      <c r="AH1147" s="10"/>
      <c r="AI1147" s="10"/>
      <c r="AJ1147" s="10"/>
      <c r="AK1147" s="10"/>
      <c r="AL1147" s="10"/>
      <c r="AM1147" s="10"/>
      <c r="AN1147" s="10"/>
      <c r="AO1147" s="10"/>
      <c r="AP1147" s="10"/>
      <c r="AQ1147" s="10"/>
      <c r="AR1147" s="10"/>
      <c r="AS1147" s="10"/>
      <c r="AT1147" s="10"/>
      <c r="AU1147" s="10"/>
      <c r="AV1147" s="10"/>
      <c r="AW1147" s="10"/>
      <c r="AX1147" s="10"/>
    </row>
    <row r="1148" spans="1:251" ht="15" thickBot="1">
      <c r="B1148" s="8"/>
      <c r="C1148" s="8"/>
      <c r="D1148" s="8"/>
      <c r="E1148" s="8"/>
      <c r="F1148" s="8"/>
      <c r="G1148" s="8"/>
      <c r="H1148" s="8"/>
      <c r="I1148" s="8"/>
      <c r="J1148" s="8"/>
      <c r="K1148" s="8"/>
      <c r="L1148" s="9"/>
      <c r="M1148" s="9"/>
      <c r="N1148" s="9"/>
      <c r="O1148" s="9"/>
      <c r="P1148" s="8"/>
      <c r="Q1148" s="8"/>
      <c r="R1148" s="8"/>
      <c r="S1148" s="8"/>
      <c r="T1148" s="8"/>
      <c r="U1148" s="8"/>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c r="AT1148" s="10"/>
      <c r="AU1148" s="10"/>
      <c r="AV1148" s="10"/>
      <c r="AW1148" s="10"/>
      <c r="AX1148" s="22" t="s">
        <v>5</v>
      </c>
    </row>
    <row r="1149" spans="1:251" s="16" customFormat="1" ht="13.5" customHeight="1">
      <c r="A1149" s="8"/>
      <c r="B1149" s="121" t="s">
        <v>6</v>
      </c>
      <c r="C1149" s="122"/>
      <c r="D1149" s="122"/>
      <c r="E1149" s="122"/>
      <c r="F1149" s="122"/>
      <c r="G1149" s="122"/>
      <c r="H1149" s="122"/>
      <c r="I1149" s="122"/>
      <c r="J1149" s="122"/>
      <c r="K1149" s="122"/>
      <c r="L1149" s="122"/>
      <c r="M1149" s="122"/>
      <c r="N1149" s="122"/>
      <c r="O1149" s="122"/>
      <c r="P1149" s="122"/>
      <c r="Q1149" s="122"/>
      <c r="R1149" s="122"/>
      <c r="S1149" s="122"/>
      <c r="T1149" s="122"/>
      <c r="U1149" s="122"/>
      <c r="V1149" s="122"/>
      <c r="W1149" s="122"/>
      <c r="X1149" s="122"/>
      <c r="Y1149" s="122"/>
      <c r="Z1149" s="123"/>
      <c r="AA1149" s="127" t="s">
        <v>12</v>
      </c>
      <c r="AB1149" s="122"/>
      <c r="AC1149" s="122"/>
      <c r="AD1149" s="122"/>
      <c r="AE1149" s="122"/>
      <c r="AF1149" s="122"/>
      <c r="AG1149" s="122"/>
      <c r="AH1149" s="122"/>
      <c r="AI1149" s="123"/>
      <c r="AJ1149" s="127" t="s">
        <v>13</v>
      </c>
      <c r="AK1149" s="122"/>
      <c r="AL1149" s="122"/>
      <c r="AM1149" s="122"/>
      <c r="AN1149" s="122"/>
      <c r="AO1149" s="122"/>
      <c r="AP1149" s="122"/>
      <c r="AQ1149" s="122"/>
      <c r="AR1149" s="123"/>
      <c r="AS1149" s="127" t="s">
        <v>7</v>
      </c>
      <c r="AT1149" s="122"/>
      <c r="AU1149" s="122"/>
      <c r="AV1149" s="122"/>
      <c r="AW1149" s="122"/>
      <c r="AX1149" s="129"/>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c r="FE1149" s="2"/>
      <c r="FF1149" s="2"/>
      <c r="FG1149" s="2"/>
      <c r="FH1149" s="2"/>
      <c r="FI1149" s="2"/>
      <c r="FJ1149" s="2"/>
      <c r="FK1149" s="2"/>
      <c r="FL1149" s="2"/>
      <c r="FM1149" s="2"/>
      <c r="FN1149" s="2"/>
      <c r="FO1149" s="2"/>
      <c r="FP1149" s="2"/>
      <c r="FQ1149" s="2"/>
      <c r="FR1149" s="2"/>
      <c r="FS1149" s="2"/>
      <c r="FT1149" s="2"/>
      <c r="FU1149" s="2"/>
      <c r="FV1149" s="2"/>
      <c r="FW1149" s="2"/>
      <c r="FX1149" s="2"/>
      <c r="FY1149" s="2"/>
      <c r="FZ1149" s="2"/>
      <c r="GA1149" s="2"/>
      <c r="GB1149" s="2"/>
      <c r="GC1149" s="2"/>
      <c r="GD1149" s="2"/>
      <c r="GE1149" s="2"/>
      <c r="GF1149" s="2"/>
      <c r="GG1149" s="2"/>
      <c r="GH1149" s="2"/>
      <c r="GI1149" s="2"/>
      <c r="GJ1149" s="2"/>
      <c r="GK1149" s="2"/>
      <c r="GL1149" s="2"/>
      <c r="GM1149" s="2"/>
      <c r="GN1149" s="2"/>
      <c r="GO1149" s="2"/>
      <c r="GP1149" s="2"/>
      <c r="GQ1149" s="2"/>
      <c r="GR1149" s="2"/>
      <c r="GS1149" s="2"/>
      <c r="GT1149" s="2"/>
      <c r="GU1149" s="2"/>
      <c r="GV1149" s="2"/>
      <c r="GW1149" s="2"/>
      <c r="GX1149" s="2"/>
      <c r="GY1149" s="2"/>
      <c r="GZ1149" s="2"/>
      <c r="HA1149" s="2"/>
      <c r="HB1149" s="2"/>
      <c r="HC1149" s="2"/>
      <c r="HD1149" s="2"/>
      <c r="HE1149" s="2"/>
      <c r="HF1149" s="2"/>
      <c r="HG1149" s="2"/>
      <c r="HH1149" s="2"/>
      <c r="HI1149" s="2"/>
      <c r="HJ1149" s="2"/>
      <c r="HK1149" s="2"/>
      <c r="HL1149" s="2"/>
      <c r="HM1149" s="2"/>
      <c r="HN1149" s="2"/>
      <c r="HO1149" s="2"/>
      <c r="HP1149" s="2"/>
      <c r="HQ1149" s="2"/>
      <c r="HR1149" s="2"/>
      <c r="HS1149" s="2"/>
      <c r="HT1149" s="2"/>
      <c r="HU1149" s="2"/>
      <c r="HV1149" s="2"/>
      <c r="HW1149" s="2"/>
      <c r="HX1149" s="2"/>
      <c r="HY1149" s="2"/>
      <c r="HZ1149" s="2"/>
      <c r="IA1149" s="2"/>
      <c r="IB1149" s="2"/>
      <c r="IC1149" s="2"/>
      <c r="ID1149" s="2"/>
      <c r="IE1149" s="2"/>
      <c r="IF1149" s="2"/>
      <c r="IG1149" s="2"/>
      <c r="IH1149" s="2"/>
      <c r="II1149" s="2"/>
      <c r="IJ1149" s="2"/>
      <c r="IK1149" s="2"/>
      <c r="IL1149" s="2"/>
      <c r="IM1149" s="2"/>
      <c r="IN1149" s="2"/>
      <c r="IO1149" s="2"/>
      <c r="IP1149" s="2"/>
      <c r="IQ1149" s="2"/>
    </row>
    <row r="1150" spans="1:251" s="16" customFormat="1">
      <c r="A1150" s="8"/>
      <c r="B1150" s="124"/>
      <c r="C1150" s="125"/>
      <c r="D1150" s="125"/>
      <c r="E1150" s="125"/>
      <c r="F1150" s="125"/>
      <c r="G1150" s="125"/>
      <c r="H1150" s="125"/>
      <c r="I1150" s="125"/>
      <c r="J1150" s="125"/>
      <c r="K1150" s="125"/>
      <c r="L1150" s="125"/>
      <c r="M1150" s="125"/>
      <c r="N1150" s="125"/>
      <c r="O1150" s="125"/>
      <c r="P1150" s="125"/>
      <c r="Q1150" s="125"/>
      <c r="R1150" s="125"/>
      <c r="S1150" s="125"/>
      <c r="T1150" s="125"/>
      <c r="U1150" s="125"/>
      <c r="V1150" s="125"/>
      <c r="W1150" s="125"/>
      <c r="X1150" s="125"/>
      <c r="Y1150" s="125"/>
      <c r="Z1150" s="126"/>
      <c r="AA1150" s="128"/>
      <c r="AB1150" s="125"/>
      <c r="AC1150" s="125"/>
      <c r="AD1150" s="125"/>
      <c r="AE1150" s="125"/>
      <c r="AF1150" s="125"/>
      <c r="AG1150" s="125"/>
      <c r="AH1150" s="125"/>
      <c r="AI1150" s="126"/>
      <c r="AJ1150" s="128"/>
      <c r="AK1150" s="125"/>
      <c r="AL1150" s="125"/>
      <c r="AM1150" s="125"/>
      <c r="AN1150" s="125"/>
      <c r="AO1150" s="125"/>
      <c r="AP1150" s="125"/>
      <c r="AQ1150" s="125"/>
      <c r="AR1150" s="126"/>
      <c r="AS1150" s="128"/>
      <c r="AT1150" s="125"/>
      <c r="AU1150" s="125"/>
      <c r="AV1150" s="125"/>
      <c r="AW1150" s="125"/>
      <c r="AX1150" s="130"/>
      <c r="AY1150" s="2"/>
      <c r="AZ1150" s="2"/>
      <c r="BA1150" s="2"/>
      <c r="BB1150" s="23"/>
      <c r="BC1150" s="24"/>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c r="FE1150" s="2"/>
      <c r="FF1150" s="2"/>
      <c r="FG1150" s="2"/>
      <c r="FH1150" s="2"/>
      <c r="FI1150" s="2"/>
      <c r="FJ1150" s="2"/>
      <c r="FK1150" s="2"/>
      <c r="FL1150" s="2"/>
      <c r="FM1150" s="2"/>
      <c r="FN1150" s="2"/>
      <c r="FO1150" s="2"/>
      <c r="FP1150" s="2"/>
      <c r="FQ1150" s="2"/>
      <c r="FR1150" s="2"/>
      <c r="FS1150" s="2"/>
      <c r="FT1150" s="2"/>
      <c r="FU1150" s="2"/>
      <c r="FV1150" s="2"/>
      <c r="FW1150" s="2"/>
      <c r="FX1150" s="2"/>
      <c r="FY1150" s="2"/>
      <c r="FZ1150" s="2"/>
      <c r="GA1150" s="2"/>
      <c r="GB1150" s="2"/>
      <c r="GC1150" s="2"/>
      <c r="GD1150" s="2"/>
      <c r="GE1150" s="2"/>
      <c r="GF1150" s="2"/>
      <c r="GG1150" s="2"/>
      <c r="GH1150" s="2"/>
      <c r="GI1150" s="2"/>
      <c r="GJ1150" s="2"/>
      <c r="GK1150" s="2"/>
      <c r="GL1150" s="2"/>
      <c r="GM1150" s="2"/>
      <c r="GN1150" s="2"/>
      <c r="GO1150" s="2"/>
      <c r="GP1150" s="2"/>
      <c r="GQ1150" s="2"/>
      <c r="GR1150" s="2"/>
      <c r="GS1150" s="2"/>
      <c r="GT1150" s="2"/>
      <c r="GU1150" s="2"/>
      <c r="GV1150" s="2"/>
      <c r="GW1150" s="2"/>
      <c r="GX1150" s="2"/>
      <c r="GY1150" s="2"/>
      <c r="GZ1150" s="2"/>
      <c r="HA1150" s="2"/>
      <c r="HB1150" s="2"/>
      <c r="HC1150" s="2"/>
      <c r="HD1150" s="2"/>
      <c r="HE1150" s="2"/>
      <c r="HF1150" s="2"/>
      <c r="HG1150" s="2"/>
      <c r="HH1150" s="2"/>
      <c r="HI1150" s="2"/>
      <c r="HJ1150" s="2"/>
      <c r="HK1150" s="2"/>
      <c r="HL1150" s="2"/>
      <c r="HM1150" s="2"/>
      <c r="HN1150" s="2"/>
      <c r="HO1150" s="2"/>
      <c r="HP1150" s="2"/>
      <c r="HQ1150" s="2"/>
      <c r="HR1150" s="2"/>
      <c r="HS1150" s="2"/>
      <c r="HT1150" s="2"/>
      <c r="HU1150" s="2"/>
      <c r="HV1150" s="2"/>
      <c r="HW1150" s="2"/>
      <c r="HX1150" s="2"/>
      <c r="HY1150" s="2"/>
      <c r="HZ1150" s="2"/>
      <c r="IA1150" s="2"/>
      <c r="IB1150" s="2"/>
      <c r="IC1150" s="2"/>
      <c r="ID1150" s="2"/>
      <c r="IE1150" s="2"/>
      <c r="IF1150" s="2"/>
      <c r="IG1150" s="2"/>
      <c r="IH1150" s="2"/>
      <c r="II1150" s="2"/>
      <c r="IJ1150" s="2"/>
      <c r="IK1150" s="2"/>
      <c r="IL1150" s="2"/>
      <c r="IM1150" s="2"/>
      <c r="IN1150" s="2"/>
      <c r="IO1150" s="2"/>
      <c r="IP1150" s="2"/>
      <c r="IQ1150" s="2"/>
    </row>
    <row r="1151" spans="1:251" s="16" customFormat="1" ht="18.75" customHeight="1">
      <c r="A1151" s="8"/>
      <c r="B1151" s="25"/>
      <c r="C1151" s="93" t="s">
        <v>167</v>
      </c>
      <c r="D1151" s="94"/>
      <c r="E1151" s="94"/>
      <c r="F1151" s="94"/>
      <c r="G1151" s="94"/>
      <c r="H1151" s="94"/>
      <c r="I1151" s="94"/>
      <c r="J1151" s="94"/>
      <c r="K1151" s="94"/>
      <c r="L1151" s="94"/>
      <c r="M1151" s="94"/>
      <c r="N1151" s="94"/>
      <c r="O1151" s="94"/>
      <c r="P1151" s="94"/>
      <c r="Q1151" s="94"/>
      <c r="R1151" s="94"/>
      <c r="S1151" s="94"/>
      <c r="T1151" s="94"/>
      <c r="U1151" s="94"/>
      <c r="V1151" s="94"/>
      <c r="W1151" s="94"/>
      <c r="X1151" s="94"/>
      <c r="Y1151" s="94"/>
      <c r="Z1151" s="95"/>
      <c r="AA1151" s="96">
        <v>2927</v>
      </c>
      <c r="AB1151" s="97"/>
      <c r="AC1151" s="97"/>
      <c r="AD1151" s="97"/>
      <c r="AE1151" s="97"/>
      <c r="AF1151" s="97"/>
      <c r="AG1151" s="97"/>
      <c r="AH1151" s="97"/>
      <c r="AI1151" s="98"/>
      <c r="AJ1151" s="96">
        <v>1862</v>
      </c>
      <c r="AK1151" s="97"/>
      <c r="AL1151" s="97"/>
      <c r="AM1151" s="97"/>
      <c r="AN1151" s="97"/>
      <c r="AO1151" s="97"/>
      <c r="AP1151" s="97"/>
      <c r="AQ1151" s="97"/>
      <c r="AR1151" s="98"/>
      <c r="AS1151" s="99"/>
      <c r="AT1151" s="100"/>
      <c r="AU1151" s="100"/>
      <c r="AV1151" s="100"/>
      <c r="AW1151" s="100"/>
      <c r="AX1151" s="101"/>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c r="FE1151" s="2"/>
      <c r="FF1151" s="2"/>
      <c r="FG1151" s="2"/>
      <c r="FH1151" s="2"/>
      <c r="FI1151" s="2"/>
      <c r="FJ1151" s="2"/>
      <c r="FK1151" s="2"/>
      <c r="FL1151" s="2"/>
      <c r="FM1151" s="2"/>
      <c r="FN1151" s="2"/>
      <c r="FO1151" s="2"/>
      <c r="FP1151" s="2"/>
      <c r="FQ1151" s="2"/>
      <c r="FR1151" s="2"/>
      <c r="FS1151" s="2"/>
      <c r="FT1151" s="2"/>
      <c r="FU1151" s="2"/>
      <c r="FV1151" s="2"/>
      <c r="FW1151" s="2"/>
      <c r="FX1151" s="2"/>
      <c r="FY1151" s="2"/>
      <c r="FZ1151" s="2"/>
      <c r="GA1151" s="2"/>
      <c r="GB1151" s="2"/>
      <c r="GC1151" s="2"/>
      <c r="GD1151" s="2"/>
      <c r="GE1151" s="2"/>
      <c r="GF1151" s="2"/>
      <c r="GG1151" s="2"/>
      <c r="GH1151" s="2"/>
      <c r="GI1151" s="2"/>
      <c r="GJ1151" s="2"/>
      <c r="GK1151" s="2"/>
      <c r="GL1151" s="2"/>
      <c r="GM1151" s="2"/>
      <c r="GN1151" s="2"/>
      <c r="GO1151" s="2"/>
      <c r="GP1151" s="2"/>
      <c r="GQ1151" s="2"/>
      <c r="GR1151" s="2"/>
      <c r="GS1151" s="2"/>
      <c r="GT1151" s="2"/>
      <c r="GU1151" s="2"/>
      <c r="GV1151" s="2"/>
      <c r="GW1151" s="2"/>
      <c r="GX1151" s="2"/>
      <c r="GY1151" s="2"/>
      <c r="GZ1151" s="2"/>
      <c r="HA1151" s="2"/>
      <c r="HB1151" s="2"/>
      <c r="HC1151" s="2"/>
      <c r="HD1151" s="2"/>
      <c r="HE1151" s="2"/>
      <c r="HF1151" s="2"/>
      <c r="HG1151" s="2"/>
      <c r="HH1151" s="2"/>
      <c r="HI1151" s="2"/>
      <c r="HJ1151" s="2"/>
      <c r="HK1151" s="2"/>
      <c r="HL1151" s="2"/>
      <c r="HM1151" s="2"/>
      <c r="HN1151" s="2"/>
      <c r="HO1151" s="2"/>
      <c r="HP1151" s="2"/>
      <c r="HQ1151" s="2"/>
      <c r="HR1151" s="2"/>
      <c r="HS1151" s="2"/>
      <c r="HT1151" s="2"/>
      <c r="HU1151" s="2"/>
      <c r="HV1151" s="2"/>
      <c r="HW1151" s="2"/>
      <c r="HX1151" s="2"/>
      <c r="HY1151" s="2"/>
      <c r="HZ1151" s="2"/>
      <c r="IA1151" s="2"/>
      <c r="IB1151" s="2"/>
      <c r="IC1151" s="2"/>
      <c r="ID1151" s="2"/>
      <c r="IE1151" s="2"/>
      <c r="IF1151" s="2"/>
      <c r="IG1151" s="2"/>
      <c r="IH1151" s="2"/>
      <c r="II1151" s="2"/>
      <c r="IJ1151" s="2"/>
      <c r="IK1151" s="2"/>
      <c r="IL1151" s="2"/>
      <c r="IM1151" s="2"/>
      <c r="IN1151" s="2"/>
      <c r="IO1151" s="2"/>
      <c r="IP1151" s="2"/>
      <c r="IQ1151" s="2"/>
    </row>
    <row r="1152" spans="1:251" s="16" customFormat="1" ht="18.75" customHeight="1" thickBot="1">
      <c r="A1152" s="17"/>
      <c r="B1152" s="102" t="s">
        <v>14</v>
      </c>
      <c r="C1152" s="103"/>
      <c r="D1152" s="103"/>
      <c r="E1152" s="103"/>
      <c r="F1152" s="103"/>
      <c r="G1152" s="103"/>
      <c r="H1152" s="103"/>
      <c r="I1152" s="103"/>
      <c r="J1152" s="103"/>
      <c r="K1152" s="103"/>
      <c r="L1152" s="103"/>
      <c r="M1152" s="103"/>
      <c r="N1152" s="103"/>
      <c r="O1152" s="103"/>
      <c r="P1152" s="103"/>
      <c r="Q1152" s="103"/>
      <c r="R1152" s="103"/>
      <c r="S1152" s="103"/>
      <c r="T1152" s="103"/>
      <c r="U1152" s="103"/>
      <c r="V1152" s="103"/>
      <c r="W1152" s="103"/>
      <c r="X1152" s="103"/>
      <c r="Y1152" s="103"/>
      <c r="Z1152" s="104"/>
      <c r="AA1152" s="105">
        <f>SUM($AA$1151:$AA$1151)</f>
        <v>2927</v>
      </c>
      <c r="AB1152" s="106"/>
      <c r="AC1152" s="106"/>
      <c r="AD1152" s="106"/>
      <c r="AE1152" s="106"/>
      <c r="AF1152" s="106"/>
      <c r="AG1152" s="106"/>
      <c r="AH1152" s="106"/>
      <c r="AI1152" s="107"/>
      <c r="AJ1152" s="105">
        <f>SUM($AJ$1151:$AJ$1151)</f>
        <v>1862</v>
      </c>
      <c r="AK1152" s="106"/>
      <c r="AL1152" s="106"/>
      <c r="AM1152" s="106"/>
      <c r="AN1152" s="106"/>
      <c r="AO1152" s="106"/>
      <c r="AP1152" s="106"/>
      <c r="AQ1152" s="106"/>
      <c r="AR1152" s="107"/>
      <c r="AS1152" s="108"/>
      <c r="AT1152" s="109"/>
      <c r="AU1152" s="109"/>
      <c r="AV1152" s="109"/>
      <c r="AW1152" s="109"/>
      <c r="AX1152" s="110"/>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c r="FE1152" s="2"/>
      <c r="FF1152" s="2"/>
      <c r="FG1152" s="2"/>
      <c r="FH1152" s="2"/>
      <c r="FI1152" s="2"/>
      <c r="FJ1152" s="2"/>
      <c r="FK1152" s="2"/>
      <c r="FL1152" s="2"/>
      <c r="FM1152" s="2"/>
      <c r="FN1152" s="2"/>
      <c r="FO1152" s="2"/>
      <c r="FP1152" s="2"/>
      <c r="FQ1152" s="2"/>
      <c r="FR1152" s="2"/>
      <c r="FS1152" s="2"/>
      <c r="FT1152" s="2"/>
      <c r="FU1152" s="2"/>
      <c r="FV1152" s="2"/>
      <c r="FW1152" s="2"/>
      <c r="FX1152" s="2"/>
      <c r="FY1152" s="2"/>
      <c r="FZ1152" s="2"/>
      <c r="GA1152" s="2"/>
      <c r="GB1152" s="2"/>
      <c r="GC1152" s="2"/>
      <c r="GD1152" s="2"/>
      <c r="GE1152" s="2"/>
      <c r="GF1152" s="2"/>
      <c r="GG1152" s="2"/>
      <c r="GH1152" s="2"/>
      <c r="GI1152" s="2"/>
      <c r="GJ1152" s="2"/>
      <c r="GK1152" s="2"/>
      <c r="GL1152" s="2"/>
      <c r="GM1152" s="2"/>
      <c r="GN1152" s="2"/>
      <c r="GO1152" s="2"/>
      <c r="GP1152" s="2"/>
      <c r="GQ1152" s="2"/>
      <c r="GR1152" s="2"/>
      <c r="GS1152" s="2"/>
      <c r="GT1152" s="2"/>
      <c r="GU1152" s="2"/>
      <c r="GV1152" s="2"/>
      <c r="GW1152" s="2"/>
      <c r="GX1152" s="2"/>
      <c r="GY1152" s="2"/>
      <c r="GZ1152" s="2"/>
      <c r="HA1152" s="2"/>
      <c r="HB1152" s="2"/>
      <c r="HC1152" s="2"/>
      <c r="HD1152" s="2"/>
      <c r="HE1152" s="2"/>
      <c r="HF1152" s="2"/>
      <c r="HG1152" s="2"/>
      <c r="HH1152" s="2"/>
      <c r="HI1152" s="2"/>
      <c r="HJ1152" s="2"/>
      <c r="HK1152" s="2"/>
      <c r="HL1152" s="2"/>
      <c r="HM1152" s="2"/>
      <c r="HN1152" s="2"/>
      <c r="HO1152" s="2"/>
      <c r="HP1152" s="2"/>
      <c r="HQ1152" s="2"/>
      <c r="HR1152" s="2"/>
      <c r="HS1152" s="2"/>
      <c r="HT1152" s="2"/>
      <c r="HU1152" s="2"/>
      <c r="HV1152" s="2"/>
      <c r="HW1152" s="2"/>
      <c r="HX1152" s="2"/>
      <c r="HY1152" s="2"/>
      <c r="HZ1152" s="2"/>
      <c r="IA1152" s="2"/>
      <c r="IB1152" s="2"/>
      <c r="IC1152" s="2"/>
      <c r="ID1152" s="2"/>
      <c r="IE1152" s="2"/>
      <c r="IF1152" s="2"/>
      <c r="IG1152" s="2"/>
      <c r="IH1152" s="2"/>
      <c r="II1152" s="2"/>
      <c r="IJ1152" s="2"/>
      <c r="IK1152" s="2"/>
      <c r="IL1152" s="2"/>
      <c r="IM1152" s="2"/>
      <c r="IN1152" s="2"/>
      <c r="IO1152" s="2"/>
      <c r="IP1152" s="2"/>
      <c r="IQ1152" s="2"/>
    </row>
    <row r="1154" spans="1:113" ht="19.2">
      <c r="A1154" s="1" t="s">
        <v>0</v>
      </c>
      <c r="AW1154" s="3"/>
      <c r="AX1154" s="4"/>
      <c r="AY1154" s="3"/>
    </row>
    <row r="1156" spans="1:113" ht="18">
      <c r="B1156" s="111" t="s">
        <v>8</v>
      </c>
      <c r="C1156" s="131"/>
      <c r="D1156" s="131"/>
      <c r="E1156" s="131"/>
      <c r="F1156" s="131"/>
      <c r="G1156" s="131"/>
      <c r="H1156" s="131"/>
      <c r="I1156" s="131"/>
      <c r="J1156" s="131"/>
      <c r="K1156" s="131"/>
      <c r="L1156" s="131"/>
      <c r="M1156" s="131"/>
      <c r="N1156" s="131"/>
      <c r="O1156" s="131"/>
      <c r="P1156" s="131"/>
      <c r="Q1156" s="131"/>
      <c r="R1156" s="131"/>
      <c r="S1156" s="131"/>
      <c r="T1156" s="131"/>
      <c r="U1156" s="131"/>
      <c r="V1156" s="131"/>
      <c r="W1156" s="131"/>
      <c r="X1156" s="131"/>
      <c r="Y1156" s="131"/>
      <c r="Z1156" s="131"/>
      <c r="AA1156" s="131"/>
      <c r="AB1156" s="131"/>
      <c r="AC1156" s="131"/>
      <c r="AD1156" s="131"/>
      <c r="AE1156" s="131"/>
      <c r="AF1156" s="131"/>
      <c r="AG1156" s="131"/>
      <c r="AH1156" s="131"/>
      <c r="AI1156" s="131"/>
      <c r="AJ1156" s="131"/>
      <c r="AK1156" s="131"/>
      <c r="AL1156" s="131"/>
      <c r="AM1156" s="131"/>
      <c r="AN1156" s="131"/>
      <c r="AO1156" s="131"/>
      <c r="AP1156" s="131"/>
      <c r="AQ1156" s="131"/>
      <c r="AR1156" s="131"/>
      <c r="AS1156" s="131"/>
      <c r="AT1156" s="131"/>
      <c r="AU1156" s="131"/>
      <c r="AV1156" s="131"/>
      <c r="AW1156" s="131"/>
      <c r="AX1156" s="131"/>
    </row>
    <row r="1157" spans="1:113">
      <c r="Z1157" s="5"/>
      <c r="AD1157" s="5"/>
      <c r="AE1157" s="5"/>
      <c r="AF1157" s="5"/>
      <c r="AG1157" s="5"/>
      <c r="AH1157" s="5"/>
      <c r="AI1157" s="5"/>
      <c r="AO1157" s="5"/>
    </row>
    <row r="1158" spans="1:113" ht="13.8" thickBot="1">
      <c r="Z1158" s="5"/>
      <c r="AD1158" s="5"/>
      <c r="AE1158" s="5"/>
      <c r="AF1158" s="5"/>
      <c r="AG1158" s="5"/>
      <c r="AH1158" s="5"/>
      <c r="AI1158" s="5"/>
      <c r="AO1158" s="5"/>
      <c r="DI1158" s="6"/>
    </row>
    <row r="1159" spans="1:113" ht="24.75" customHeight="1" thickBot="1">
      <c r="B1159" s="113" t="s">
        <v>1</v>
      </c>
      <c r="C1159" s="114"/>
      <c r="D1159" s="114"/>
      <c r="E1159" s="114"/>
      <c r="F1159" s="114"/>
      <c r="G1159" s="114"/>
      <c r="H1159" s="115" t="s">
        <v>168</v>
      </c>
      <c r="I1159" s="116"/>
      <c r="J1159" s="116"/>
      <c r="K1159" s="116"/>
      <c r="L1159" s="116"/>
      <c r="M1159" s="116"/>
      <c r="N1159" s="116"/>
      <c r="O1159" s="116"/>
      <c r="P1159" s="116"/>
      <c r="Q1159" s="116"/>
      <c r="R1159" s="116"/>
      <c r="S1159" s="116"/>
      <c r="T1159" s="116"/>
      <c r="U1159" s="116"/>
      <c r="V1159" s="116"/>
      <c r="W1159" s="116"/>
      <c r="X1159" s="116"/>
      <c r="Y1159" s="116"/>
      <c r="Z1159" s="116"/>
      <c r="AA1159" s="116"/>
      <c r="AB1159" s="116"/>
      <c r="AC1159" s="116"/>
      <c r="AD1159" s="116"/>
      <c r="AE1159" s="116"/>
      <c r="AF1159" s="116"/>
      <c r="AG1159" s="116"/>
      <c r="AH1159" s="116"/>
      <c r="AI1159" s="116"/>
      <c r="AJ1159" s="116"/>
      <c r="AK1159" s="116"/>
      <c r="AL1159" s="116"/>
      <c r="AM1159" s="116"/>
      <c r="AN1159" s="116"/>
      <c r="AO1159" s="116"/>
      <c r="AP1159" s="116"/>
      <c r="AQ1159" s="116"/>
      <c r="AR1159" s="116"/>
      <c r="AS1159" s="116"/>
      <c r="AT1159" s="116"/>
      <c r="AU1159" s="116"/>
      <c r="AV1159" s="116"/>
      <c r="AW1159" s="116"/>
      <c r="AX1159" s="117"/>
      <c r="DI1159" s="6"/>
    </row>
    <row r="1160" spans="1:113" ht="14.4">
      <c r="B1160" s="7"/>
      <c r="C1160" s="7"/>
      <c r="D1160" s="7"/>
      <c r="E1160" s="7"/>
      <c r="F1160" s="7"/>
      <c r="G1160" s="7"/>
      <c r="H1160" s="8"/>
      <c r="I1160" s="8"/>
      <c r="J1160" s="8"/>
      <c r="K1160" s="8"/>
      <c r="L1160" s="9"/>
      <c r="M1160" s="9"/>
      <c r="N1160" s="9"/>
      <c r="O1160" s="9"/>
      <c r="P1160" s="8"/>
      <c r="Q1160" s="8"/>
      <c r="R1160" s="8"/>
      <c r="S1160" s="8"/>
      <c r="T1160" s="8"/>
      <c r="U1160" s="8"/>
      <c r="V1160" s="10"/>
      <c r="W1160" s="10"/>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c r="AS1160" s="10"/>
      <c r="AT1160" s="10"/>
      <c r="AU1160" s="10"/>
      <c r="AV1160" s="10"/>
      <c r="AW1160" s="10"/>
      <c r="AX1160" s="10"/>
      <c r="DI1160" s="6"/>
    </row>
    <row r="1161" spans="1:113" ht="15" thickBot="1">
      <c r="A1161" s="11"/>
      <c r="B1161" s="10" t="s">
        <v>2</v>
      </c>
      <c r="C1161" s="8"/>
      <c r="D1161" s="8"/>
      <c r="E1161" s="8"/>
      <c r="F1161" s="8"/>
      <c r="G1161" s="8"/>
      <c r="H1161" s="8"/>
      <c r="I1161" s="8"/>
      <c r="J1161" s="8"/>
      <c r="K1161" s="8"/>
      <c r="L1161" s="9"/>
      <c r="M1161" s="9"/>
      <c r="N1161" s="9"/>
      <c r="O1161" s="9"/>
      <c r="P1161" s="8"/>
      <c r="Q1161" s="8"/>
      <c r="R1161" s="8"/>
      <c r="S1161" s="8"/>
      <c r="T1161" s="8"/>
      <c r="U1161" s="8"/>
      <c r="V1161" s="10"/>
      <c r="W1161" s="10"/>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c r="AS1161" s="10"/>
      <c r="AT1161" s="10"/>
      <c r="AU1161" s="10"/>
      <c r="AV1161" s="10"/>
      <c r="AW1161" s="10"/>
      <c r="AX1161" s="10"/>
      <c r="DI1161" s="6"/>
    </row>
    <row r="1162" spans="1:113" ht="14.4">
      <c r="A1162" s="8"/>
      <c r="B1162" s="12"/>
      <c r="C1162" s="7"/>
      <c r="D1162" s="7"/>
      <c r="E1162" s="7"/>
      <c r="F1162" s="7"/>
      <c r="G1162" s="7"/>
      <c r="H1162" s="7"/>
      <c r="I1162" s="7"/>
      <c r="J1162" s="7"/>
      <c r="K1162" s="7"/>
      <c r="L1162" s="13"/>
      <c r="M1162" s="13"/>
      <c r="N1162" s="13"/>
      <c r="O1162" s="13"/>
      <c r="P1162" s="7"/>
      <c r="Q1162" s="7"/>
      <c r="R1162" s="7"/>
      <c r="S1162" s="7"/>
      <c r="T1162" s="7"/>
      <c r="U1162" s="7"/>
      <c r="V1162" s="14"/>
      <c r="W1162" s="14"/>
      <c r="X1162" s="14"/>
      <c r="Y1162" s="14"/>
      <c r="Z1162" s="14"/>
      <c r="AA1162" s="14"/>
      <c r="AB1162" s="14"/>
      <c r="AC1162" s="14"/>
      <c r="AD1162" s="14"/>
      <c r="AE1162" s="14"/>
      <c r="AF1162" s="14"/>
      <c r="AG1162" s="14"/>
      <c r="AH1162" s="14"/>
      <c r="AI1162" s="14"/>
      <c r="AJ1162" s="14"/>
      <c r="AK1162" s="14"/>
      <c r="AL1162" s="14"/>
      <c r="AM1162" s="14"/>
      <c r="AN1162" s="14"/>
      <c r="AO1162" s="14"/>
      <c r="AP1162" s="14"/>
      <c r="AQ1162" s="14"/>
      <c r="AR1162" s="14"/>
      <c r="AS1162" s="14"/>
      <c r="AT1162" s="14"/>
      <c r="AU1162" s="14"/>
      <c r="AV1162" s="14"/>
      <c r="AW1162" s="14"/>
      <c r="AX1162" s="15"/>
    </row>
    <row r="1163" spans="1:113" ht="12" customHeight="1">
      <c r="A1163" s="8"/>
      <c r="B1163" s="118" t="s">
        <v>169</v>
      </c>
      <c r="C1163" s="119"/>
      <c r="D1163" s="119"/>
      <c r="E1163" s="119"/>
      <c r="F1163" s="119"/>
      <c r="G1163" s="119"/>
      <c r="H1163" s="119"/>
      <c r="I1163" s="119"/>
      <c r="J1163" s="119"/>
      <c r="K1163" s="119"/>
      <c r="L1163" s="119"/>
      <c r="M1163" s="119"/>
      <c r="N1163" s="119"/>
      <c r="O1163" s="119"/>
      <c r="P1163" s="119"/>
      <c r="Q1163" s="119"/>
      <c r="R1163" s="119"/>
      <c r="S1163" s="119"/>
      <c r="T1163" s="119"/>
      <c r="U1163" s="119"/>
      <c r="V1163" s="119"/>
      <c r="W1163" s="119"/>
      <c r="X1163" s="119"/>
      <c r="Y1163" s="119"/>
      <c r="Z1163" s="119"/>
      <c r="AA1163" s="119"/>
      <c r="AB1163" s="119"/>
      <c r="AC1163" s="119"/>
      <c r="AD1163" s="119"/>
      <c r="AE1163" s="119"/>
      <c r="AF1163" s="119"/>
      <c r="AG1163" s="119"/>
      <c r="AH1163" s="119"/>
      <c r="AI1163" s="119"/>
      <c r="AJ1163" s="119"/>
      <c r="AK1163" s="119"/>
      <c r="AL1163" s="119"/>
      <c r="AM1163" s="119"/>
      <c r="AN1163" s="119"/>
      <c r="AO1163" s="119"/>
      <c r="AP1163" s="119"/>
      <c r="AQ1163" s="119"/>
      <c r="AR1163" s="119"/>
      <c r="AS1163" s="119"/>
      <c r="AT1163" s="119"/>
      <c r="AU1163" s="119"/>
      <c r="AV1163" s="119"/>
      <c r="AW1163" s="119"/>
      <c r="AX1163" s="120"/>
    </row>
    <row r="1164" spans="1:113" ht="12" customHeight="1">
      <c r="A1164" s="8"/>
      <c r="B1164" s="118"/>
      <c r="C1164" s="119"/>
      <c r="D1164" s="119"/>
      <c r="E1164" s="119"/>
      <c r="F1164" s="119"/>
      <c r="G1164" s="119"/>
      <c r="H1164" s="119"/>
      <c r="I1164" s="119"/>
      <c r="J1164" s="119"/>
      <c r="K1164" s="119"/>
      <c r="L1164" s="119"/>
      <c r="M1164" s="119"/>
      <c r="N1164" s="119"/>
      <c r="O1164" s="119"/>
      <c r="P1164" s="119"/>
      <c r="Q1164" s="119"/>
      <c r="R1164" s="119"/>
      <c r="S1164" s="119"/>
      <c r="T1164" s="119"/>
      <c r="U1164" s="119"/>
      <c r="V1164" s="119"/>
      <c r="W1164" s="119"/>
      <c r="X1164" s="119"/>
      <c r="Y1164" s="119"/>
      <c r="Z1164" s="119"/>
      <c r="AA1164" s="119"/>
      <c r="AB1164" s="119"/>
      <c r="AC1164" s="119"/>
      <c r="AD1164" s="119"/>
      <c r="AE1164" s="119"/>
      <c r="AF1164" s="119"/>
      <c r="AG1164" s="119"/>
      <c r="AH1164" s="119"/>
      <c r="AI1164" s="119"/>
      <c r="AJ1164" s="119"/>
      <c r="AK1164" s="119"/>
      <c r="AL1164" s="119"/>
      <c r="AM1164" s="119"/>
      <c r="AN1164" s="119"/>
      <c r="AO1164" s="119"/>
      <c r="AP1164" s="119"/>
      <c r="AQ1164" s="119"/>
      <c r="AR1164" s="119"/>
      <c r="AS1164" s="119"/>
      <c r="AT1164" s="119"/>
      <c r="AU1164" s="119"/>
      <c r="AV1164" s="119"/>
      <c r="AW1164" s="119"/>
      <c r="AX1164" s="120"/>
      <c r="BC1164" s="16"/>
    </row>
    <row r="1165" spans="1:113" ht="12" customHeight="1">
      <c r="A1165" s="8"/>
      <c r="B1165" s="118"/>
      <c r="C1165" s="119"/>
      <c r="D1165" s="119"/>
      <c r="E1165" s="119"/>
      <c r="F1165" s="119"/>
      <c r="G1165" s="119"/>
      <c r="H1165" s="119"/>
      <c r="I1165" s="119"/>
      <c r="J1165" s="119"/>
      <c r="K1165" s="119"/>
      <c r="L1165" s="119"/>
      <c r="M1165" s="119"/>
      <c r="N1165" s="119"/>
      <c r="O1165" s="119"/>
      <c r="P1165" s="119"/>
      <c r="Q1165" s="119"/>
      <c r="R1165" s="119"/>
      <c r="S1165" s="119"/>
      <c r="T1165" s="119"/>
      <c r="U1165" s="119"/>
      <c r="V1165" s="119"/>
      <c r="W1165" s="119"/>
      <c r="X1165" s="119"/>
      <c r="Y1165" s="119"/>
      <c r="Z1165" s="119"/>
      <c r="AA1165" s="119"/>
      <c r="AB1165" s="119"/>
      <c r="AC1165" s="119"/>
      <c r="AD1165" s="119"/>
      <c r="AE1165" s="119"/>
      <c r="AF1165" s="119"/>
      <c r="AG1165" s="119"/>
      <c r="AH1165" s="119"/>
      <c r="AI1165" s="119"/>
      <c r="AJ1165" s="119"/>
      <c r="AK1165" s="119"/>
      <c r="AL1165" s="119"/>
      <c r="AM1165" s="119"/>
      <c r="AN1165" s="119"/>
      <c r="AO1165" s="119"/>
      <c r="AP1165" s="119"/>
      <c r="AQ1165" s="119"/>
      <c r="AR1165" s="119"/>
      <c r="AS1165" s="119"/>
      <c r="AT1165" s="119"/>
      <c r="AU1165" s="119"/>
      <c r="AV1165" s="119"/>
      <c r="AW1165" s="119"/>
      <c r="AX1165" s="120"/>
    </row>
    <row r="1166" spans="1:113" ht="12" customHeight="1">
      <c r="A1166" s="8"/>
      <c r="B1166" s="118"/>
      <c r="C1166" s="119"/>
      <c r="D1166" s="119"/>
      <c r="E1166" s="119"/>
      <c r="F1166" s="119"/>
      <c r="G1166" s="119"/>
      <c r="H1166" s="119"/>
      <c r="I1166" s="119"/>
      <c r="J1166" s="119"/>
      <c r="K1166" s="119"/>
      <c r="L1166" s="119"/>
      <c r="M1166" s="119"/>
      <c r="N1166" s="119"/>
      <c r="O1166" s="119"/>
      <c r="P1166" s="119"/>
      <c r="Q1166" s="119"/>
      <c r="R1166" s="119"/>
      <c r="S1166" s="119"/>
      <c r="T1166" s="119"/>
      <c r="U1166" s="119"/>
      <c r="V1166" s="119"/>
      <c r="W1166" s="119"/>
      <c r="X1166" s="119"/>
      <c r="Y1166" s="119"/>
      <c r="Z1166" s="119"/>
      <c r="AA1166" s="119"/>
      <c r="AB1166" s="119"/>
      <c r="AC1166" s="119"/>
      <c r="AD1166" s="119"/>
      <c r="AE1166" s="119"/>
      <c r="AF1166" s="119"/>
      <c r="AG1166" s="119"/>
      <c r="AH1166" s="119"/>
      <c r="AI1166" s="119"/>
      <c r="AJ1166" s="119"/>
      <c r="AK1166" s="119"/>
      <c r="AL1166" s="119"/>
      <c r="AM1166" s="119"/>
      <c r="AN1166" s="119"/>
      <c r="AO1166" s="119"/>
      <c r="AP1166" s="119"/>
      <c r="AQ1166" s="119"/>
      <c r="AR1166" s="119"/>
      <c r="AS1166" s="119"/>
      <c r="AT1166" s="119"/>
      <c r="AU1166" s="119"/>
      <c r="AV1166" s="119"/>
      <c r="AW1166" s="119"/>
      <c r="AX1166" s="120"/>
    </row>
    <row r="1167" spans="1:113" ht="12" customHeight="1">
      <c r="A1167" s="8"/>
      <c r="B1167" s="118"/>
      <c r="C1167" s="119"/>
      <c r="D1167" s="119"/>
      <c r="E1167" s="119"/>
      <c r="F1167" s="119"/>
      <c r="G1167" s="119"/>
      <c r="H1167" s="119"/>
      <c r="I1167" s="119"/>
      <c r="J1167" s="119"/>
      <c r="K1167" s="119"/>
      <c r="L1167" s="119"/>
      <c r="M1167" s="119"/>
      <c r="N1167" s="119"/>
      <c r="O1167" s="119"/>
      <c r="P1167" s="119"/>
      <c r="Q1167" s="119"/>
      <c r="R1167" s="119"/>
      <c r="S1167" s="119"/>
      <c r="T1167" s="119"/>
      <c r="U1167" s="119"/>
      <c r="V1167" s="119"/>
      <c r="W1167" s="119"/>
      <c r="X1167" s="119"/>
      <c r="Y1167" s="119"/>
      <c r="Z1167" s="119"/>
      <c r="AA1167" s="119"/>
      <c r="AB1167" s="119"/>
      <c r="AC1167" s="119"/>
      <c r="AD1167" s="119"/>
      <c r="AE1167" s="119"/>
      <c r="AF1167" s="119"/>
      <c r="AG1167" s="119"/>
      <c r="AH1167" s="119"/>
      <c r="AI1167" s="119"/>
      <c r="AJ1167" s="119"/>
      <c r="AK1167" s="119"/>
      <c r="AL1167" s="119"/>
      <c r="AM1167" s="119"/>
      <c r="AN1167" s="119"/>
      <c r="AO1167" s="119"/>
      <c r="AP1167" s="119"/>
      <c r="AQ1167" s="119"/>
      <c r="AR1167" s="119"/>
      <c r="AS1167" s="119"/>
      <c r="AT1167" s="119"/>
      <c r="AU1167" s="119"/>
      <c r="AV1167" s="119"/>
      <c r="AW1167" s="119"/>
      <c r="AX1167" s="120"/>
    </row>
    <row r="1168" spans="1:113" ht="15" thickBot="1">
      <c r="A1168" s="17"/>
      <c r="B1168" s="18"/>
      <c r="C1168" s="19"/>
      <c r="D1168" s="19"/>
      <c r="E1168" s="19"/>
      <c r="F1168" s="19"/>
      <c r="G1168" s="19"/>
      <c r="H1168" s="19"/>
      <c r="I1168" s="19"/>
      <c r="J1168" s="19"/>
      <c r="K1168" s="19"/>
      <c r="L1168" s="19"/>
      <c r="M1168" s="19"/>
      <c r="N1168" s="19"/>
      <c r="O1168" s="19"/>
      <c r="P1168" s="19"/>
      <c r="Q1168" s="19"/>
      <c r="R1168" s="19"/>
      <c r="S1168" s="19"/>
      <c r="T1168" s="19"/>
      <c r="U1168" s="19"/>
      <c r="V1168" s="19"/>
      <c r="W1168" s="19"/>
      <c r="X1168" s="19"/>
      <c r="Y1168" s="19"/>
      <c r="Z1168" s="19"/>
      <c r="AA1168" s="19"/>
      <c r="AB1168" s="19"/>
      <c r="AC1168" s="19"/>
      <c r="AD1168" s="19"/>
      <c r="AE1168" s="19"/>
      <c r="AF1168" s="19"/>
      <c r="AG1168" s="19"/>
      <c r="AH1168" s="19"/>
      <c r="AI1168" s="19"/>
      <c r="AJ1168" s="19"/>
      <c r="AK1168" s="19"/>
      <c r="AL1168" s="19"/>
      <c r="AM1168" s="19"/>
      <c r="AN1168" s="19"/>
      <c r="AO1168" s="19"/>
      <c r="AP1168" s="19"/>
      <c r="AQ1168" s="19"/>
      <c r="AR1168" s="19"/>
      <c r="AS1168" s="19"/>
      <c r="AT1168" s="19"/>
      <c r="AU1168" s="19"/>
      <c r="AV1168" s="19"/>
      <c r="AW1168" s="19"/>
      <c r="AX1168" s="20"/>
    </row>
    <row r="1169" spans="1:251">
      <c r="B1169" s="21"/>
    </row>
    <row r="1170" spans="1:251" ht="15" thickBot="1">
      <c r="A1170" s="11"/>
      <c r="B1170" s="10" t="s">
        <v>3</v>
      </c>
      <c r="C1170" s="8"/>
      <c r="D1170" s="8"/>
      <c r="E1170" s="8"/>
      <c r="F1170" s="8"/>
      <c r="G1170" s="8"/>
      <c r="H1170" s="8"/>
      <c r="I1170" s="8"/>
      <c r="J1170" s="8"/>
      <c r="K1170" s="8"/>
      <c r="L1170" s="9"/>
      <c r="M1170" s="9"/>
      <c r="N1170" s="9"/>
      <c r="O1170" s="9"/>
      <c r="P1170" s="8"/>
      <c r="Q1170" s="8"/>
      <c r="R1170" s="8"/>
      <c r="S1170" s="8"/>
      <c r="T1170" s="8"/>
      <c r="U1170" s="8"/>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c r="AT1170" s="10"/>
      <c r="AU1170" s="10"/>
      <c r="AV1170" s="10"/>
      <c r="AW1170" s="10"/>
      <c r="AX1170" s="10"/>
      <c r="DI1170" s="6"/>
    </row>
    <row r="1171" spans="1:251" ht="14.4">
      <c r="A1171" s="8"/>
      <c r="B1171" s="12"/>
      <c r="C1171" s="7"/>
      <c r="D1171" s="7"/>
      <c r="E1171" s="7"/>
      <c r="F1171" s="7"/>
      <c r="G1171" s="7"/>
      <c r="H1171" s="7"/>
      <c r="I1171" s="7"/>
      <c r="J1171" s="7"/>
      <c r="K1171" s="7"/>
      <c r="L1171" s="13"/>
      <c r="M1171" s="13"/>
      <c r="N1171" s="13"/>
      <c r="O1171" s="13"/>
      <c r="P1171" s="7"/>
      <c r="Q1171" s="7"/>
      <c r="R1171" s="7"/>
      <c r="S1171" s="7"/>
      <c r="T1171" s="7"/>
      <c r="U1171" s="7"/>
      <c r="V1171" s="14"/>
      <c r="W1171" s="14"/>
      <c r="X1171" s="14"/>
      <c r="Y1171" s="14"/>
      <c r="Z1171" s="14"/>
      <c r="AA1171" s="14"/>
      <c r="AB1171" s="14"/>
      <c r="AC1171" s="14"/>
      <c r="AD1171" s="14"/>
      <c r="AE1171" s="14"/>
      <c r="AF1171" s="14"/>
      <c r="AG1171" s="14"/>
      <c r="AH1171" s="14"/>
      <c r="AI1171" s="14"/>
      <c r="AJ1171" s="14"/>
      <c r="AK1171" s="14"/>
      <c r="AL1171" s="14"/>
      <c r="AM1171" s="14"/>
      <c r="AN1171" s="14"/>
      <c r="AO1171" s="14"/>
      <c r="AP1171" s="14"/>
      <c r="AQ1171" s="14"/>
      <c r="AR1171" s="14"/>
      <c r="AS1171" s="14"/>
      <c r="AT1171" s="14"/>
      <c r="AU1171" s="14"/>
      <c r="AV1171" s="14"/>
      <c r="AW1171" s="14"/>
      <c r="AX1171" s="15"/>
    </row>
    <row r="1172" spans="1:251" ht="12" customHeight="1">
      <c r="A1172" s="8"/>
      <c r="B1172" s="118" t="s">
        <v>170</v>
      </c>
      <c r="C1172" s="119"/>
      <c r="D1172" s="119"/>
      <c r="E1172" s="119"/>
      <c r="F1172" s="119"/>
      <c r="G1172" s="119"/>
      <c r="H1172" s="119"/>
      <c r="I1172" s="119"/>
      <c r="J1172" s="119"/>
      <c r="K1172" s="119"/>
      <c r="L1172" s="119"/>
      <c r="M1172" s="119"/>
      <c r="N1172" s="119"/>
      <c r="O1172" s="119"/>
      <c r="P1172" s="119"/>
      <c r="Q1172" s="119"/>
      <c r="R1172" s="119"/>
      <c r="S1172" s="119"/>
      <c r="T1172" s="119"/>
      <c r="U1172" s="119"/>
      <c r="V1172" s="119"/>
      <c r="W1172" s="119"/>
      <c r="X1172" s="119"/>
      <c r="Y1172" s="119"/>
      <c r="Z1172" s="119"/>
      <c r="AA1172" s="119"/>
      <c r="AB1172" s="119"/>
      <c r="AC1172" s="119"/>
      <c r="AD1172" s="119"/>
      <c r="AE1172" s="119"/>
      <c r="AF1172" s="119"/>
      <c r="AG1172" s="119"/>
      <c r="AH1172" s="119"/>
      <c r="AI1172" s="119"/>
      <c r="AJ1172" s="119"/>
      <c r="AK1172" s="119"/>
      <c r="AL1172" s="119"/>
      <c r="AM1172" s="119"/>
      <c r="AN1172" s="119"/>
      <c r="AO1172" s="119"/>
      <c r="AP1172" s="119"/>
      <c r="AQ1172" s="119"/>
      <c r="AR1172" s="119"/>
      <c r="AS1172" s="119"/>
      <c r="AT1172" s="119"/>
      <c r="AU1172" s="119"/>
      <c r="AV1172" s="119"/>
      <c r="AW1172" s="119"/>
      <c r="AX1172" s="120"/>
    </row>
    <row r="1173" spans="1:251" ht="12" customHeight="1">
      <c r="A1173" s="8"/>
      <c r="B1173" s="118"/>
      <c r="C1173" s="119"/>
      <c r="D1173" s="119"/>
      <c r="E1173" s="119"/>
      <c r="F1173" s="119"/>
      <c r="G1173" s="119"/>
      <c r="H1173" s="119"/>
      <c r="I1173" s="119"/>
      <c r="J1173" s="119"/>
      <c r="K1173" s="119"/>
      <c r="L1173" s="119"/>
      <c r="M1173" s="119"/>
      <c r="N1173" s="119"/>
      <c r="O1173" s="119"/>
      <c r="P1173" s="119"/>
      <c r="Q1173" s="119"/>
      <c r="R1173" s="119"/>
      <c r="S1173" s="119"/>
      <c r="T1173" s="119"/>
      <c r="U1173" s="119"/>
      <c r="V1173" s="119"/>
      <c r="W1173" s="119"/>
      <c r="X1173" s="119"/>
      <c r="Y1173" s="119"/>
      <c r="Z1173" s="119"/>
      <c r="AA1173" s="119"/>
      <c r="AB1173" s="119"/>
      <c r="AC1173" s="119"/>
      <c r="AD1173" s="119"/>
      <c r="AE1173" s="119"/>
      <c r="AF1173" s="119"/>
      <c r="AG1173" s="119"/>
      <c r="AH1173" s="119"/>
      <c r="AI1173" s="119"/>
      <c r="AJ1173" s="119"/>
      <c r="AK1173" s="119"/>
      <c r="AL1173" s="119"/>
      <c r="AM1173" s="119"/>
      <c r="AN1173" s="119"/>
      <c r="AO1173" s="119"/>
      <c r="AP1173" s="119"/>
      <c r="AQ1173" s="119"/>
      <c r="AR1173" s="119"/>
      <c r="AS1173" s="119"/>
      <c r="AT1173" s="119"/>
      <c r="AU1173" s="119"/>
      <c r="AV1173" s="119"/>
      <c r="AW1173" s="119"/>
      <c r="AX1173" s="120"/>
      <c r="BC1173" s="16"/>
    </row>
    <row r="1174" spans="1:251" ht="12" customHeight="1">
      <c r="A1174" s="8"/>
      <c r="B1174" s="118"/>
      <c r="C1174" s="119"/>
      <c r="D1174" s="119"/>
      <c r="E1174" s="119"/>
      <c r="F1174" s="119"/>
      <c r="G1174" s="119"/>
      <c r="H1174" s="119"/>
      <c r="I1174" s="119"/>
      <c r="J1174" s="119"/>
      <c r="K1174" s="119"/>
      <c r="L1174" s="119"/>
      <c r="M1174" s="119"/>
      <c r="N1174" s="119"/>
      <c r="O1174" s="119"/>
      <c r="P1174" s="119"/>
      <c r="Q1174" s="119"/>
      <c r="R1174" s="119"/>
      <c r="S1174" s="119"/>
      <c r="T1174" s="119"/>
      <c r="U1174" s="119"/>
      <c r="V1174" s="119"/>
      <c r="W1174" s="119"/>
      <c r="X1174" s="119"/>
      <c r="Y1174" s="119"/>
      <c r="Z1174" s="119"/>
      <c r="AA1174" s="119"/>
      <c r="AB1174" s="119"/>
      <c r="AC1174" s="119"/>
      <c r="AD1174" s="119"/>
      <c r="AE1174" s="119"/>
      <c r="AF1174" s="119"/>
      <c r="AG1174" s="119"/>
      <c r="AH1174" s="119"/>
      <c r="AI1174" s="119"/>
      <c r="AJ1174" s="119"/>
      <c r="AK1174" s="119"/>
      <c r="AL1174" s="119"/>
      <c r="AM1174" s="119"/>
      <c r="AN1174" s="119"/>
      <c r="AO1174" s="119"/>
      <c r="AP1174" s="119"/>
      <c r="AQ1174" s="119"/>
      <c r="AR1174" s="119"/>
      <c r="AS1174" s="119"/>
      <c r="AT1174" s="119"/>
      <c r="AU1174" s="119"/>
      <c r="AV1174" s="119"/>
      <c r="AW1174" s="119"/>
      <c r="AX1174" s="120"/>
    </row>
    <row r="1175" spans="1:251" ht="12" customHeight="1">
      <c r="A1175" s="8"/>
      <c r="B1175" s="118"/>
      <c r="C1175" s="119"/>
      <c r="D1175" s="119"/>
      <c r="E1175" s="119"/>
      <c r="F1175" s="119"/>
      <c r="G1175" s="119"/>
      <c r="H1175" s="119"/>
      <c r="I1175" s="119"/>
      <c r="J1175" s="119"/>
      <c r="K1175" s="119"/>
      <c r="L1175" s="119"/>
      <c r="M1175" s="119"/>
      <c r="N1175" s="119"/>
      <c r="O1175" s="119"/>
      <c r="P1175" s="119"/>
      <c r="Q1175" s="119"/>
      <c r="R1175" s="119"/>
      <c r="S1175" s="119"/>
      <c r="T1175" s="119"/>
      <c r="U1175" s="119"/>
      <c r="V1175" s="119"/>
      <c r="W1175" s="119"/>
      <c r="X1175" s="119"/>
      <c r="Y1175" s="119"/>
      <c r="Z1175" s="119"/>
      <c r="AA1175" s="119"/>
      <c r="AB1175" s="119"/>
      <c r="AC1175" s="119"/>
      <c r="AD1175" s="119"/>
      <c r="AE1175" s="119"/>
      <c r="AF1175" s="119"/>
      <c r="AG1175" s="119"/>
      <c r="AH1175" s="119"/>
      <c r="AI1175" s="119"/>
      <c r="AJ1175" s="119"/>
      <c r="AK1175" s="119"/>
      <c r="AL1175" s="119"/>
      <c r="AM1175" s="119"/>
      <c r="AN1175" s="119"/>
      <c r="AO1175" s="119"/>
      <c r="AP1175" s="119"/>
      <c r="AQ1175" s="119"/>
      <c r="AR1175" s="119"/>
      <c r="AS1175" s="119"/>
      <c r="AT1175" s="119"/>
      <c r="AU1175" s="119"/>
      <c r="AV1175" s="119"/>
      <c r="AW1175" s="119"/>
      <c r="AX1175" s="120"/>
    </row>
    <row r="1176" spans="1:251" ht="12" customHeight="1">
      <c r="A1176" s="8"/>
      <c r="B1176" s="118"/>
      <c r="C1176" s="119"/>
      <c r="D1176" s="119"/>
      <c r="E1176" s="119"/>
      <c r="F1176" s="119"/>
      <c r="G1176" s="119"/>
      <c r="H1176" s="119"/>
      <c r="I1176" s="119"/>
      <c r="J1176" s="119"/>
      <c r="K1176" s="119"/>
      <c r="L1176" s="119"/>
      <c r="M1176" s="119"/>
      <c r="N1176" s="119"/>
      <c r="O1176" s="119"/>
      <c r="P1176" s="119"/>
      <c r="Q1176" s="119"/>
      <c r="R1176" s="119"/>
      <c r="S1176" s="119"/>
      <c r="T1176" s="119"/>
      <c r="U1176" s="119"/>
      <c r="V1176" s="119"/>
      <c r="W1176" s="119"/>
      <c r="X1176" s="119"/>
      <c r="Y1176" s="119"/>
      <c r="Z1176" s="119"/>
      <c r="AA1176" s="119"/>
      <c r="AB1176" s="119"/>
      <c r="AC1176" s="119"/>
      <c r="AD1176" s="119"/>
      <c r="AE1176" s="119"/>
      <c r="AF1176" s="119"/>
      <c r="AG1176" s="119"/>
      <c r="AH1176" s="119"/>
      <c r="AI1176" s="119"/>
      <c r="AJ1176" s="119"/>
      <c r="AK1176" s="119"/>
      <c r="AL1176" s="119"/>
      <c r="AM1176" s="119"/>
      <c r="AN1176" s="119"/>
      <c r="AO1176" s="119"/>
      <c r="AP1176" s="119"/>
      <c r="AQ1176" s="119"/>
      <c r="AR1176" s="119"/>
      <c r="AS1176" s="119"/>
      <c r="AT1176" s="119"/>
      <c r="AU1176" s="119"/>
      <c r="AV1176" s="119"/>
      <c r="AW1176" s="119"/>
      <c r="AX1176" s="120"/>
    </row>
    <row r="1177" spans="1:251" ht="15" thickBot="1">
      <c r="A1177" s="17"/>
      <c r="B1177" s="18"/>
      <c r="C1177" s="19"/>
      <c r="D1177" s="19"/>
      <c r="E1177" s="19"/>
      <c r="F1177" s="19"/>
      <c r="G1177" s="19"/>
      <c r="H1177" s="19"/>
      <c r="I1177" s="19"/>
      <c r="J1177" s="19"/>
      <c r="K1177" s="19"/>
      <c r="L1177" s="19"/>
      <c r="M1177" s="19"/>
      <c r="N1177" s="19"/>
      <c r="O1177" s="19"/>
      <c r="P1177" s="19"/>
      <c r="Q1177" s="19"/>
      <c r="R1177" s="19"/>
      <c r="S1177" s="19"/>
      <c r="T1177" s="19"/>
      <c r="U1177" s="19"/>
      <c r="V1177" s="19"/>
      <c r="W1177" s="19"/>
      <c r="X1177" s="19"/>
      <c r="Y1177" s="19"/>
      <c r="Z1177" s="19"/>
      <c r="AA1177" s="19"/>
      <c r="AB1177" s="19"/>
      <c r="AC1177" s="19"/>
      <c r="AD1177" s="19"/>
      <c r="AE1177" s="19"/>
      <c r="AF1177" s="19"/>
      <c r="AG1177" s="19"/>
      <c r="AH1177" s="19"/>
      <c r="AI1177" s="19"/>
      <c r="AJ1177" s="19"/>
      <c r="AK1177" s="19"/>
      <c r="AL1177" s="19"/>
      <c r="AM1177" s="19"/>
      <c r="AN1177" s="19"/>
      <c r="AO1177" s="19"/>
      <c r="AP1177" s="19"/>
      <c r="AQ1177" s="19"/>
      <c r="AR1177" s="19"/>
      <c r="AS1177" s="19"/>
      <c r="AT1177" s="19"/>
      <c r="AU1177" s="19"/>
      <c r="AV1177" s="19"/>
      <c r="AW1177" s="19"/>
      <c r="AX1177" s="20"/>
    </row>
    <row r="1178" spans="1:251">
      <c r="B1178" s="21"/>
    </row>
    <row r="1179" spans="1:251" ht="14.4">
      <c r="B1179" s="10" t="s">
        <v>4</v>
      </c>
      <c r="C1179" s="8"/>
      <c r="D1179" s="8"/>
      <c r="E1179" s="8"/>
      <c r="F1179" s="8"/>
      <c r="G1179" s="8"/>
      <c r="H1179" s="8"/>
      <c r="I1179" s="8"/>
      <c r="J1179" s="8"/>
      <c r="K1179" s="8"/>
      <c r="L1179" s="9"/>
      <c r="M1179" s="9"/>
      <c r="N1179" s="9"/>
      <c r="O1179" s="9"/>
      <c r="P1179" s="8"/>
      <c r="Q1179" s="8"/>
      <c r="R1179" s="8"/>
      <c r="S1179" s="8"/>
      <c r="T1179" s="8"/>
      <c r="U1179" s="8"/>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c r="AT1179" s="10"/>
      <c r="AU1179" s="10"/>
      <c r="AV1179" s="10"/>
      <c r="AW1179" s="10"/>
      <c r="AX1179" s="10"/>
    </row>
    <row r="1180" spans="1:251" ht="15" thickBot="1">
      <c r="B1180" s="8"/>
      <c r="C1180" s="8"/>
      <c r="D1180" s="8"/>
      <c r="E1180" s="8"/>
      <c r="F1180" s="8"/>
      <c r="G1180" s="8"/>
      <c r="H1180" s="8"/>
      <c r="I1180" s="8"/>
      <c r="J1180" s="8"/>
      <c r="K1180" s="8"/>
      <c r="L1180" s="9"/>
      <c r="M1180" s="9"/>
      <c r="N1180" s="9"/>
      <c r="O1180" s="9"/>
      <c r="P1180" s="8"/>
      <c r="Q1180" s="8"/>
      <c r="R1180" s="8"/>
      <c r="S1180" s="8"/>
      <c r="T1180" s="8"/>
      <c r="U1180" s="8"/>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c r="AW1180" s="10"/>
      <c r="AX1180" s="22" t="s">
        <v>5</v>
      </c>
    </row>
    <row r="1181" spans="1:251" s="16" customFormat="1" ht="13.5" customHeight="1">
      <c r="A1181" s="8"/>
      <c r="B1181" s="121" t="s">
        <v>6</v>
      </c>
      <c r="C1181" s="122"/>
      <c r="D1181" s="122"/>
      <c r="E1181" s="122"/>
      <c r="F1181" s="122"/>
      <c r="G1181" s="122"/>
      <c r="H1181" s="122"/>
      <c r="I1181" s="122"/>
      <c r="J1181" s="122"/>
      <c r="K1181" s="122"/>
      <c r="L1181" s="122"/>
      <c r="M1181" s="122"/>
      <c r="N1181" s="122"/>
      <c r="O1181" s="122"/>
      <c r="P1181" s="122"/>
      <c r="Q1181" s="122"/>
      <c r="R1181" s="122"/>
      <c r="S1181" s="122"/>
      <c r="T1181" s="122"/>
      <c r="U1181" s="122"/>
      <c r="V1181" s="122"/>
      <c r="W1181" s="122"/>
      <c r="X1181" s="122"/>
      <c r="Y1181" s="122"/>
      <c r="Z1181" s="123"/>
      <c r="AA1181" s="127" t="s">
        <v>12</v>
      </c>
      <c r="AB1181" s="122"/>
      <c r="AC1181" s="122"/>
      <c r="AD1181" s="122"/>
      <c r="AE1181" s="122"/>
      <c r="AF1181" s="122"/>
      <c r="AG1181" s="122"/>
      <c r="AH1181" s="122"/>
      <c r="AI1181" s="123"/>
      <c r="AJ1181" s="127" t="s">
        <v>13</v>
      </c>
      <c r="AK1181" s="122"/>
      <c r="AL1181" s="122"/>
      <c r="AM1181" s="122"/>
      <c r="AN1181" s="122"/>
      <c r="AO1181" s="122"/>
      <c r="AP1181" s="122"/>
      <c r="AQ1181" s="122"/>
      <c r="AR1181" s="123"/>
      <c r="AS1181" s="127" t="s">
        <v>7</v>
      </c>
      <c r="AT1181" s="122"/>
      <c r="AU1181" s="122"/>
      <c r="AV1181" s="122"/>
      <c r="AW1181" s="122"/>
      <c r="AX1181" s="129"/>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c r="FE1181" s="2"/>
      <c r="FF1181" s="2"/>
      <c r="FG1181" s="2"/>
      <c r="FH1181" s="2"/>
      <c r="FI1181" s="2"/>
      <c r="FJ1181" s="2"/>
      <c r="FK1181" s="2"/>
      <c r="FL1181" s="2"/>
      <c r="FM1181" s="2"/>
      <c r="FN1181" s="2"/>
      <c r="FO1181" s="2"/>
      <c r="FP1181" s="2"/>
      <c r="FQ1181" s="2"/>
      <c r="FR1181" s="2"/>
      <c r="FS1181" s="2"/>
      <c r="FT1181" s="2"/>
      <c r="FU1181" s="2"/>
      <c r="FV1181" s="2"/>
      <c r="FW1181" s="2"/>
      <c r="FX1181" s="2"/>
      <c r="FY1181" s="2"/>
      <c r="FZ1181" s="2"/>
      <c r="GA1181" s="2"/>
      <c r="GB1181" s="2"/>
      <c r="GC1181" s="2"/>
      <c r="GD1181" s="2"/>
      <c r="GE1181" s="2"/>
      <c r="GF1181" s="2"/>
      <c r="GG1181" s="2"/>
      <c r="GH1181" s="2"/>
      <c r="GI1181" s="2"/>
      <c r="GJ1181" s="2"/>
      <c r="GK1181" s="2"/>
      <c r="GL1181" s="2"/>
      <c r="GM1181" s="2"/>
      <c r="GN1181" s="2"/>
      <c r="GO1181" s="2"/>
      <c r="GP1181" s="2"/>
      <c r="GQ1181" s="2"/>
      <c r="GR1181" s="2"/>
      <c r="GS1181" s="2"/>
      <c r="GT1181" s="2"/>
      <c r="GU1181" s="2"/>
      <c r="GV1181" s="2"/>
      <c r="GW1181" s="2"/>
      <c r="GX1181" s="2"/>
      <c r="GY1181" s="2"/>
      <c r="GZ1181" s="2"/>
      <c r="HA1181" s="2"/>
      <c r="HB1181" s="2"/>
      <c r="HC1181" s="2"/>
      <c r="HD1181" s="2"/>
      <c r="HE1181" s="2"/>
      <c r="HF1181" s="2"/>
      <c r="HG1181" s="2"/>
      <c r="HH1181" s="2"/>
      <c r="HI1181" s="2"/>
      <c r="HJ1181" s="2"/>
      <c r="HK1181" s="2"/>
      <c r="HL1181" s="2"/>
      <c r="HM1181" s="2"/>
      <c r="HN1181" s="2"/>
      <c r="HO1181" s="2"/>
      <c r="HP1181" s="2"/>
      <c r="HQ1181" s="2"/>
      <c r="HR1181" s="2"/>
      <c r="HS1181" s="2"/>
      <c r="HT1181" s="2"/>
      <c r="HU1181" s="2"/>
      <c r="HV1181" s="2"/>
      <c r="HW1181" s="2"/>
      <c r="HX1181" s="2"/>
      <c r="HY1181" s="2"/>
      <c r="HZ1181" s="2"/>
      <c r="IA1181" s="2"/>
      <c r="IB1181" s="2"/>
      <c r="IC1181" s="2"/>
      <c r="ID1181" s="2"/>
      <c r="IE1181" s="2"/>
      <c r="IF1181" s="2"/>
      <c r="IG1181" s="2"/>
      <c r="IH1181" s="2"/>
      <c r="II1181" s="2"/>
      <c r="IJ1181" s="2"/>
      <c r="IK1181" s="2"/>
      <c r="IL1181" s="2"/>
      <c r="IM1181" s="2"/>
      <c r="IN1181" s="2"/>
      <c r="IO1181" s="2"/>
      <c r="IP1181" s="2"/>
      <c r="IQ1181" s="2"/>
    </row>
    <row r="1182" spans="1:251" s="16" customFormat="1">
      <c r="A1182" s="8"/>
      <c r="B1182" s="124"/>
      <c r="C1182" s="125"/>
      <c r="D1182" s="125"/>
      <c r="E1182" s="125"/>
      <c r="F1182" s="125"/>
      <c r="G1182" s="125"/>
      <c r="H1182" s="125"/>
      <c r="I1182" s="125"/>
      <c r="J1182" s="125"/>
      <c r="K1182" s="125"/>
      <c r="L1182" s="125"/>
      <c r="M1182" s="125"/>
      <c r="N1182" s="125"/>
      <c r="O1182" s="125"/>
      <c r="P1182" s="125"/>
      <c r="Q1182" s="125"/>
      <c r="R1182" s="125"/>
      <c r="S1182" s="125"/>
      <c r="T1182" s="125"/>
      <c r="U1182" s="125"/>
      <c r="V1182" s="125"/>
      <c r="W1182" s="125"/>
      <c r="X1182" s="125"/>
      <c r="Y1182" s="125"/>
      <c r="Z1182" s="126"/>
      <c r="AA1182" s="128"/>
      <c r="AB1182" s="125"/>
      <c r="AC1182" s="125"/>
      <c r="AD1182" s="125"/>
      <c r="AE1182" s="125"/>
      <c r="AF1182" s="125"/>
      <c r="AG1182" s="125"/>
      <c r="AH1182" s="125"/>
      <c r="AI1182" s="126"/>
      <c r="AJ1182" s="128"/>
      <c r="AK1182" s="125"/>
      <c r="AL1182" s="125"/>
      <c r="AM1182" s="125"/>
      <c r="AN1182" s="125"/>
      <c r="AO1182" s="125"/>
      <c r="AP1182" s="125"/>
      <c r="AQ1182" s="125"/>
      <c r="AR1182" s="126"/>
      <c r="AS1182" s="128"/>
      <c r="AT1182" s="125"/>
      <c r="AU1182" s="125"/>
      <c r="AV1182" s="125"/>
      <c r="AW1182" s="125"/>
      <c r="AX1182" s="130"/>
      <c r="AY1182" s="2"/>
      <c r="AZ1182" s="2"/>
      <c r="BA1182" s="2"/>
      <c r="BB1182" s="23"/>
      <c r="BC1182" s="24"/>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c r="FE1182" s="2"/>
      <c r="FF1182" s="2"/>
      <c r="FG1182" s="2"/>
      <c r="FH1182" s="2"/>
      <c r="FI1182" s="2"/>
      <c r="FJ1182" s="2"/>
      <c r="FK1182" s="2"/>
      <c r="FL1182" s="2"/>
      <c r="FM1182" s="2"/>
      <c r="FN1182" s="2"/>
      <c r="FO1182" s="2"/>
      <c r="FP1182" s="2"/>
      <c r="FQ1182" s="2"/>
      <c r="FR1182" s="2"/>
      <c r="FS1182" s="2"/>
      <c r="FT1182" s="2"/>
      <c r="FU1182" s="2"/>
      <c r="FV1182" s="2"/>
      <c r="FW1182" s="2"/>
      <c r="FX1182" s="2"/>
      <c r="FY1182" s="2"/>
      <c r="FZ1182" s="2"/>
      <c r="GA1182" s="2"/>
      <c r="GB1182" s="2"/>
      <c r="GC1182" s="2"/>
      <c r="GD1182" s="2"/>
      <c r="GE1182" s="2"/>
      <c r="GF1182" s="2"/>
      <c r="GG1182" s="2"/>
      <c r="GH1182" s="2"/>
      <c r="GI1182" s="2"/>
      <c r="GJ1182" s="2"/>
      <c r="GK1182" s="2"/>
      <c r="GL1182" s="2"/>
      <c r="GM1182" s="2"/>
      <c r="GN1182" s="2"/>
      <c r="GO1182" s="2"/>
      <c r="GP1182" s="2"/>
      <c r="GQ1182" s="2"/>
      <c r="GR1182" s="2"/>
      <c r="GS1182" s="2"/>
      <c r="GT1182" s="2"/>
      <c r="GU1182" s="2"/>
      <c r="GV1182" s="2"/>
      <c r="GW1182" s="2"/>
      <c r="GX1182" s="2"/>
      <c r="GY1182" s="2"/>
      <c r="GZ1182" s="2"/>
      <c r="HA1182" s="2"/>
      <c r="HB1182" s="2"/>
      <c r="HC1182" s="2"/>
      <c r="HD1182" s="2"/>
      <c r="HE1182" s="2"/>
      <c r="HF1182" s="2"/>
      <c r="HG1182" s="2"/>
      <c r="HH1182" s="2"/>
      <c r="HI1182" s="2"/>
      <c r="HJ1182" s="2"/>
      <c r="HK1182" s="2"/>
      <c r="HL1182" s="2"/>
      <c r="HM1182" s="2"/>
      <c r="HN1182" s="2"/>
      <c r="HO1182" s="2"/>
      <c r="HP1182" s="2"/>
      <c r="HQ1182" s="2"/>
      <c r="HR1182" s="2"/>
      <c r="HS1182" s="2"/>
      <c r="HT1182" s="2"/>
      <c r="HU1182" s="2"/>
      <c r="HV1182" s="2"/>
      <c r="HW1182" s="2"/>
      <c r="HX1182" s="2"/>
      <c r="HY1182" s="2"/>
      <c r="HZ1182" s="2"/>
      <c r="IA1182" s="2"/>
      <c r="IB1182" s="2"/>
      <c r="IC1182" s="2"/>
      <c r="ID1182" s="2"/>
      <c r="IE1182" s="2"/>
      <c r="IF1182" s="2"/>
      <c r="IG1182" s="2"/>
      <c r="IH1182" s="2"/>
      <c r="II1182" s="2"/>
      <c r="IJ1182" s="2"/>
      <c r="IK1182" s="2"/>
      <c r="IL1182" s="2"/>
      <c r="IM1182" s="2"/>
      <c r="IN1182" s="2"/>
      <c r="IO1182" s="2"/>
      <c r="IP1182" s="2"/>
      <c r="IQ1182" s="2"/>
    </row>
    <row r="1183" spans="1:251" s="16" customFormat="1" ht="18.75" customHeight="1">
      <c r="A1183" s="8"/>
      <c r="B1183" s="25"/>
      <c r="C1183" s="93" t="s">
        <v>171</v>
      </c>
      <c r="D1183" s="94"/>
      <c r="E1183" s="94"/>
      <c r="F1183" s="94"/>
      <c r="G1183" s="94"/>
      <c r="H1183" s="94"/>
      <c r="I1183" s="94"/>
      <c r="J1183" s="94"/>
      <c r="K1183" s="94"/>
      <c r="L1183" s="94"/>
      <c r="M1183" s="94"/>
      <c r="N1183" s="94"/>
      <c r="O1183" s="94"/>
      <c r="P1183" s="94"/>
      <c r="Q1183" s="94"/>
      <c r="R1183" s="94"/>
      <c r="S1183" s="94"/>
      <c r="T1183" s="94"/>
      <c r="U1183" s="94"/>
      <c r="V1183" s="94"/>
      <c r="W1183" s="94"/>
      <c r="X1183" s="94"/>
      <c r="Y1183" s="94"/>
      <c r="Z1183" s="95"/>
      <c r="AA1183" s="96">
        <v>1117</v>
      </c>
      <c r="AB1183" s="97"/>
      <c r="AC1183" s="97"/>
      <c r="AD1183" s="97"/>
      <c r="AE1183" s="97"/>
      <c r="AF1183" s="97"/>
      <c r="AG1183" s="97"/>
      <c r="AH1183" s="97"/>
      <c r="AI1183" s="98"/>
      <c r="AJ1183" s="96">
        <v>1249</v>
      </c>
      <c r="AK1183" s="97"/>
      <c r="AL1183" s="97"/>
      <c r="AM1183" s="97"/>
      <c r="AN1183" s="97"/>
      <c r="AO1183" s="97"/>
      <c r="AP1183" s="97"/>
      <c r="AQ1183" s="97"/>
      <c r="AR1183" s="98"/>
      <c r="AS1183" s="99"/>
      <c r="AT1183" s="100"/>
      <c r="AU1183" s="100"/>
      <c r="AV1183" s="100"/>
      <c r="AW1183" s="100"/>
      <c r="AX1183" s="101"/>
      <c r="AY1183" s="2"/>
      <c r="AZ1183" s="2"/>
      <c r="BA1183" s="2"/>
      <c r="BB1183" s="2"/>
      <c r="BC1183" s="2"/>
      <c r="BD1183" s="2"/>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c r="EY1183" s="2"/>
      <c r="EZ1183" s="2"/>
      <c r="FA1183" s="2"/>
      <c r="FB1183" s="2"/>
      <c r="FC1183" s="2"/>
      <c r="FD1183" s="2"/>
      <c r="FE1183" s="2"/>
      <c r="FF1183" s="2"/>
      <c r="FG1183" s="2"/>
      <c r="FH1183" s="2"/>
      <c r="FI1183" s="2"/>
      <c r="FJ1183" s="2"/>
      <c r="FK1183" s="2"/>
      <c r="FL1183" s="2"/>
      <c r="FM1183" s="2"/>
      <c r="FN1183" s="2"/>
      <c r="FO1183" s="2"/>
      <c r="FP1183" s="2"/>
      <c r="FQ1183" s="2"/>
      <c r="FR1183" s="2"/>
      <c r="FS1183" s="2"/>
      <c r="FT1183" s="2"/>
      <c r="FU1183" s="2"/>
      <c r="FV1183" s="2"/>
      <c r="FW1183" s="2"/>
      <c r="FX1183" s="2"/>
      <c r="FY1183" s="2"/>
      <c r="FZ1183" s="2"/>
      <c r="GA1183" s="2"/>
      <c r="GB1183" s="2"/>
      <c r="GC1183" s="2"/>
      <c r="GD1183" s="2"/>
      <c r="GE1183" s="2"/>
      <c r="GF1183" s="2"/>
      <c r="GG1183" s="2"/>
      <c r="GH1183" s="2"/>
      <c r="GI1183" s="2"/>
      <c r="GJ1183" s="2"/>
      <c r="GK1183" s="2"/>
      <c r="GL1183" s="2"/>
      <c r="GM1183" s="2"/>
      <c r="GN1183" s="2"/>
      <c r="GO1183" s="2"/>
      <c r="GP1183" s="2"/>
      <c r="GQ1183" s="2"/>
      <c r="GR1183" s="2"/>
      <c r="GS1183" s="2"/>
      <c r="GT1183" s="2"/>
      <c r="GU1183" s="2"/>
      <c r="GV1183" s="2"/>
      <c r="GW1183" s="2"/>
      <c r="GX1183" s="2"/>
      <c r="GY1183" s="2"/>
      <c r="GZ1183" s="2"/>
      <c r="HA1183" s="2"/>
      <c r="HB1183" s="2"/>
      <c r="HC1183" s="2"/>
      <c r="HD1183" s="2"/>
      <c r="HE1183" s="2"/>
      <c r="HF1183" s="2"/>
      <c r="HG1183" s="2"/>
      <c r="HH1183" s="2"/>
      <c r="HI1183" s="2"/>
      <c r="HJ1183" s="2"/>
      <c r="HK1183" s="2"/>
      <c r="HL1183" s="2"/>
      <c r="HM1183" s="2"/>
      <c r="HN1183" s="2"/>
      <c r="HO1183" s="2"/>
      <c r="HP1183" s="2"/>
      <c r="HQ1183" s="2"/>
      <c r="HR1183" s="2"/>
      <c r="HS1183" s="2"/>
      <c r="HT1183" s="2"/>
      <c r="HU1183" s="2"/>
      <c r="HV1183" s="2"/>
      <c r="HW1183" s="2"/>
      <c r="HX1183" s="2"/>
      <c r="HY1183" s="2"/>
      <c r="HZ1183" s="2"/>
      <c r="IA1183" s="2"/>
      <c r="IB1183" s="2"/>
      <c r="IC1183" s="2"/>
      <c r="ID1183" s="2"/>
      <c r="IE1183" s="2"/>
      <c r="IF1183" s="2"/>
      <c r="IG1183" s="2"/>
      <c r="IH1183" s="2"/>
      <c r="II1183" s="2"/>
      <c r="IJ1183" s="2"/>
      <c r="IK1183" s="2"/>
      <c r="IL1183" s="2"/>
      <c r="IM1183" s="2"/>
      <c r="IN1183" s="2"/>
      <c r="IO1183" s="2"/>
      <c r="IP1183" s="2"/>
      <c r="IQ1183" s="2"/>
    </row>
    <row r="1184" spans="1:251" s="16" customFormat="1" ht="18.75" customHeight="1">
      <c r="A1184" s="8"/>
      <c r="B1184" s="25"/>
      <c r="C1184" s="93" t="s">
        <v>172</v>
      </c>
      <c r="D1184" s="94"/>
      <c r="E1184" s="94"/>
      <c r="F1184" s="94"/>
      <c r="G1184" s="94"/>
      <c r="H1184" s="94"/>
      <c r="I1184" s="94"/>
      <c r="J1184" s="94"/>
      <c r="K1184" s="94"/>
      <c r="L1184" s="94"/>
      <c r="M1184" s="94"/>
      <c r="N1184" s="94"/>
      <c r="O1184" s="94"/>
      <c r="P1184" s="94"/>
      <c r="Q1184" s="94"/>
      <c r="R1184" s="94"/>
      <c r="S1184" s="94"/>
      <c r="T1184" s="94"/>
      <c r="U1184" s="94"/>
      <c r="V1184" s="94"/>
      <c r="W1184" s="94"/>
      <c r="X1184" s="94"/>
      <c r="Y1184" s="94"/>
      <c r="Z1184" s="95"/>
      <c r="AA1184" s="96">
        <v>185</v>
      </c>
      <c r="AB1184" s="97"/>
      <c r="AC1184" s="97"/>
      <c r="AD1184" s="97"/>
      <c r="AE1184" s="97"/>
      <c r="AF1184" s="97"/>
      <c r="AG1184" s="97"/>
      <c r="AH1184" s="97"/>
      <c r="AI1184" s="98"/>
      <c r="AJ1184" s="96">
        <v>137</v>
      </c>
      <c r="AK1184" s="97"/>
      <c r="AL1184" s="97"/>
      <c r="AM1184" s="97"/>
      <c r="AN1184" s="97"/>
      <c r="AO1184" s="97"/>
      <c r="AP1184" s="97"/>
      <c r="AQ1184" s="97"/>
      <c r="AR1184" s="98"/>
      <c r="AS1184" s="99"/>
      <c r="AT1184" s="100"/>
      <c r="AU1184" s="100"/>
      <c r="AV1184" s="100"/>
      <c r="AW1184" s="100"/>
      <c r="AX1184" s="101"/>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H1184" s="2"/>
      <c r="CI1184" s="2"/>
      <c r="CJ1184" s="2"/>
      <c r="CK1184" s="2"/>
      <c r="CL1184" s="2"/>
      <c r="CM1184" s="2"/>
      <c r="CN1184" s="2"/>
      <c r="CO1184" s="2"/>
      <c r="CP1184" s="2"/>
      <c r="CQ1184" s="2"/>
      <c r="CR1184" s="2"/>
      <c r="CS1184" s="2"/>
      <c r="CT1184" s="2"/>
      <c r="CU1184" s="2"/>
      <c r="CV1184" s="2"/>
      <c r="CW1184" s="2"/>
      <c r="CX1184" s="2"/>
      <c r="CY1184" s="2"/>
      <c r="CZ1184" s="2"/>
      <c r="DA1184" s="2"/>
      <c r="DB1184" s="2"/>
      <c r="DC1184" s="2"/>
      <c r="DD1184" s="2"/>
      <c r="DE1184" s="2"/>
      <c r="DF1184" s="2"/>
      <c r="DG1184" s="2"/>
      <c r="DH1184" s="2"/>
      <c r="DI1184" s="2"/>
      <c r="DJ1184" s="2"/>
      <c r="DK1184" s="2"/>
      <c r="DL1184" s="2"/>
      <c r="DM1184" s="2"/>
      <c r="DN1184" s="2"/>
      <c r="DO1184" s="2"/>
      <c r="DP1184" s="2"/>
      <c r="DQ1184" s="2"/>
      <c r="DR1184" s="2"/>
      <c r="DS1184" s="2"/>
      <c r="DT1184" s="2"/>
      <c r="DU1184" s="2"/>
      <c r="DV1184" s="2"/>
      <c r="DW1184" s="2"/>
      <c r="DX1184" s="2"/>
      <c r="DY1184" s="2"/>
      <c r="DZ1184" s="2"/>
      <c r="EA1184" s="2"/>
      <c r="EB1184" s="2"/>
      <c r="EC1184" s="2"/>
      <c r="ED1184" s="2"/>
      <c r="EE1184" s="2"/>
      <c r="EF1184" s="2"/>
      <c r="EG1184" s="2"/>
      <c r="EH1184" s="2"/>
      <c r="EI1184" s="2"/>
      <c r="EJ1184" s="2"/>
      <c r="EK1184" s="2"/>
      <c r="EL1184" s="2"/>
      <c r="EM1184" s="2"/>
      <c r="EN1184" s="2"/>
      <c r="EO1184" s="2"/>
      <c r="EP1184" s="2"/>
      <c r="EQ1184" s="2"/>
      <c r="ER1184" s="2"/>
      <c r="ES1184" s="2"/>
      <c r="ET1184" s="2"/>
      <c r="EU1184" s="2"/>
      <c r="EV1184" s="2"/>
      <c r="EW1184" s="2"/>
      <c r="EX1184" s="2"/>
      <c r="EY1184" s="2"/>
      <c r="EZ1184" s="2"/>
      <c r="FA1184" s="2"/>
      <c r="FB1184" s="2"/>
      <c r="FC1184" s="2"/>
      <c r="FD1184" s="2"/>
      <c r="FE1184" s="2"/>
      <c r="FF1184" s="2"/>
      <c r="FG1184" s="2"/>
      <c r="FH1184" s="2"/>
      <c r="FI1184" s="2"/>
      <c r="FJ1184" s="2"/>
      <c r="FK1184" s="2"/>
      <c r="FL1184" s="2"/>
      <c r="FM1184" s="2"/>
      <c r="FN1184" s="2"/>
      <c r="FO1184" s="2"/>
      <c r="FP1184" s="2"/>
      <c r="FQ1184" s="2"/>
      <c r="FR1184" s="2"/>
      <c r="FS1184" s="2"/>
      <c r="FT1184" s="2"/>
      <c r="FU1184" s="2"/>
      <c r="FV1184" s="2"/>
      <c r="FW1184" s="2"/>
      <c r="FX1184" s="2"/>
      <c r="FY1184" s="2"/>
      <c r="FZ1184" s="2"/>
      <c r="GA1184" s="2"/>
      <c r="GB1184" s="2"/>
      <c r="GC1184" s="2"/>
      <c r="GD1184" s="2"/>
      <c r="GE1184" s="2"/>
      <c r="GF1184" s="2"/>
      <c r="GG1184" s="2"/>
      <c r="GH1184" s="2"/>
      <c r="GI1184" s="2"/>
      <c r="GJ1184" s="2"/>
      <c r="GK1184" s="2"/>
      <c r="GL1184" s="2"/>
      <c r="GM1184" s="2"/>
      <c r="GN1184" s="2"/>
      <c r="GO1184" s="2"/>
      <c r="GP1184" s="2"/>
      <c r="GQ1184" s="2"/>
      <c r="GR1184" s="2"/>
      <c r="GS1184" s="2"/>
      <c r="GT1184" s="2"/>
      <c r="GU1184" s="2"/>
      <c r="GV1184" s="2"/>
      <c r="GW1184" s="2"/>
      <c r="GX1184" s="2"/>
      <c r="GY1184" s="2"/>
      <c r="GZ1184" s="2"/>
      <c r="HA1184" s="2"/>
      <c r="HB1184" s="2"/>
      <c r="HC1184" s="2"/>
      <c r="HD1184" s="2"/>
      <c r="HE1184" s="2"/>
      <c r="HF1184" s="2"/>
      <c r="HG1184" s="2"/>
      <c r="HH1184" s="2"/>
      <c r="HI1184" s="2"/>
      <c r="HJ1184" s="2"/>
      <c r="HK1184" s="2"/>
      <c r="HL1184" s="2"/>
      <c r="HM1184" s="2"/>
      <c r="HN1184" s="2"/>
      <c r="HO1184" s="2"/>
      <c r="HP1184" s="2"/>
      <c r="HQ1184" s="2"/>
      <c r="HR1184" s="2"/>
      <c r="HS1184" s="2"/>
      <c r="HT1184" s="2"/>
      <c r="HU1184" s="2"/>
      <c r="HV1184" s="2"/>
      <c r="HW1184" s="2"/>
      <c r="HX1184" s="2"/>
      <c r="HY1184" s="2"/>
      <c r="HZ1184" s="2"/>
      <c r="IA1184" s="2"/>
      <c r="IB1184" s="2"/>
      <c r="IC1184" s="2"/>
      <c r="ID1184" s="2"/>
      <c r="IE1184" s="2"/>
      <c r="IF1184" s="2"/>
      <c r="IG1184" s="2"/>
      <c r="IH1184" s="2"/>
      <c r="II1184" s="2"/>
      <c r="IJ1184" s="2"/>
      <c r="IK1184" s="2"/>
      <c r="IL1184" s="2"/>
      <c r="IM1184" s="2"/>
      <c r="IN1184" s="2"/>
      <c r="IO1184" s="2"/>
      <c r="IP1184" s="2"/>
      <c r="IQ1184" s="2"/>
    </row>
    <row r="1185" spans="1:251" s="16" customFormat="1" ht="18.75" customHeight="1">
      <c r="A1185" s="8"/>
      <c r="B1185" s="25"/>
      <c r="C1185" s="93" t="s">
        <v>173</v>
      </c>
      <c r="D1185" s="94"/>
      <c r="E1185" s="94"/>
      <c r="F1185" s="94"/>
      <c r="G1185" s="94"/>
      <c r="H1185" s="94"/>
      <c r="I1185" s="94"/>
      <c r="J1185" s="94"/>
      <c r="K1185" s="94"/>
      <c r="L1185" s="94"/>
      <c r="M1185" s="94"/>
      <c r="N1185" s="94"/>
      <c r="O1185" s="94"/>
      <c r="P1185" s="94"/>
      <c r="Q1185" s="94"/>
      <c r="R1185" s="94"/>
      <c r="S1185" s="94"/>
      <c r="T1185" s="94"/>
      <c r="U1185" s="94"/>
      <c r="V1185" s="94"/>
      <c r="W1185" s="94"/>
      <c r="X1185" s="94"/>
      <c r="Y1185" s="94"/>
      <c r="Z1185" s="95"/>
      <c r="AA1185" s="96">
        <v>81</v>
      </c>
      <c r="AB1185" s="97"/>
      <c r="AC1185" s="97"/>
      <c r="AD1185" s="97"/>
      <c r="AE1185" s="97"/>
      <c r="AF1185" s="97"/>
      <c r="AG1185" s="97"/>
      <c r="AH1185" s="97"/>
      <c r="AI1185" s="98"/>
      <c r="AJ1185" s="96">
        <v>44</v>
      </c>
      <c r="AK1185" s="97"/>
      <c r="AL1185" s="97"/>
      <c r="AM1185" s="97"/>
      <c r="AN1185" s="97"/>
      <c r="AO1185" s="97"/>
      <c r="AP1185" s="97"/>
      <c r="AQ1185" s="97"/>
      <c r="AR1185" s="98"/>
      <c r="AS1185" s="99"/>
      <c r="AT1185" s="100"/>
      <c r="AU1185" s="100"/>
      <c r="AV1185" s="100"/>
      <c r="AW1185" s="100"/>
      <c r="AX1185" s="101"/>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H1185" s="2"/>
      <c r="CI1185" s="2"/>
      <c r="CJ1185" s="2"/>
      <c r="CK1185" s="2"/>
      <c r="CL1185" s="2"/>
      <c r="CM1185" s="2"/>
      <c r="CN1185" s="2"/>
      <c r="CO1185" s="2"/>
      <c r="CP1185" s="2"/>
      <c r="CQ1185" s="2"/>
      <c r="CR1185" s="2"/>
      <c r="CS1185" s="2"/>
      <c r="CT1185" s="2"/>
      <c r="CU1185" s="2"/>
      <c r="CV1185" s="2"/>
      <c r="CW1185" s="2"/>
      <c r="CX1185" s="2"/>
      <c r="CY1185" s="2"/>
      <c r="CZ1185" s="2"/>
      <c r="DA1185" s="2"/>
      <c r="DB1185" s="2"/>
      <c r="DC1185" s="2"/>
      <c r="DD1185" s="2"/>
      <c r="DE1185" s="2"/>
      <c r="DF1185" s="2"/>
      <c r="DG1185" s="2"/>
      <c r="DH1185" s="2"/>
      <c r="DI1185" s="2"/>
      <c r="DJ1185" s="2"/>
      <c r="DK1185" s="2"/>
      <c r="DL1185" s="2"/>
      <c r="DM1185" s="2"/>
      <c r="DN1185" s="2"/>
      <c r="DO1185" s="2"/>
      <c r="DP1185" s="2"/>
      <c r="DQ1185" s="2"/>
      <c r="DR1185" s="2"/>
      <c r="DS1185" s="2"/>
      <c r="DT1185" s="2"/>
      <c r="DU1185" s="2"/>
      <c r="DV1185" s="2"/>
      <c r="DW1185" s="2"/>
      <c r="DX1185" s="2"/>
      <c r="DY1185" s="2"/>
      <c r="DZ1185" s="2"/>
      <c r="EA1185" s="2"/>
      <c r="EB1185" s="2"/>
      <c r="EC1185" s="2"/>
      <c r="ED1185" s="2"/>
      <c r="EE1185" s="2"/>
      <c r="EF1185" s="2"/>
      <c r="EG1185" s="2"/>
      <c r="EH1185" s="2"/>
      <c r="EI1185" s="2"/>
      <c r="EJ1185" s="2"/>
      <c r="EK1185" s="2"/>
      <c r="EL1185" s="2"/>
      <c r="EM1185" s="2"/>
      <c r="EN1185" s="2"/>
      <c r="EO1185" s="2"/>
      <c r="EP1185" s="2"/>
      <c r="EQ1185" s="2"/>
      <c r="ER1185" s="2"/>
      <c r="ES1185" s="2"/>
      <c r="ET1185" s="2"/>
      <c r="EU1185" s="2"/>
      <c r="EV1185" s="2"/>
      <c r="EW1185" s="2"/>
      <c r="EX1185" s="2"/>
      <c r="EY1185" s="2"/>
      <c r="EZ1185" s="2"/>
      <c r="FA1185" s="2"/>
      <c r="FB1185" s="2"/>
      <c r="FC1185" s="2"/>
      <c r="FD1185" s="2"/>
      <c r="FE1185" s="2"/>
      <c r="FF1185" s="2"/>
      <c r="FG1185" s="2"/>
      <c r="FH1185" s="2"/>
      <c r="FI1185" s="2"/>
      <c r="FJ1185" s="2"/>
      <c r="FK1185" s="2"/>
      <c r="FL1185" s="2"/>
      <c r="FM1185" s="2"/>
      <c r="FN1185" s="2"/>
      <c r="FO1185" s="2"/>
      <c r="FP1185" s="2"/>
      <c r="FQ1185" s="2"/>
      <c r="FR1185" s="2"/>
      <c r="FS1185" s="2"/>
      <c r="FT1185" s="2"/>
      <c r="FU1185" s="2"/>
      <c r="FV1185" s="2"/>
      <c r="FW1185" s="2"/>
      <c r="FX1185" s="2"/>
      <c r="FY1185" s="2"/>
      <c r="FZ1185" s="2"/>
      <c r="GA1185" s="2"/>
      <c r="GB1185" s="2"/>
      <c r="GC1185" s="2"/>
      <c r="GD1185" s="2"/>
      <c r="GE1185" s="2"/>
      <c r="GF1185" s="2"/>
      <c r="GG1185" s="2"/>
      <c r="GH1185" s="2"/>
      <c r="GI1185" s="2"/>
      <c r="GJ1185" s="2"/>
      <c r="GK1185" s="2"/>
      <c r="GL1185" s="2"/>
      <c r="GM1185" s="2"/>
      <c r="GN1185" s="2"/>
      <c r="GO1185" s="2"/>
      <c r="GP1185" s="2"/>
      <c r="GQ1185" s="2"/>
      <c r="GR1185" s="2"/>
      <c r="GS1185" s="2"/>
      <c r="GT1185" s="2"/>
      <c r="GU1185" s="2"/>
      <c r="GV1185" s="2"/>
      <c r="GW1185" s="2"/>
      <c r="GX1185" s="2"/>
      <c r="GY1185" s="2"/>
      <c r="GZ1185" s="2"/>
      <c r="HA1185" s="2"/>
      <c r="HB1185" s="2"/>
      <c r="HC1185" s="2"/>
      <c r="HD1185" s="2"/>
      <c r="HE1185" s="2"/>
      <c r="HF1185" s="2"/>
      <c r="HG1185" s="2"/>
      <c r="HH1185" s="2"/>
      <c r="HI1185" s="2"/>
      <c r="HJ1185" s="2"/>
      <c r="HK1185" s="2"/>
      <c r="HL1185" s="2"/>
      <c r="HM1185" s="2"/>
      <c r="HN1185" s="2"/>
      <c r="HO1185" s="2"/>
      <c r="HP1185" s="2"/>
      <c r="HQ1185" s="2"/>
      <c r="HR1185" s="2"/>
      <c r="HS1185" s="2"/>
      <c r="HT1185" s="2"/>
      <c r="HU1185" s="2"/>
      <c r="HV1185" s="2"/>
      <c r="HW1185" s="2"/>
      <c r="HX1185" s="2"/>
      <c r="HY1185" s="2"/>
      <c r="HZ1185" s="2"/>
      <c r="IA1185" s="2"/>
      <c r="IB1185" s="2"/>
      <c r="IC1185" s="2"/>
      <c r="ID1185" s="2"/>
      <c r="IE1185" s="2"/>
      <c r="IF1185" s="2"/>
      <c r="IG1185" s="2"/>
      <c r="IH1185" s="2"/>
      <c r="II1185" s="2"/>
      <c r="IJ1185" s="2"/>
      <c r="IK1185" s="2"/>
      <c r="IL1185" s="2"/>
      <c r="IM1185" s="2"/>
      <c r="IN1185" s="2"/>
      <c r="IO1185" s="2"/>
      <c r="IP1185" s="2"/>
      <c r="IQ1185" s="2"/>
    </row>
    <row r="1186" spans="1:251" s="16" customFormat="1" ht="18.75" customHeight="1">
      <c r="A1186" s="8"/>
      <c r="B1186" s="25"/>
      <c r="C1186" s="93" t="s">
        <v>174</v>
      </c>
      <c r="D1186" s="94"/>
      <c r="E1186" s="94"/>
      <c r="F1186" s="94"/>
      <c r="G1186" s="94"/>
      <c r="H1186" s="94"/>
      <c r="I1186" s="94"/>
      <c r="J1186" s="94"/>
      <c r="K1186" s="94"/>
      <c r="L1186" s="94"/>
      <c r="M1186" s="94"/>
      <c r="N1186" s="94"/>
      <c r="O1186" s="94"/>
      <c r="P1186" s="94"/>
      <c r="Q1186" s="94"/>
      <c r="R1186" s="94"/>
      <c r="S1186" s="94"/>
      <c r="T1186" s="94"/>
      <c r="U1186" s="94"/>
      <c r="V1186" s="94"/>
      <c r="W1186" s="94"/>
      <c r="X1186" s="94"/>
      <c r="Y1186" s="94"/>
      <c r="Z1186" s="95"/>
      <c r="AA1186" s="96">
        <v>19</v>
      </c>
      <c r="AB1186" s="97"/>
      <c r="AC1186" s="97"/>
      <c r="AD1186" s="97"/>
      <c r="AE1186" s="97"/>
      <c r="AF1186" s="97"/>
      <c r="AG1186" s="97"/>
      <c r="AH1186" s="97"/>
      <c r="AI1186" s="98"/>
      <c r="AJ1186" s="96">
        <v>20</v>
      </c>
      <c r="AK1186" s="97"/>
      <c r="AL1186" s="97"/>
      <c r="AM1186" s="97"/>
      <c r="AN1186" s="97"/>
      <c r="AO1186" s="97"/>
      <c r="AP1186" s="97"/>
      <c r="AQ1186" s="97"/>
      <c r="AR1186" s="98"/>
      <c r="AS1186" s="99"/>
      <c r="AT1186" s="100"/>
      <c r="AU1186" s="100"/>
      <c r="AV1186" s="100"/>
      <c r="AW1186" s="100"/>
      <c r="AX1186" s="101"/>
      <c r="AY1186" s="2"/>
      <c r="AZ1186" s="2"/>
      <c r="BA1186" s="2"/>
      <c r="BB1186" s="2"/>
      <c r="BC1186" s="2"/>
      <c r="BD1186" s="2"/>
      <c r="BE1186" s="2"/>
      <c r="BF1186" s="2"/>
      <c r="BG1186" s="2"/>
      <c r="BH1186" s="2"/>
      <c r="BI1186" s="2"/>
      <c r="BJ1186" s="2"/>
      <c r="BK1186" s="2"/>
      <c r="BL1186" s="2"/>
      <c r="BM1186" s="2"/>
      <c r="BN1186" s="2"/>
      <c r="BO1186" s="2"/>
      <c r="BP1186" s="2"/>
      <c r="BQ1186" s="2"/>
      <c r="BR1186" s="2"/>
      <c r="BS1186" s="2"/>
      <c r="BT1186" s="2"/>
      <c r="BU1186" s="2"/>
      <c r="BV1186" s="2"/>
      <c r="BW1186" s="2"/>
      <c r="BX1186" s="2"/>
      <c r="BY1186" s="2"/>
      <c r="BZ1186" s="2"/>
      <c r="CA1186" s="2"/>
      <c r="CB1186" s="2"/>
      <c r="CC1186" s="2"/>
      <c r="CD1186" s="2"/>
      <c r="CE1186" s="2"/>
      <c r="CF1186" s="2"/>
      <c r="CG1186" s="2"/>
      <c r="CH1186" s="2"/>
      <c r="CI1186" s="2"/>
      <c r="CJ1186" s="2"/>
      <c r="CK1186" s="2"/>
      <c r="CL1186" s="2"/>
      <c r="CM1186" s="2"/>
      <c r="CN1186" s="2"/>
      <c r="CO1186" s="2"/>
      <c r="CP1186" s="2"/>
      <c r="CQ1186" s="2"/>
      <c r="CR1186" s="2"/>
      <c r="CS1186" s="2"/>
      <c r="CT1186" s="2"/>
      <c r="CU1186" s="2"/>
      <c r="CV1186" s="2"/>
      <c r="CW1186" s="2"/>
      <c r="CX1186" s="2"/>
      <c r="CY1186" s="2"/>
      <c r="CZ1186" s="2"/>
      <c r="DA1186" s="2"/>
      <c r="DB1186" s="2"/>
      <c r="DC1186" s="2"/>
      <c r="DD1186" s="2"/>
      <c r="DE1186" s="2"/>
      <c r="DF1186" s="2"/>
      <c r="DG1186" s="2"/>
      <c r="DH1186" s="2"/>
      <c r="DI1186" s="2"/>
      <c r="DJ1186" s="2"/>
      <c r="DK1186" s="2"/>
      <c r="DL1186" s="2"/>
      <c r="DM1186" s="2"/>
      <c r="DN1186" s="2"/>
      <c r="DO1186" s="2"/>
      <c r="DP1186" s="2"/>
      <c r="DQ1186" s="2"/>
      <c r="DR1186" s="2"/>
      <c r="DS1186" s="2"/>
      <c r="DT1186" s="2"/>
      <c r="DU1186" s="2"/>
      <c r="DV1186" s="2"/>
      <c r="DW1186" s="2"/>
      <c r="DX1186" s="2"/>
      <c r="DY1186" s="2"/>
      <c r="DZ1186" s="2"/>
      <c r="EA1186" s="2"/>
      <c r="EB1186" s="2"/>
      <c r="EC1186" s="2"/>
      <c r="ED1186" s="2"/>
      <c r="EE1186" s="2"/>
      <c r="EF1186" s="2"/>
      <c r="EG1186" s="2"/>
      <c r="EH1186" s="2"/>
      <c r="EI1186" s="2"/>
      <c r="EJ1186" s="2"/>
      <c r="EK1186" s="2"/>
      <c r="EL1186" s="2"/>
      <c r="EM1186" s="2"/>
      <c r="EN1186" s="2"/>
      <c r="EO1186" s="2"/>
      <c r="EP1186" s="2"/>
      <c r="EQ1186" s="2"/>
      <c r="ER1186" s="2"/>
      <c r="ES1186" s="2"/>
      <c r="ET1186" s="2"/>
      <c r="EU1186" s="2"/>
      <c r="EV1186" s="2"/>
      <c r="EW1186" s="2"/>
      <c r="EX1186" s="2"/>
      <c r="EY1186" s="2"/>
      <c r="EZ1186" s="2"/>
      <c r="FA1186" s="2"/>
      <c r="FB1186" s="2"/>
      <c r="FC1186" s="2"/>
      <c r="FD1186" s="2"/>
      <c r="FE1186" s="2"/>
      <c r="FF1186" s="2"/>
      <c r="FG1186" s="2"/>
      <c r="FH1186" s="2"/>
      <c r="FI1186" s="2"/>
      <c r="FJ1186" s="2"/>
      <c r="FK1186" s="2"/>
      <c r="FL1186" s="2"/>
      <c r="FM1186" s="2"/>
      <c r="FN1186" s="2"/>
      <c r="FO1186" s="2"/>
      <c r="FP1186" s="2"/>
      <c r="FQ1186" s="2"/>
      <c r="FR1186" s="2"/>
      <c r="FS1186" s="2"/>
      <c r="FT1186" s="2"/>
      <c r="FU1186" s="2"/>
      <c r="FV1186" s="2"/>
      <c r="FW1186" s="2"/>
      <c r="FX1186" s="2"/>
      <c r="FY1186" s="2"/>
      <c r="FZ1186" s="2"/>
      <c r="GA1186" s="2"/>
      <c r="GB1186" s="2"/>
      <c r="GC1186" s="2"/>
      <c r="GD1186" s="2"/>
      <c r="GE1186" s="2"/>
      <c r="GF1186" s="2"/>
      <c r="GG1186" s="2"/>
      <c r="GH1186" s="2"/>
      <c r="GI1186" s="2"/>
      <c r="GJ1186" s="2"/>
      <c r="GK1186" s="2"/>
      <c r="GL1186" s="2"/>
      <c r="GM1186" s="2"/>
      <c r="GN1186" s="2"/>
      <c r="GO1186" s="2"/>
      <c r="GP1186" s="2"/>
      <c r="GQ1186" s="2"/>
      <c r="GR1186" s="2"/>
      <c r="GS1186" s="2"/>
      <c r="GT1186" s="2"/>
      <c r="GU1186" s="2"/>
      <c r="GV1186" s="2"/>
      <c r="GW1186" s="2"/>
      <c r="GX1186" s="2"/>
      <c r="GY1186" s="2"/>
      <c r="GZ1186" s="2"/>
      <c r="HA1186" s="2"/>
      <c r="HB1186" s="2"/>
      <c r="HC1186" s="2"/>
      <c r="HD1186" s="2"/>
      <c r="HE1186" s="2"/>
      <c r="HF1186" s="2"/>
      <c r="HG1186" s="2"/>
      <c r="HH1186" s="2"/>
      <c r="HI1186" s="2"/>
      <c r="HJ1186" s="2"/>
      <c r="HK1186" s="2"/>
      <c r="HL1186" s="2"/>
      <c r="HM1186" s="2"/>
      <c r="HN1186" s="2"/>
      <c r="HO1186" s="2"/>
      <c r="HP1186" s="2"/>
      <c r="HQ1186" s="2"/>
      <c r="HR1186" s="2"/>
      <c r="HS1186" s="2"/>
      <c r="HT1186" s="2"/>
      <c r="HU1186" s="2"/>
      <c r="HV1186" s="2"/>
      <c r="HW1186" s="2"/>
      <c r="HX1186" s="2"/>
      <c r="HY1186" s="2"/>
      <c r="HZ1186" s="2"/>
      <c r="IA1186" s="2"/>
      <c r="IB1186" s="2"/>
      <c r="IC1186" s="2"/>
      <c r="ID1186" s="2"/>
      <c r="IE1186" s="2"/>
      <c r="IF1186" s="2"/>
      <c r="IG1186" s="2"/>
      <c r="IH1186" s="2"/>
      <c r="II1186" s="2"/>
      <c r="IJ1186" s="2"/>
      <c r="IK1186" s="2"/>
      <c r="IL1186" s="2"/>
      <c r="IM1186" s="2"/>
      <c r="IN1186" s="2"/>
      <c r="IO1186" s="2"/>
      <c r="IP1186" s="2"/>
      <c r="IQ1186" s="2"/>
    </row>
    <row r="1187" spans="1:251" s="16" customFormat="1" ht="18.75" customHeight="1">
      <c r="A1187" s="8"/>
      <c r="B1187" s="25"/>
      <c r="C1187" s="93" t="s">
        <v>175</v>
      </c>
      <c r="D1187" s="94"/>
      <c r="E1187" s="94"/>
      <c r="F1187" s="94"/>
      <c r="G1187" s="94"/>
      <c r="H1187" s="94"/>
      <c r="I1187" s="94"/>
      <c r="J1187" s="94"/>
      <c r="K1187" s="94"/>
      <c r="L1187" s="94"/>
      <c r="M1187" s="94"/>
      <c r="N1187" s="94"/>
      <c r="O1187" s="94"/>
      <c r="P1187" s="94"/>
      <c r="Q1187" s="94"/>
      <c r="R1187" s="94"/>
      <c r="S1187" s="94"/>
      <c r="T1187" s="94"/>
      <c r="U1187" s="94"/>
      <c r="V1187" s="94"/>
      <c r="W1187" s="94"/>
      <c r="X1187" s="94"/>
      <c r="Y1187" s="94"/>
      <c r="Z1187" s="95"/>
      <c r="AA1187" s="96">
        <v>9</v>
      </c>
      <c r="AB1187" s="97"/>
      <c r="AC1187" s="97"/>
      <c r="AD1187" s="97"/>
      <c r="AE1187" s="97"/>
      <c r="AF1187" s="97"/>
      <c r="AG1187" s="97"/>
      <c r="AH1187" s="97"/>
      <c r="AI1187" s="98"/>
      <c r="AJ1187" s="96">
        <v>8</v>
      </c>
      <c r="AK1187" s="97"/>
      <c r="AL1187" s="97"/>
      <c r="AM1187" s="97"/>
      <c r="AN1187" s="97"/>
      <c r="AO1187" s="97"/>
      <c r="AP1187" s="97"/>
      <c r="AQ1187" s="97"/>
      <c r="AR1187" s="98"/>
      <c r="AS1187" s="99"/>
      <c r="AT1187" s="100"/>
      <c r="AU1187" s="100"/>
      <c r="AV1187" s="100"/>
      <c r="AW1187" s="100"/>
      <c r="AX1187" s="101"/>
      <c r="AY1187" s="2"/>
      <c r="AZ1187" s="2"/>
      <c r="BA1187" s="2"/>
      <c r="BB1187" s="2"/>
      <c r="BC1187" s="2"/>
      <c r="BD1187" s="2"/>
      <c r="BE1187" s="2"/>
      <c r="BF1187" s="2"/>
      <c r="BG1187" s="2"/>
      <c r="BH1187" s="2"/>
      <c r="BI1187" s="2"/>
      <c r="BJ1187" s="2"/>
      <c r="BK1187" s="2"/>
      <c r="BL1187" s="2"/>
      <c r="BM1187" s="2"/>
      <c r="BN1187" s="2"/>
      <c r="BO1187" s="2"/>
      <c r="BP1187" s="2"/>
      <c r="BQ1187" s="2"/>
      <c r="BR1187" s="2"/>
      <c r="BS1187" s="2"/>
      <c r="BT1187" s="2"/>
      <c r="BU1187" s="2"/>
      <c r="BV1187" s="2"/>
      <c r="BW1187" s="2"/>
      <c r="BX1187" s="2"/>
      <c r="BY1187" s="2"/>
      <c r="BZ1187" s="2"/>
      <c r="CA1187" s="2"/>
      <c r="CB1187" s="2"/>
      <c r="CC1187" s="2"/>
      <c r="CD1187" s="2"/>
      <c r="CE1187" s="2"/>
      <c r="CF1187" s="2"/>
      <c r="CG1187" s="2"/>
      <c r="CH1187" s="2"/>
      <c r="CI1187" s="2"/>
      <c r="CJ1187" s="2"/>
      <c r="CK1187" s="2"/>
      <c r="CL1187" s="2"/>
      <c r="CM1187" s="2"/>
      <c r="CN1187" s="2"/>
      <c r="CO1187" s="2"/>
      <c r="CP1187" s="2"/>
      <c r="CQ1187" s="2"/>
      <c r="CR1187" s="2"/>
      <c r="CS1187" s="2"/>
      <c r="CT1187" s="2"/>
      <c r="CU1187" s="2"/>
      <c r="CV1187" s="2"/>
      <c r="CW1187" s="2"/>
      <c r="CX1187" s="2"/>
      <c r="CY1187" s="2"/>
      <c r="CZ1187" s="2"/>
      <c r="DA1187" s="2"/>
      <c r="DB1187" s="2"/>
      <c r="DC1187" s="2"/>
      <c r="DD1187" s="2"/>
      <c r="DE1187" s="2"/>
      <c r="DF1187" s="2"/>
      <c r="DG1187" s="2"/>
      <c r="DH1187" s="2"/>
      <c r="DI1187" s="2"/>
      <c r="DJ1187" s="2"/>
      <c r="DK1187" s="2"/>
      <c r="DL1187" s="2"/>
      <c r="DM1187" s="2"/>
      <c r="DN1187" s="2"/>
      <c r="DO1187" s="2"/>
      <c r="DP1187" s="2"/>
      <c r="DQ1187" s="2"/>
      <c r="DR1187" s="2"/>
      <c r="DS1187" s="2"/>
      <c r="DT1187" s="2"/>
      <c r="DU1187" s="2"/>
      <c r="DV1187" s="2"/>
      <c r="DW1187" s="2"/>
      <c r="DX1187" s="2"/>
      <c r="DY1187" s="2"/>
      <c r="DZ1187" s="2"/>
      <c r="EA1187" s="2"/>
      <c r="EB1187" s="2"/>
      <c r="EC1187" s="2"/>
      <c r="ED1187" s="2"/>
      <c r="EE1187" s="2"/>
      <c r="EF1187" s="2"/>
      <c r="EG1187" s="2"/>
      <c r="EH1187" s="2"/>
      <c r="EI1187" s="2"/>
      <c r="EJ1187" s="2"/>
      <c r="EK1187" s="2"/>
      <c r="EL1187" s="2"/>
      <c r="EM1187" s="2"/>
      <c r="EN1187" s="2"/>
      <c r="EO1187" s="2"/>
      <c r="EP1187" s="2"/>
      <c r="EQ1187" s="2"/>
      <c r="ER1187" s="2"/>
      <c r="ES1187" s="2"/>
      <c r="ET1187" s="2"/>
      <c r="EU1187" s="2"/>
      <c r="EV1187" s="2"/>
      <c r="EW1187" s="2"/>
      <c r="EX1187" s="2"/>
      <c r="EY1187" s="2"/>
      <c r="EZ1187" s="2"/>
      <c r="FA1187" s="2"/>
      <c r="FB1187" s="2"/>
      <c r="FC1187" s="2"/>
      <c r="FD1187" s="2"/>
      <c r="FE1187" s="2"/>
      <c r="FF1187" s="2"/>
      <c r="FG1187" s="2"/>
      <c r="FH1187" s="2"/>
      <c r="FI1187" s="2"/>
      <c r="FJ1187" s="2"/>
      <c r="FK1187" s="2"/>
      <c r="FL1187" s="2"/>
      <c r="FM1187" s="2"/>
      <c r="FN1187" s="2"/>
      <c r="FO1187" s="2"/>
      <c r="FP1187" s="2"/>
      <c r="FQ1187" s="2"/>
      <c r="FR1187" s="2"/>
      <c r="FS1187" s="2"/>
      <c r="FT1187" s="2"/>
      <c r="FU1187" s="2"/>
      <c r="FV1187" s="2"/>
      <c r="FW1187" s="2"/>
      <c r="FX1187" s="2"/>
      <c r="FY1187" s="2"/>
      <c r="FZ1187" s="2"/>
      <c r="GA1187" s="2"/>
      <c r="GB1187" s="2"/>
      <c r="GC1187" s="2"/>
      <c r="GD1187" s="2"/>
      <c r="GE1187" s="2"/>
      <c r="GF1187" s="2"/>
      <c r="GG1187" s="2"/>
      <c r="GH1187" s="2"/>
      <c r="GI1187" s="2"/>
      <c r="GJ1187" s="2"/>
      <c r="GK1187" s="2"/>
      <c r="GL1187" s="2"/>
      <c r="GM1187" s="2"/>
      <c r="GN1187" s="2"/>
      <c r="GO1187" s="2"/>
      <c r="GP1187" s="2"/>
      <c r="GQ1187" s="2"/>
      <c r="GR1187" s="2"/>
      <c r="GS1187" s="2"/>
      <c r="GT1187" s="2"/>
      <c r="GU1187" s="2"/>
      <c r="GV1187" s="2"/>
      <c r="GW1187" s="2"/>
      <c r="GX1187" s="2"/>
      <c r="GY1187" s="2"/>
      <c r="GZ1187" s="2"/>
      <c r="HA1187" s="2"/>
      <c r="HB1187" s="2"/>
      <c r="HC1187" s="2"/>
      <c r="HD1187" s="2"/>
      <c r="HE1187" s="2"/>
      <c r="HF1187" s="2"/>
      <c r="HG1187" s="2"/>
      <c r="HH1187" s="2"/>
      <c r="HI1187" s="2"/>
      <c r="HJ1187" s="2"/>
      <c r="HK1187" s="2"/>
      <c r="HL1187" s="2"/>
      <c r="HM1187" s="2"/>
      <c r="HN1187" s="2"/>
      <c r="HO1187" s="2"/>
      <c r="HP1187" s="2"/>
      <c r="HQ1187" s="2"/>
      <c r="HR1187" s="2"/>
      <c r="HS1187" s="2"/>
      <c r="HT1187" s="2"/>
      <c r="HU1187" s="2"/>
      <c r="HV1187" s="2"/>
      <c r="HW1187" s="2"/>
      <c r="HX1187" s="2"/>
      <c r="HY1187" s="2"/>
      <c r="HZ1187" s="2"/>
      <c r="IA1187" s="2"/>
      <c r="IB1187" s="2"/>
      <c r="IC1187" s="2"/>
      <c r="ID1187" s="2"/>
      <c r="IE1187" s="2"/>
      <c r="IF1187" s="2"/>
      <c r="IG1187" s="2"/>
      <c r="IH1187" s="2"/>
      <c r="II1187" s="2"/>
      <c r="IJ1187" s="2"/>
      <c r="IK1187" s="2"/>
      <c r="IL1187" s="2"/>
      <c r="IM1187" s="2"/>
      <c r="IN1187" s="2"/>
      <c r="IO1187" s="2"/>
      <c r="IP1187" s="2"/>
      <c r="IQ1187" s="2"/>
    </row>
    <row r="1188" spans="1:251" s="16" customFormat="1" ht="18.75" customHeight="1" thickBot="1">
      <c r="A1188" s="17"/>
      <c r="B1188" s="102" t="s">
        <v>14</v>
      </c>
      <c r="C1188" s="103"/>
      <c r="D1188" s="103"/>
      <c r="E1188" s="103"/>
      <c r="F1188" s="103"/>
      <c r="G1188" s="103"/>
      <c r="H1188" s="103"/>
      <c r="I1188" s="103"/>
      <c r="J1188" s="103"/>
      <c r="K1188" s="103"/>
      <c r="L1188" s="103"/>
      <c r="M1188" s="103"/>
      <c r="N1188" s="103"/>
      <c r="O1188" s="103"/>
      <c r="P1188" s="103"/>
      <c r="Q1188" s="103"/>
      <c r="R1188" s="103"/>
      <c r="S1188" s="103"/>
      <c r="T1188" s="103"/>
      <c r="U1188" s="103"/>
      <c r="V1188" s="103"/>
      <c r="W1188" s="103"/>
      <c r="X1188" s="103"/>
      <c r="Y1188" s="103"/>
      <c r="Z1188" s="104"/>
      <c r="AA1188" s="105">
        <f>SUM($AA$1183:$AA$1187)</f>
        <v>1411</v>
      </c>
      <c r="AB1188" s="106"/>
      <c r="AC1188" s="106"/>
      <c r="AD1188" s="106"/>
      <c r="AE1188" s="106"/>
      <c r="AF1188" s="106"/>
      <c r="AG1188" s="106"/>
      <c r="AH1188" s="106"/>
      <c r="AI1188" s="107"/>
      <c r="AJ1188" s="105">
        <f>SUM($AJ$1183:$AJ$1187)</f>
        <v>1458</v>
      </c>
      <c r="AK1188" s="106"/>
      <c r="AL1188" s="106"/>
      <c r="AM1188" s="106"/>
      <c r="AN1188" s="106"/>
      <c r="AO1188" s="106"/>
      <c r="AP1188" s="106"/>
      <c r="AQ1188" s="106"/>
      <c r="AR1188" s="107"/>
      <c r="AS1188" s="108"/>
      <c r="AT1188" s="109"/>
      <c r="AU1188" s="109"/>
      <c r="AV1188" s="109"/>
      <c r="AW1188" s="109"/>
      <c r="AX1188" s="110"/>
      <c r="AY1188" s="2"/>
      <c r="AZ1188" s="2"/>
      <c r="BA1188" s="2"/>
      <c r="BB1188" s="2"/>
      <c r="BC1188" s="2"/>
      <c r="BD1188" s="2"/>
      <c r="BE1188" s="2"/>
      <c r="BF1188" s="2"/>
      <c r="BG1188" s="2"/>
      <c r="BH1188" s="2"/>
      <c r="BI1188" s="2"/>
      <c r="BJ1188" s="2"/>
      <c r="BK1188" s="2"/>
      <c r="BL1188" s="2"/>
      <c r="BM1188" s="2"/>
      <c r="BN1188" s="2"/>
      <c r="BO1188" s="2"/>
      <c r="BP1188" s="2"/>
      <c r="BQ1188" s="2"/>
      <c r="BR1188" s="2"/>
      <c r="BS1188" s="2"/>
      <c r="BT1188" s="2"/>
      <c r="BU1188" s="2"/>
      <c r="BV1188" s="2"/>
      <c r="BW1188" s="2"/>
      <c r="BX1188" s="2"/>
      <c r="BY1188" s="2"/>
      <c r="BZ1188" s="2"/>
      <c r="CA1188" s="2"/>
      <c r="CB1188" s="2"/>
      <c r="CC1188" s="2"/>
      <c r="CD1188" s="2"/>
      <c r="CE1188" s="2"/>
      <c r="CF1188" s="2"/>
      <c r="CG1188" s="2"/>
      <c r="CH1188" s="2"/>
      <c r="CI1188" s="2"/>
      <c r="CJ1188" s="2"/>
      <c r="CK1188" s="2"/>
      <c r="CL1188" s="2"/>
      <c r="CM1188" s="2"/>
      <c r="CN1188" s="2"/>
      <c r="CO1188" s="2"/>
      <c r="CP1188" s="2"/>
      <c r="CQ1188" s="2"/>
      <c r="CR1188" s="2"/>
      <c r="CS1188" s="2"/>
      <c r="CT1188" s="2"/>
      <c r="CU1188" s="2"/>
      <c r="CV1188" s="2"/>
      <c r="CW1188" s="2"/>
      <c r="CX1188" s="2"/>
      <c r="CY1188" s="2"/>
      <c r="CZ1188" s="2"/>
      <c r="DA1188" s="2"/>
      <c r="DB1188" s="2"/>
      <c r="DC1188" s="2"/>
      <c r="DD1188" s="2"/>
      <c r="DE1188" s="2"/>
      <c r="DF1188" s="2"/>
      <c r="DG1188" s="2"/>
      <c r="DH1188" s="2"/>
      <c r="DI1188" s="2"/>
      <c r="DJ1188" s="2"/>
      <c r="DK1188" s="2"/>
      <c r="DL1188" s="2"/>
      <c r="DM1188" s="2"/>
      <c r="DN1188" s="2"/>
      <c r="DO1188" s="2"/>
      <c r="DP1188" s="2"/>
      <c r="DQ1188" s="2"/>
      <c r="DR1188" s="2"/>
      <c r="DS1188" s="2"/>
      <c r="DT1188" s="2"/>
      <c r="DU1188" s="2"/>
      <c r="DV1188" s="2"/>
      <c r="DW1188" s="2"/>
      <c r="DX1188" s="2"/>
      <c r="DY1188" s="2"/>
      <c r="DZ1188" s="2"/>
      <c r="EA1188" s="2"/>
      <c r="EB1188" s="2"/>
      <c r="EC1188" s="2"/>
      <c r="ED1188" s="2"/>
      <c r="EE1188" s="2"/>
      <c r="EF1188" s="2"/>
      <c r="EG1188" s="2"/>
      <c r="EH1188" s="2"/>
      <c r="EI1188" s="2"/>
      <c r="EJ1188" s="2"/>
      <c r="EK1188" s="2"/>
      <c r="EL1188" s="2"/>
      <c r="EM1188" s="2"/>
      <c r="EN1188" s="2"/>
      <c r="EO1188" s="2"/>
      <c r="EP1188" s="2"/>
      <c r="EQ1188" s="2"/>
      <c r="ER1188" s="2"/>
      <c r="ES1188" s="2"/>
      <c r="ET1188" s="2"/>
      <c r="EU1188" s="2"/>
      <c r="EV1188" s="2"/>
      <c r="EW1188" s="2"/>
      <c r="EX1188" s="2"/>
      <c r="EY1188" s="2"/>
      <c r="EZ1188" s="2"/>
      <c r="FA1188" s="2"/>
      <c r="FB1188" s="2"/>
      <c r="FC1188" s="2"/>
      <c r="FD1188" s="2"/>
      <c r="FE1188" s="2"/>
      <c r="FF1188" s="2"/>
      <c r="FG1188" s="2"/>
      <c r="FH1188" s="2"/>
      <c r="FI1188" s="2"/>
      <c r="FJ1188" s="2"/>
      <c r="FK1188" s="2"/>
      <c r="FL1188" s="2"/>
      <c r="FM1188" s="2"/>
      <c r="FN1188" s="2"/>
      <c r="FO1188" s="2"/>
      <c r="FP1188" s="2"/>
      <c r="FQ1188" s="2"/>
      <c r="FR1188" s="2"/>
      <c r="FS1188" s="2"/>
      <c r="FT1188" s="2"/>
      <c r="FU1188" s="2"/>
      <c r="FV1188" s="2"/>
      <c r="FW1188" s="2"/>
      <c r="FX1188" s="2"/>
      <c r="FY1188" s="2"/>
      <c r="FZ1188" s="2"/>
      <c r="GA1188" s="2"/>
      <c r="GB1188" s="2"/>
      <c r="GC1188" s="2"/>
      <c r="GD1188" s="2"/>
      <c r="GE1188" s="2"/>
      <c r="GF1188" s="2"/>
      <c r="GG1188" s="2"/>
      <c r="GH1188" s="2"/>
      <c r="GI1188" s="2"/>
      <c r="GJ1188" s="2"/>
      <c r="GK1188" s="2"/>
      <c r="GL1188" s="2"/>
      <c r="GM1188" s="2"/>
      <c r="GN1188" s="2"/>
      <c r="GO1188" s="2"/>
      <c r="GP1188" s="2"/>
      <c r="GQ1188" s="2"/>
      <c r="GR1188" s="2"/>
      <c r="GS1188" s="2"/>
      <c r="GT1188" s="2"/>
      <c r="GU1188" s="2"/>
      <c r="GV1188" s="2"/>
      <c r="GW1188" s="2"/>
      <c r="GX1188" s="2"/>
      <c r="GY1188" s="2"/>
      <c r="GZ1188" s="2"/>
      <c r="HA1188" s="2"/>
      <c r="HB1188" s="2"/>
      <c r="HC1188" s="2"/>
      <c r="HD1188" s="2"/>
      <c r="HE1188" s="2"/>
      <c r="HF1188" s="2"/>
      <c r="HG1188" s="2"/>
      <c r="HH1188" s="2"/>
      <c r="HI1188" s="2"/>
      <c r="HJ1188" s="2"/>
      <c r="HK1188" s="2"/>
      <c r="HL1188" s="2"/>
      <c r="HM1188" s="2"/>
      <c r="HN1188" s="2"/>
      <c r="HO1188" s="2"/>
      <c r="HP1188" s="2"/>
      <c r="HQ1188" s="2"/>
      <c r="HR1188" s="2"/>
      <c r="HS1188" s="2"/>
      <c r="HT1188" s="2"/>
      <c r="HU1188" s="2"/>
      <c r="HV1188" s="2"/>
      <c r="HW1188" s="2"/>
      <c r="HX1188" s="2"/>
      <c r="HY1188" s="2"/>
      <c r="HZ1188" s="2"/>
      <c r="IA1188" s="2"/>
      <c r="IB1188" s="2"/>
      <c r="IC1188" s="2"/>
      <c r="ID1188" s="2"/>
      <c r="IE1188" s="2"/>
      <c r="IF1188" s="2"/>
      <c r="IG1188" s="2"/>
      <c r="IH1188" s="2"/>
      <c r="II1188" s="2"/>
      <c r="IJ1188" s="2"/>
      <c r="IK1188" s="2"/>
      <c r="IL1188" s="2"/>
      <c r="IM1188" s="2"/>
      <c r="IN1188" s="2"/>
      <c r="IO1188" s="2"/>
      <c r="IP1188" s="2"/>
      <c r="IQ1188" s="2"/>
    </row>
    <row r="1190" spans="1:251" ht="19.2">
      <c r="A1190" s="1" t="s">
        <v>0</v>
      </c>
      <c r="AW1190" s="3"/>
      <c r="AX1190" s="4"/>
      <c r="AY1190" s="3"/>
    </row>
    <row r="1192" spans="1:251" ht="18">
      <c r="B1192" s="111" t="s">
        <v>8</v>
      </c>
      <c r="C1192" s="131"/>
      <c r="D1192" s="131"/>
      <c r="E1192" s="131"/>
      <c r="F1192" s="131"/>
      <c r="G1192" s="131"/>
      <c r="H1192" s="131"/>
      <c r="I1192" s="131"/>
      <c r="J1192" s="131"/>
      <c r="K1192" s="131"/>
      <c r="L1192" s="131"/>
      <c r="M1192" s="131"/>
      <c r="N1192" s="131"/>
      <c r="O1192" s="131"/>
      <c r="P1192" s="131"/>
      <c r="Q1192" s="131"/>
      <c r="R1192" s="131"/>
      <c r="S1192" s="131"/>
      <c r="T1192" s="131"/>
      <c r="U1192" s="131"/>
      <c r="V1192" s="131"/>
      <c r="W1192" s="131"/>
      <c r="X1192" s="131"/>
      <c r="Y1192" s="131"/>
      <c r="Z1192" s="131"/>
      <c r="AA1192" s="131"/>
      <c r="AB1192" s="131"/>
      <c r="AC1192" s="131"/>
      <c r="AD1192" s="131"/>
      <c r="AE1192" s="131"/>
      <c r="AF1192" s="131"/>
      <c r="AG1192" s="131"/>
      <c r="AH1192" s="131"/>
      <c r="AI1192" s="131"/>
      <c r="AJ1192" s="131"/>
      <c r="AK1192" s="131"/>
      <c r="AL1192" s="131"/>
      <c r="AM1192" s="131"/>
      <c r="AN1192" s="131"/>
      <c r="AO1192" s="131"/>
      <c r="AP1192" s="131"/>
      <c r="AQ1192" s="131"/>
      <c r="AR1192" s="131"/>
      <c r="AS1192" s="131"/>
      <c r="AT1192" s="131"/>
      <c r="AU1192" s="131"/>
      <c r="AV1192" s="131"/>
      <c r="AW1192" s="131"/>
      <c r="AX1192" s="131"/>
    </row>
    <row r="1193" spans="1:251">
      <c r="Z1193" s="5"/>
      <c r="AD1193" s="5"/>
      <c r="AE1193" s="5"/>
      <c r="AF1193" s="5"/>
      <c r="AG1193" s="5"/>
      <c r="AH1193" s="5"/>
      <c r="AI1193" s="5"/>
      <c r="AO1193" s="5"/>
    </row>
    <row r="1194" spans="1:251" ht="13.8" thickBot="1">
      <c r="Z1194" s="5"/>
      <c r="AD1194" s="5"/>
      <c r="AE1194" s="5"/>
      <c r="AF1194" s="5"/>
      <c r="AG1194" s="5"/>
      <c r="AH1194" s="5"/>
      <c r="AI1194" s="5"/>
      <c r="AO1194" s="5"/>
      <c r="DI1194" s="6"/>
    </row>
    <row r="1195" spans="1:251" ht="24.75" customHeight="1" thickBot="1">
      <c r="B1195" s="113" t="s">
        <v>1</v>
      </c>
      <c r="C1195" s="114"/>
      <c r="D1195" s="114"/>
      <c r="E1195" s="114"/>
      <c r="F1195" s="114"/>
      <c r="G1195" s="114"/>
      <c r="H1195" s="115" t="s">
        <v>176</v>
      </c>
      <c r="I1195" s="116"/>
      <c r="J1195" s="116"/>
      <c r="K1195" s="116"/>
      <c r="L1195" s="116"/>
      <c r="M1195" s="116"/>
      <c r="N1195" s="116"/>
      <c r="O1195" s="116"/>
      <c r="P1195" s="116"/>
      <c r="Q1195" s="116"/>
      <c r="R1195" s="116"/>
      <c r="S1195" s="116"/>
      <c r="T1195" s="116"/>
      <c r="U1195" s="116"/>
      <c r="V1195" s="116"/>
      <c r="W1195" s="116"/>
      <c r="X1195" s="116"/>
      <c r="Y1195" s="116"/>
      <c r="Z1195" s="116"/>
      <c r="AA1195" s="116"/>
      <c r="AB1195" s="116"/>
      <c r="AC1195" s="116"/>
      <c r="AD1195" s="116"/>
      <c r="AE1195" s="116"/>
      <c r="AF1195" s="116"/>
      <c r="AG1195" s="116"/>
      <c r="AH1195" s="116"/>
      <c r="AI1195" s="116"/>
      <c r="AJ1195" s="116"/>
      <c r="AK1195" s="116"/>
      <c r="AL1195" s="116"/>
      <c r="AM1195" s="116"/>
      <c r="AN1195" s="116"/>
      <c r="AO1195" s="116"/>
      <c r="AP1195" s="116"/>
      <c r="AQ1195" s="116"/>
      <c r="AR1195" s="116"/>
      <c r="AS1195" s="116"/>
      <c r="AT1195" s="116"/>
      <c r="AU1195" s="116"/>
      <c r="AV1195" s="116"/>
      <c r="AW1195" s="116"/>
      <c r="AX1195" s="117"/>
      <c r="DI1195" s="6"/>
    </row>
    <row r="1196" spans="1:251" ht="14.4">
      <c r="B1196" s="7"/>
      <c r="C1196" s="7"/>
      <c r="D1196" s="7"/>
      <c r="E1196" s="7"/>
      <c r="F1196" s="7"/>
      <c r="G1196" s="7"/>
      <c r="H1196" s="8"/>
      <c r="I1196" s="8"/>
      <c r="J1196" s="8"/>
      <c r="K1196" s="8"/>
      <c r="L1196" s="9"/>
      <c r="M1196" s="9"/>
      <c r="N1196" s="9"/>
      <c r="O1196" s="9"/>
      <c r="P1196" s="8"/>
      <c r="Q1196" s="8"/>
      <c r="R1196" s="8"/>
      <c r="S1196" s="8"/>
      <c r="T1196" s="8"/>
      <c r="U1196" s="8"/>
      <c r="V1196" s="10"/>
      <c r="W1196" s="10"/>
      <c r="X1196" s="10"/>
      <c r="Y1196" s="10"/>
      <c r="Z1196" s="10"/>
      <c r="AA1196" s="10"/>
      <c r="AB1196" s="10"/>
      <c r="AC1196" s="10"/>
      <c r="AD1196" s="10"/>
      <c r="AE1196" s="10"/>
      <c r="AF1196" s="10"/>
      <c r="AG1196" s="10"/>
      <c r="AH1196" s="10"/>
      <c r="AI1196" s="10"/>
      <c r="AJ1196" s="10"/>
      <c r="AK1196" s="10"/>
      <c r="AL1196" s="10"/>
      <c r="AM1196" s="10"/>
      <c r="AN1196" s="10"/>
      <c r="AO1196" s="10"/>
      <c r="AP1196" s="10"/>
      <c r="AQ1196" s="10"/>
      <c r="AR1196" s="10"/>
      <c r="AS1196" s="10"/>
      <c r="AT1196" s="10"/>
      <c r="AU1196" s="10"/>
      <c r="AV1196" s="10"/>
      <c r="AW1196" s="10"/>
      <c r="AX1196" s="10"/>
      <c r="DI1196" s="6"/>
    </row>
    <row r="1197" spans="1:251" ht="15" thickBot="1">
      <c r="A1197" s="11"/>
      <c r="B1197" s="10" t="s">
        <v>2</v>
      </c>
      <c r="C1197" s="8"/>
      <c r="D1197" s="8"/>
      <c r="E1197" s="8"/>
      <c r="F1197" s="8"/>
      <c r="G1197" s="8"/>
      <c r="H1197" s="8"/>
      <c r="I1197" s="8"/>
      <c r="J1197" s="8"/>
      <c r="K1197" s="8"/>
      <c r="L1197" s="9"/>
      <c r="M1197" s="9"/>
      <c r="N1197" s="9"/>
      <c r="O1197" s="9"/>
      <c r="P1197" s="8"/>
      <c r="Q1197" s="8"/>
      <c r="R1197" s="8"/>
      <c r="S1197" s="8"/>
      <c r="T1197" s="8"/>
      <c r="U1197" s="8"/>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c r="AT1197" s="10"/>
      <c r="AU1197" s="10"/>
      <c r="AV1197" s="10"/>
      <c r="AW1197" s="10"/>
      <c r="AX1197" s="10"/>
      <c r="DI1197" s="6"/>
    </row>
    <row r="1198" spans="1:251" ht="14.4">
      <c r="A1198" s="8"/>
      <c r="B1198" s="12"/>
      <c r="C1198" s="7"/>
      <c r="D1198" s="7"/>
      <c r="E1198" s="7"/>
      <c r="F1198" s="7"/>
      <c r="G1198" s="7"/>
      <c r="H1198" s="7"/>
      <c r="I1198" s="7"/>
      <c r="J1198" s="7"/>
      <c r="K1198" s="7"/>
      <c r="L1198" s="13"/>
      <c r="M1198" s="13"/>
      <c r="N1198" s="13"/>
      <c r="O1198" s="13"/>
      <c r="P1198" s="7"/>
      <c r="Q1198" s="7"/>
      <c r="R1198" s="7"/>
      <c r="S1198" s="7"/>
      <c r="T1198" s="7"/>
      <c r="U1198" s="7"/>
      <c r="V1198" s="14"/>
      <c r="W1198" s="14"/>
      <c r="X1198" s="14"/>
      <c r="Y1198" s="14"/>
      <c r="Z1198" s="14"/>
      <c r="AA1198" s="14"/>
      <c r="AB1198" s="14"/>
      <c r="AC1198" s="14"/>
      <c r="AD1198" s="14"/>
      <c r="AE1198" s="14"/>
      <c r="AF1198" s="14"/>
      <c r="AG1198" s="14"/>
      <c r="AH1198" s="14"/>
      <c r="AI1198" s="14"/>
      <c r="AJ1198" s="14"/>
      <c r="AK1198" s="14"/>
      <c r="AL1198" s="14"/>
      <c r="AM1198" s="14"/>
      <c r="AN1198" s="14"/>
      <c r="AO1198" s="14"/>
      <c r="AP1198" s="14"/>
      <c r="AQ1198" s="14"/>
      <c r="AR1198" s="14"/>
      <c r="AS1198" s="14"/>
      <c r="AT1198" s="14"/>
      <c r="AU1198" s="14"/>
      <c r="AV1198" s="14"/>
      <c r="AW1198" s="14"/>
      <c r="AX1198" s="15"/>
    </row>
    <row r="1199" spans="1:251" ht="12" customHeight="1">
      <c r="A1199" s="8"/>
      <c r="B1199" s="118" t="s">
        <v>177</v>
      </c>
      <c r="C1199" s="119"/>
      <c r="D1199" s="119"/>
      <c r="E1199" s="119"/>
      <c r="F1199" s="119"/>
      <c r="G1199" s="119"/>
      <c r="H1199" s="119"/>
      <c r="I1199" s="119"/>
      <c r="J1199" s="119"/>
      <c r="K1199" s="119"/>
      <c r="L1199" s="119"/>
      <c r="M1199" s="119"/>
      <c r="N1199" s="119"/>
      <c r="O1199" s="119"/>
      <c r="P1199" s="119"/>
      <c r="Q1199" s="119"/>
      <c r="R1199" s="119"/>
      <c r="S1199" s="119"/>
      <c r="T1199" s="119"/>
      <c r="U1199" s="119"/>
      <c r="V1199" s="119"/>
      <c r="W1199" s="119"/>
      <c r="X1199" s="119"/>
      <c r="Y1199" s="119"/>
      <c r="Z1199" s="119"/>
      <c r="AA1199" s="119"/>
      <c r="AB1199" s="119"/>
      <c r="AC1199" s="119"/>
      <c r="AD1199" s="119"/>
      <c r="AE1199" s="119"/>
      <c r="AF1199" s="119"/>
      <c r="AG1199" s="119"/>
      <c r="AH1199" s="119"/>
      <c r="AI1199" s="119"/>
      <c r="AJ1199" s="119"/>
      <c r="AK1199" s="119"/>
      <c r="AL1199" s="119"/>
      <c r="AM1199" s="119"/>
      <c r="AN1199" s="119"/>
      <c r="AO1199" s="119"/>
      <c r="AP1199" s="119"/>
      <c r="AQ1199" s="119"/>
      <c r="AR1199" s="119"/>
      <c r="AS1199" s="119"/>
      <c r="AT1199" s="119"/>
      <c r="AU1199" s="119"/>
      <c r="AV1199" s="119"/>
      <c r="AW1199" s="119"/>
      <c r="AX1199" s="120"/>
    </row>
    <row r="1200" spans="1:251" ht="12" customHeight="1">
      <c r="A1200" s="8"/>
      <c r="B1200" s="118"/>
      <c r="C1200" s="119"/>
      <c r="D1200" s="119"/>
      <c r="E1200" s="119"/>
      <c r="F1200" s="119"/>
      <c r="G1200" s="119"/>
      <c r="H1200" s="119"/>
      <c r="I1200" s="119"/>
      <c r="J1200" s="119"/>
      <c r="K1200" s="119"/>
      <c r="L1200" s="119"/>
      <c r="M1200" s="119"/>
      <c r="N1200" s="119"/>
      <c r="O1200" s="119"/>
      <c r="P1200" s="119"/>
      <c r="Q1200" s="119"/>
      <c r="R1200" s="119"/>
      <c r="S1200" s="119"/>
      <c r="T1200" s="119"/>
      <c r="U1200" s="119"/>
      <c r="V1200" s="119"/>
      <c r="W1200" s="119"/>
      <c r="X1200" s="119"/>
      <c r="Y1200" s="119"/>
      <c r="Z1200" s="119"/>
      <c r="AA1200" s="119"/>
      <c r="AB1200" s="119"/>
      <c r="AC1200" s="119"/>
      <c r="AD1200" s="119"/>
      <c r="AE1200" s="119"/>
      <c r="AF1200" s="119"/>
      <c r="AG1200" s="119"/>
      <c r="AH1200" s="119"/>
      <c r="AI1200" s="119"/>
      <c r="AJ1200" s="119"/>
      <c r="AK1200" s="119"/>
      <c r="AL1200" s="119"/>
      <c r="AM1200" s="119"/>
      <c r="AN1200" s="119"/>
      <c r="AO1200" s="119"/>
      <c r="AP1200" s="119"/>
      <c r="AQ1200" s="119"/>
      <c r="AR1200" s="119"/>
      <c r="AS1200" s="119"/>
      <c r="AT1200" s="119"/>
      <c r="AU1200" s="119"/>
      <c r="AV1200" s="119"/>
      <c r="AW1200" s="119"/>
      <c r="AX1200" s="120"/>
      <c r="BC1200" s="16"/>
    </row>
    <row r="1201" spans="1:113" ht="12" customHeight="1">
      <c r="A1201" s="8"/>
      <c r="B1201" s="118"/>
      <c r="C1201" s="119"/>
      <c r="D1201" s="119"/>
      <c r="E1201" s="119"/>
      <c r="F1201" s="119"/>
      <c r="G1201" s="119"/>
      <c r="H1201" s="119"/>
      <c r="I1201" s="119"/>
      <c r="J1201" s="119"/>
      <c r="K1201" s="119"/>
      <c r="L1201" s="119"/>
      <c r="M1201" s="119"/>
      <c r="N1201" s="119"/>
      <c r="O1201" s="119"/>
      <c r="P1201" s="119"/>
      <c r="Q1201" s="119"/>
      <c r="R1201" s="119"/>
      <c r="S1201" s="119"/>
      <c r="T1201" s="119"/>
      <c r="U1201" s="119"/>
      <c r="V1201" s="119"/>
      <c r="W1201" s="119"/>
      <c r="X1201" s="119"/>
      <c r="Y1201" s="119"/>
      <c r="Z1201" s="119"/>
      <c r="AA1201" s="119"/>
      <c r="AB1201" s="119"/>
      <c r="AC1201" s="119"/>
      <c r="AD1201" s="119"/>
      <c r="AE1201" s="119"/>
      <c r="AF1201" s="119"/>
      <c r="AG1201" s="119"/>
      <c r="AH1201" s="119"/>
      <c r="AI1201" s="119"/>
      <c r="AJ1201" s="119"/>
      <c r="AK1201" s="119"/>
      <c r="AL1201" s="119"/>
      <c r="AM1201" s="119"/>
      <c r="AN1201" s="119"/>
      <c r="AO1201" s="119"/>
      <c r="AP1201" s="119"/>
      <c r="AQ1201" s="119"/>
      <c r="AR1201" s="119"/>
      <c r="AS1201" s="119"/>
      <c r="AT1201" s="119"/>
      <c r="AU1201" s="119"/>
      <c r="AV1201" s="119"/>
      <c r="AW1201" s="119"/>
      <c r="AX1201" s="120"/>
    </row>
    <row r="1202" spans="1:113" ht="12" customHeight="1">
      <c r="A1202" s="8"/>
      <c r="B1202" s="118"/>
      <c r="C1202" s="119"/>
      <c r="D1202" s="119"/>
      <c r="E1202" s="119"/>
      <c r="F1202" s="119"/>
      <c r="G1202" s="119"/>
      <c r="H1202" s="119"/>
      <c r="I1202" s="119"/>
      <c r="J1202" s="119"/>
      <c r="K1202" s="119"/>
      <c r="L1202" s="119"/>
      <c r="M1202" s="119"/>
      <c r="N1202" s="119"/>
      <c r="O1202" s="119"/>
      <c r="P1202" s="119"/>
      <c r="Q1202" s="119"/>
      <c r="R1202" s="119"/>
      <c r="S1202" s="119"/>
      <c r="T1202" s="119"/>
      <c r="U1202" s="119"/>
      <c r="V1202" s="119"/>
      <c r="W1202" s="119"/>
      <c r="X1202" s="119"/>
      <c r="Y1202" s="119"/>
      <c r="Z1202" s="119"/>
      <c r="AA1202" s="119"/>
      <c r="AB1202" s="119"/>
      <c r="AC1202" s="119"/>
      <c r="AD1202" s="119"/>
      <c r="AE1202" s="119"/>
      <c r="AF1202" s="119"/>
      <c r="AG1202" s="119"/>
      <c r="AH1202" s="119"/>
      <c r="AI1202" s="119"/>
      <c r="AJ1202" s="119"/>
      <c r="AK1202" s="119"/>
      <c r="AL1202" s="119"/>
      <c r="AM1202" s="119"/>
      <c r="AN1202" s="119"/>
      <c r="AO1202" s="119"/>
      <c r="AP1202" s="119"/>
      <c r="AQ1202" s="119"/>
      <c r="AR1202" s="119"/>
      <c r="AS1202" s="119"/>
      <c r="AT1202" s="119"/>
      <c r="AU1202" s="119"/>
      <c r="AV1202" s="119"/>
      <c r="AW1202" s="119"/>
      <c r="AX1202" s="120"/>
    </row>
    <row r="1203" spans="1:113" ht="12" customHeight="1">
      <c r="A1203" s="8"/>
      <c r="B1203" s="118"/>
      <c r="C1203" s="119"/>
      <c r="D1203" s="119"/>
      <c r="E1203" s="119"/>
      <c r="F1203" s="119"/>
      <c r="G1203" s="119"/>
      <c r="H1203" s="119"/>
      <c r="I1203" s="119"/>
      <c r="J1203" s="119"/>
      <c r="K1203" s="119"/>
      <c r="L1203" s="119"/>
      <c r="M1203" s="119"/>
      <c r="N1203" s="119"/>
      <c r="O1203" s="119"/>
      <c r="P1203" s="119"/>
      <c r="Q1203" s="119"/>
      <c r="R1203" s="119"/>
      <c r="S1203" s="119"/>
      <c r="T1203" s="119"/>
      <c r="U1203" s="119"/>
      <c r="V1203" s="119"/>
      <c r="W1203" s="119"/>
      <c r="X1203" s="119"/>
      <c r="Y1203" s="119"/>
      <c r="Z1203" s="119"/>
      <c r="AA1203" s="119"/>
      <c r="AB1203" s="119"/>
      <c r="AC1203" s="119"/>
      <c r="AD1203" s="119"/>
      <c r="AE1203" s="119"/>
      <c r="AF1203" s="119"/>
      <c r="AG1203" s="119"/>
      <c r="AH1203" s="119"/>
      <c r="AI1203" s="119"/>
      <c r="AJ1203" s="119"/>
      <c r="AK1203" s="119"/>
      <c r="AL1203" s="119"/>
      <c r="AM1203" s="119"/>
      <c r="AN1203" s="119"/>
      <c r="AO1203" s="119"/>
      <c r="AP1203" s="119"/>
      <c r="AQ1203" s="119"/>
      <c r="AR1203" s="119"/>
      <c r="AS1203" s="119"/>
      <c r="AT1203" s="119"/>
      <c r="AU1203" s="119"/>
      <c r="AV1203" s="119"/>
      <c r="AW1203" s="119"/>
      <c r="AX1203" s="120"/>
    </row>
    <row r="1204" spans="1:113" ht="15" thickBot="1">
      <c r="A1204" s="17"/>
      <c r="B1204" s="18"/>
      <c r="C1204" s="19"/>
      <c r="D1204" s="19"/>
      <c r="E1204" s="19"/>
      <c r="F1204" s="19"/>
      <c r="G1204" s="19"/>
      <c r="H1204" s="19"/>
      <c r="I1204" s="19"/>
      <c r="J1204" s="19"/>
      <c r="K1204" s="19"/>
      <c r="L1204" s="19"/>
      <c r="M1204" s="19"/>
      <c r="N1204" s="19"/>
      <c r="O1204" s="19"/>
      <c r="P1204" s="19"/>
      <c r="Q1204" s="19"/>
      <c r="R1204" s="19"/>
      <c r="S1204" s="19"/>
      <c r="T1204" s="19"/>
      <c r="U1204" s="19"/>
      <c r="V1204" s="19"/>
      <c r="W1204" s="19"/>
      <c r="X1204" s="19"/>
      <c r="Y1204" s="19"/>
      <c r="Z1204" s="19"/>
      <c r="AA1204" s="19"/>
      <c r="AB1204" s="19"/>
      <c r="AC1204" s="19"/>
      <c r="AD1204" s="19"/>
      <c r="AE1204" s="19"/>
      <c r="AF1204" s="19"/>
      <c r="AG1204" s="19"/>
      <c r="AH1204" s="19"/>
      <c r="AI1204" s="19"/>
      <c r="AJ1204" s="19"/>
      <c r="AK1204" s="19"/>
      <c r="AL1204" s="19"/>
      <c r="AM1204" s="19"/>
      <c r="AN1204" s="19"/>
      <c r="AO1204" s="19"/>
      <c r="AP1204" s="19"/>
      <c r="AQ1204" s="19"/>
      <c r="AR1204" s="19"/>
      <c r="AS1204" s="19"/>
      <c r="AT1204" s="19"/>
      <c r="AU1204" s="19"/>
      <c r="AV1204" s="19"/>
      <c r="AW1204" s="19"/>
      <c r="AX1204" s="20"/>
    </row>
    <row r="1205" spans="1:113">
      <c r="B1205" s="21"/>
    </row>
    <row r="1206" spans="1:113" ht="15" thickBot="1">
      <c r="A1206" s="11"/>
      <c r="B1206" s="10" t="s">
        <v>3</v>
      </c>
      <c r="C1206" s="8"/>
      <c r="D1206" s="8"/>
      <c r="E1206" s="8"/>
      <c r="F1206" s="8"/>
      <c r="G1206" s="8"/>
      <c r="H1206" s="8"/>
      <c r="I1206" s="8"/>
      <c r="J1206" s="8"/>
      <c r="K1206" s="8"/>
      <c r="L1206" s="9"/>
      <c r="M1206" s="9"/>
      <c r="N1206" s="9"/>
      <c r="O1206" s="9"/>
      <c r="P1206" s="8"/>
      <c r="Q1206" s="8"/>
      <c r="R1206" s="8"/>
      <c r="S1206" s="8"/>
      <c r="T1206" s="8"/>
      <c r="U1206" s="8"/>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10"/>
      <c r="DI1206" s="6"/>
    </row>
    <row r="1207" spans="1:113" ht="14.4">
      <c r="A1207" s="8"/>
      <c r="B1207" s="12"/>
      <c r="C1207" s="7"/>
      <c r="D1207" s="7"/>
      <c r="E1207" s="7"/>
      <c r="F1207" s="7"/>
      <c r="G1207" s="7"/>
      <c r="H1207" s="7"/>
      <c r="I1207" s="7"/>
      <c r="J1207" s="7"/>
      <c r="K1207" s="7"/>
      <c r="L1207" s="13"/>
      <c r="M1207" s="13"/>
      <c r="N1207" s="13"/>
      <c r="O1207" s="13"/>
      <c r="P1207" s="7"/>
      <c r="Q1207" s="7"/>
      <c r="R1207" s="7"/>
      <c r="S1207" s="7"/>
      <c r="T1207" s="7"/>
      <c r="U1207" s="7"/>
      <c r="V1207" s="14"/>
      <c r="W1207" s="14"/>
      <c r="X1207" s="14"/>
      <c r="Y1207" s="14"/>
      <c r="Z1207" s="14"/>
      <c r="AA1207" s="14"/>
      <c r="AB1207" s="14"/>
      <c r="AC1207" s="14"/>
      <c r="AD1207" s="14"/>
      <c r="AE1207" s="14"/>
      <c r="AF1207" s="14"/>
      <c r="AG1207" s="14"/>
      <c r="AH1207" s="14"/>
      <c r="AI1207" s="14"/>
      <c r="AJ1207" s="14"/>
      <c r="AK1207" s="14"/>
      <c r="AL1207" s="14"/>
      <c r="AM1207" s="14"/>
      <c r="AN1207" s="14"/>
      <c r="AO1207" s="14"/>
      <c r="AP1207" s="14"/>
      <c r="AQ1207" s="14"/>
      <c r="AR1207" s="14"/>
      <c r="AS1207" s="14"/>
      <c r="AT1207" s="14"/>
      <c r="AU1207" s="14"/>
      <c r="AV1207" s="14"/>
      <c r="AW1207" s="14"/>
      <c r="AX1207" s="15"/>
    </row>
    <row r="1208" spans="1:113" ht="12" customHeight="1">
      <c r="A1208" s="8"/>
      <c r="B1208" s="118" t="s">
        <v>178</v>
      </c>
      <c r="C1208" s="119"/>
      <c r="D1208" s="119"/>
      <c r="E1208" s="119"/>
      <c r="F1208" s="119"/>
      <c r="G1208" s="119"/>
      <c r="H1208" s="119"/>
      <c r="I1208" s="119"/>
      <c r="J1208" s="119"/>
      <c r="K1208" s="119"/>
      <c r="L1208" s="119"/>
      <c r="M1208" s="119"/>
      <c r="N1208" s="119"/>
      <c r="O1208" s="119"/>
      <c r="P1208" s="119"/>
      <c r="Q1208" s="119"/>
      <c r="R1208" s="119"/>
      <c r="S1208" s="119"/>
      <c r="T1208" s="119"/>
      <c r="U1208" s="119"/>
      <c r="V1208" s="119"/>
      <c r="W1208" s="119"/>
      <c r="X1208" s="119"/>
      <c r="Y1208" s="119"/>
      <c r="Z1208" s="119"/>
      <c r="AA1208" s="119"/>
      <c r="AB1208" s="119"/>
      <c r="AC1208" s="119"/>
      <c r="AD1208" s="119"/>
      <c r="AE1208" s="119"/>
      <c r="AF1208" s="119"/>
      <c r="AG1208" s="119"/>
      <c r="AH1208" s="119"/>
      <c r="AI1208" s="119"/>
      <c r="AJ1208" s="119"/>
      <c r="AK1208" s="119"/>
      <c r="AL1208" s="119"/>
      <c r="AM1208" s="119"/>
      <c r="AN1208" s="119"/>
      <c r="AO1208" s="119"/>
      <c r="AP1208" s="119"/>
      <c r="AQ1208" s="119"/>
      <c r="AR1208" s="119"/>
      <c r="AS1208" s="119"/>
      <c r="AT1208" s="119"/>
      <c r="AU1208" s="119"/>
      <c r="AV1208" s="119"/>
      <c r="AW1208" s="119"/>
      <c r="AX1208" s="120"/>
    </row>
    <row r="1209" spans="1:113" ht="12" customHeight="1">
      <c r="A1209" s="8"/>
      <c r="B1209" s="118"/>
      <c r="C1209" s="119"/>
      <c r="D1209" s="119"/>
      <c r="E1209" s="119"/>
      <c r="F1209" s="119"/>
      <c r="G1209" s="119"/>
      <c r="H1209" s="119"/>
      <c r="I1209" s="119"/>
      <c r="J1209" s="119"/>
      <c r="K1209" s="119"/>
      <c r="L1209" s="119"/>
      <c r="M1209" s="119"/>
      <c r="N1209" s="119"/>
      <c r="O1209" s="119"/>
      <c r="P1209" s="119"/>
      <c r="Q1209" s="119"/>
      <c r="R1209" s="119"/>
      <c r="S1209" s="119"/>
      <c r="T1209" s="119"/>
      <c r="U1209" s="119"/>
      <c r="V1209" s="119"/>
      <c r="W1209" s="119"/>
      <c r="X1209" s="119"/>
      <c r="Y1209" s="119"/>
      <c r="Z1209" s="119"/>
      <c r="AA1209" s="119"/>
      <c r="AB1209" s="119"/>
      <c r="AC1209" s="119"/>
      <c r="AD1209" s="119"/>
      <c r="AE1209" s="119"/>
      <c r="AF1209" s="119"/>
      <c r="AG1209" s="119"/>
      <c r="AH1209" s="119"/>
      <c r="AI1209" s="119"/>
      <c r="AJ1209" s="119"/>
      <c r="AK1209" s="119"/>
      <c r="AL1209" s="119"/>
      <c r="AM1209" s="119"/>
      <c r="AN1209" s="119"/>
      <c r="AO1209" s="119"/>
      <c r="AP1209" s="119"/>
      <c r="AQ1209" s="119"/>
      <c r="AR1209" s="119"/>
      <c r="AS1209" s="119"/>
      <c r="AT1209" s="119"/>
      <c r="AU1209" s="119"/>
      <c r="AV1209" s="119"/>
      <c r="AW1209" s="119"/>
      <c r="AX1209" s="120"/>
    </row>
    <row r="1210" spans="1:113" ht="12" customHeight="1">
      <c r="A1210" s="8"/>
      <c r="B1210" s="118"/>
      <c r="C1210" s="119"/>
      <c r="D1210" s="119"/>
      <c r="E1210" s="119"/>
      <c r="F1210" s="119"/>
      <c r="G1210" s="119"/>
      <c r="H1210" s="119"/>
      <c r="I1210" s="119"/>
      <c r="J1210" s="119"/>
      <c r="K1210" s="119"/>
      <c r="L1210" s="119"/>
      <c r="M1210" s="119"/>
      <c r="N1210" s="119"/>
      <c r="O1210" s="119"/>
      <c r="P1210" s="119"/>
      <c r="Q1210" s="119"/>
      <c r="R1210" s="119"/>
      <c r="S1210" s="119"/>
      <c r="T1210" s="119"/>
      <c r="U1210" s="119"/>
      <c r="V1210" s="119"/>
      <c r="W1210" s="119"/>
      <c r="X1210" s="119"/>
      <c r="Y1210" s="119"/>
      <c r="Z1210" s="119"/>
      <c r="AA1210" s="119"/>
      <c r="AB1210" s="119"/>
      <c r="AC1210" s="119"/>
      <c r="AD1210" s="119"/>
      <c r="AE1210" s="119"/>
      <c r="AF1210" s="119"/>
      <c r="AG1210" s="119"/>
      <c r="AH1210" s="119"/>
      <c r="AI1210" s="119"/>
      <c r="AJ1210" s="119"/>
      <c r="AK1210" s="119"/>
      <c r="AL1210" s="119"/>
      <c r="AM1210" s="119"/>
      <c r="AN1210" s="119"/>
      <c r="AO1210" s="119"/>
      <c r="AP1210" s="119"/>
      <c r="AQ1210" s="119"/>
      <c r="AR1210" s="119"/>
      <c r="AS1210" s="119"/>
      <c r="AT1210" s="119"/>
      <c r="AU1210" s="119"/>
      <c r="AV1210" s="119"/>
      <c r="AW1210" s="119"/>
      <c r="AX1210" s="120"/>
    </row>
    <row r="1211" spans="1:113" ht="12" customHeight="1">
      <c r="A1211" s="8"/>
      <c r="B1211" s="118"/>
      <c r="C1211" s="119"/>
      <c r="D1211" s="119"/>
      <c r="E1211" s="119"/>
      <c r="F1211" s="119"/>
      <c r="G1211" s="119"/>
      <c r="H1211" s="119"/>
      <c r="I1211" s="119"/>
      <c r="J1211" s="119"/>
      <c r="K1211" s="119"/>
      <c r="L1211" s="119"/>
      <c r="M1211" s="119"/>
      <c r="N1211" s="119"/>
      <c r="O1211" s="119"/>
      <c r="P1211" s="119"/>
      <c r="Q1211" s="119"/>
      <c r="R1211" s="119"/>
      <c r="S1211" s="119"/>
      <c r="T1211" s="119"/>
      <c r="U1211" s="119"/>
      <c r="V1211" s="119"/>
      <c r="W1211" s="119"/>
      <c r="X1211" s="119"/>
      <c r="Y1211" s="119"/>
      <c r="Z1211" s="119"/>
      <c r="AA1211" s="119"/>
      <c r="AB1211" s="119"/>
      <c r="AC1211" s="119"/>
      <c r="AD1211" s="119"/>
      <c r="AE1211" s="119"/>
      <c r="AF1211" s="119"/>
      <c r="AG1211" s="119"/>
      <c r="AH1211" s="119"/>
      <c r="AI1211" s="119"/>
      <c r="AJ1211" s="119"/>
      <c r="AK1211" s="119"/>
      <c r="AL1211" s="119"/>
      <c r="AM1211" s="119"/>
      <c r="AN1211" s="119"/>
      <c r="AO1211" s="119"/>
      <c r="AP1211" s="119"/>
      <c r="AQ1211" s="119"/>
      <c r="AR1211" s="119"/>
      <c r="AS1211" s="119"/>
      <c r="AT1211" s="119"/>
      <c r="AU1211" s="119"/>
      <c r="AV1211" s="119"/>
      <c r="AW1211" s="119"/>
      <c r="AX1211" s="120"/>
    </row>
    <row r="1212" spans="1:113" ht="12" customHeight="1">
      <c r="A1212" s="8"/>
      <c r="B1212" s="118"/>
      <c r="C1212" s="119"/>
      <c r="D1212" s="119"/>
      <c r="E1212" s="119"/>
      <c r="F1212" s="119"/>
      <c r="G1212" s="119"/>
      <c r="H1212" s="119"/>
      <c r="I1212" s="119"/>
      <c r="J1212" s="119"/>
      <c r="K1212" s="119"/>
      <c r="L1212" s="119"/>
      <c r="M1212" s="119"/>
      <c r="N1212" s="119"/>
      <c r="O1212" s="119"/>
      <c r="P1212" s="119"/>
      <c r="Q1212" s="119"/>
      <c r="R1212" s="119"/>
      <c r="S1212" s="119"/>
      <c r="T1212" s="119"/>
      <c r="U1212" s="119"/>
      <c r="V1212" s="119"/>
      <c r="W1212" s="119"/>
      <c r="X1212" s="119"/>
      <c r="Y1212" s="119"/>
      <c r="Z1212" s="119"/>
      <c r="AA1212" s="119"/>
      <c r="AB1212" s="119"/>
      <c r="AC1212" s="119"/>
      <c r="AD1212" s="119"/>
      <c r="AE1212" s="119"/>
      <c r="AF1212" s="119"/>
      <c r="AG1212" s="119"/>
      <c r="AH1212" s="119"/>
      <c r="AI1212" s="119"/>
      <c r="AJ1212" s="119"/>
      <c r="AK1212" s="119"/>
      <c r="AL1212" s="119"/>
      <c r="AM1212" s="119"/>
      <c r="AN1212" s="119"/>
      <c r="AO1212" s="119"/>
      <c r="AP1212" s="119"/>
      <c r="AQ1212" s="119"/>
      <c r="AR1212" s="119"/>
      <c r="AS1212" s="119"/>
      <c r="AT1212" s="119"/>
      <c r="AU1212" s="119"/>
      <c r="AV1212" s="119"/>
      <c r="AW1212" s="119"/>
      <c r="AX1212" s="120"/>
    </row>
    <row r="1213" spans="1:113" ht="12" customHeight="1">
      <c r="A1213" s="8"/>
      <c r="B1213" s="118"/>
      <c r="C1213" s="119"/>
      <c r="D1213" s="119"/>
      <c r="E1213" s="119"/>
      <c r="F1213" s="119"/>
      <c r="G1213" s="119"/>
      <c r="H1213" s="119"/>
      <c r="I1213" s="119"/>
      <c r="J1213" s="119"/>
      <c r="K1213" s="119"/>
      <c r="L1213" s="119"/>
      <c r="M1213" s="119"/>
      <c r="N1213" s="119"/>
      <c r="O1213" s="119"/>
      <c r="P1213" s="119"/>
      <c r="Q1213" s="119"/>
      <c r="R1213" s="119"/>
      <c r="S1213" s="119"/>
      <c r="T1213" s="119"/>
      <c r="U1213" s="119"/>
      <c r="V1213" s="119"/>
      <c r="W1213" s="119"/>
      <c r="X1213" s="119"/>
      <c r="Y1213" s="119"/>
      <c r="Z1213" s="119"/>
      <c r="AA1213" s="119"/>
      <c r="AB1213" s="119"/>
      <c r="AC1213" s="119"/>
      <c r="AD1213" s="119"/>
      <c r="AE1213" s="119"/>
      <c r="AF1213" s="119"/>
      <c r="AG1213" s="119"/>
      <c r="AH1213" s="119"/>
      <c r="AI1213" s="119"/>
      <c r="AJ1213" s="119"/>
      <c r="AK1213" s="119"/>
      <c r="AL1213" s="119"/>
      <c r="AM1213" s="119"/>
      <c r="AN1213" s="119"/>
      <c r="AO1213" s="119"/>
      <c r="AP1213" s="119"/>
      <c r="AQ1213" s="119"/>
      <c r="AR1213" s="119"/>
      <c r="AS1213" s="119"/>
      <c r="AT1213" s="119"/>
      <c r="AU1213" s="119"/>
      <c r="AV1213" s="119"/>
      <c r="AW1213" s="119"/>
      <c r="AX1213" s="120"/>
    </row>
    <row r="1214" spans="1:113" ht="12" customHeight="1">
      <c r="A1214" s="8"/>
      <c r="B1214" s="118"/>
      <c r="C1214" s="119"/>
      <c r="D1214" s="119"/>
      <c r="E1214" s="119"/>
      <c r="F1214" s="119"/>
      <c r="G1214" s="119"/>
      <c r="H1214" s="119"/>
      <c r="I1214" s="119"/>
      <c r="J1214" s="119"/>
      <c r="K1214" s="119"/>
      <c r="L1214" s="119"/>
      <c r="M1214" s="119"/>
      <c r="N1214" s="119"/>
      <c r="O1214" s="119"/>
      <c r="P1214" s="119"/>
      <c r="Q1214" s="119"/>
      <c r="R1214" s="119"/>
      <c r="S1214" s="119"/>
      <c r="T1214" s="119"/>
      <c r="U1214" s="119"/>
      <c r="V1214" s="119"/>
      <c r="W1214" s="119"/>
      <c r="X1214" s="119"/>
      <c r="Y1214" s="119"/>
      <c r="Z1214" s="119"/>
      <c r="AA1214" s="119"/>
      <c r="AB1214" s="119"/>
      <c r="AC1214" s="119"/>
      <c r="AD1214" s="119"/>
      <c r="AE1214" s="119"/>
      <c r="AF1214" s="119"/>
      <c r="AG1214" s="119"/>
      <c r="AH1214" s="119"/>
      <c r="AI1214" s="119"/>
      <c r="AJ1214" s="119"/>
      <c r="AK1214" s="119"/>
      <c r="AL1214" s="119"/>
      <c r="AM1214" s="119"/>
      <c r="AN1214" s="119"/>
      <c r="AO1214" s="119"/>
      <c r="AP1214" s="119"/>
      <c r="AQ1214" s="119"/>
      <c r="AR1214" s="119"/>
      <c r="AS1214" s="119"/>
      <c r="AT1214" s="119"/>
      <c r="AU1214" s="119"/>
      <c r="AV1214" s="119"/>
      <c r="AW1214" s="119"/>
      <c r="AX1214" s="120"/>
    </row>
    <row r="1215" spans="1:113" ht="12" customHeight="1">
      <c r="A1215" s="8"/>
      <c r="B1215" s="118"/>
      <c r="C1215" s="119"/>
      <c r="D1215" s="119"/>
      <c r="E1215" s="119"/>
      <c r="F1215" s="119"/>
      <c r="G1215" s="119"/>
      <c r="H1215" s="119"/>
      <c r="I1215" s="119"/>
      <c r="J1215" s="119"/>
      <c r="K1215" s="119"/>
      <c r="L1215" s="119"/>
      <c r="M1215" s="119"/>
      <c r="N1215" s="119"/>
      <c r="O1215" s="119"/>
      <c r="P1215" s="119"/>
      <c r="Q1215" s="119"/>
      <c r="R1215" s="119"/>
      <c r="S1215" s="119"/>
      <c r="T1215" s="119"/>
      <c r="U1215" s="119"/>
      <c r="V1215" s="119"/>
      <c r="W1215" s="119"/>
      <c r="X1215" s="119"/>
      <c r="Y1215" s="119"/>
      <c r="Z1215" s="119"/>
      <c r="AA1215" s="119"/>
      <c r="AB1215" s="119"/>
      <c r="AC1215" s="119"/>
      <c r="AD1215" s="119"/>
      <c r="AE1215" s="119"/>
      <c r="AF1215" s="119"/>
      <c r="AG1215" s="119"/>
      <c r="AH1215" s="119"/>
      <c r="AI1215" s="119"/>
      <c r="AJ1215" s="119"/>
      <c r="AK1215" s="119"/>
      <c r="AL1215" s="119"/>
      <c r="AM1215" s="119"/>
      <c r="AN1215" s="119"/>
      <c r="AO1215" s="119"/>
      <c r="AP1215" s="119"/>
      <c r="AQ1215" s="119"/>
      <c r="AR1215" s="119"/>
      <c r="AS1215" s="119"/>
      <c r="AT1215" s="119"/>
      <c r="AU1215" s="119"/>
      <c r="AV1215" s="119"/>
      <c r="AW1215" s="119"/>
      <c r="AX1215" s="120"/>
      <c r="BC1215" s="16"/>
    </row>
    <row r="1216" spans="1:113" ht="12" customHeight="1">
      <c r="A1216" s="8"/>
      <c r="B1216" s="118"/>
      <c r="C1216" s="119"/>
      <c r="D1216" s="119"/>
      <c r="E1216" s="119"/>
      <c r="F1216" s="119"/>
      <c r="G1216" s="119"/>
      <c r="H1216" s="119"/>
      <c r="I1216" s="119"/>
      <c r="J1216" s="119"/>
      <c r="K1216" s="119"/>
      <c r="L1216" s="119"/>
      <c r="M1216" s="119"/>
      <c r="N1216" s="119"/>
      <c r="O1216" s="119"/>
      <c r="P1216" s="119"/>
      <c r="Q1216" s="119"/>
      <c r="R1216" s="119"/>
      <c r="S1216" s="119"/>
      <c r="T1216" s="119"/>
      <c r="U1216" s="119"/>
      <c r="V1216" s="119"/>
      <c r="W1216" s="119"/>
      <c r="X1216" s="119"/>
      <c r="Y1216" s="119"/>
      <c r="Z1216" s="119"/>
      <c r="AA1216" s="119"/>
      <c r="AB1216" s="119"/>
      <c r="AC1216" s="119"/>
      <c r="AD1216" s="119"/>
      <c r="AE1216" s="119"/>
      <c r="AF1216" s="119"/>
      <c r="AG1216" s="119"/>
      <c r="AH1216" s="119"/>
      <c r="AI1216" s="119"/>
      <c r="AJ1216" s="119"/>
      <c r="AK1216" s="119"/>
      <c r="AL1216" s="119"/>
      <c r="AM1216" s="119"/>
      <c r="AN1216" s="119"/>
      <c r="AO1216" s="119"/>
      <c r="AP1216" s="119"/>
      <c r="AQ1216" s="119"/>
      <c r="AR1216" s="119"/>
      <c r="AS1216" s="119"/>
      <c r="AT1216" s="119"/>
      <c r="AU1216" s="119"/>
      <c r="AV1216" s="119"/>
      <c r="AW1216" s="119"/>
      <c r="AX1216" s="120"/>
    </row>
    <row r="1217" spans="1:251" ht="12" customHeight="1">
      <c r="A1217" s="8"/>
      <c r="B1217" s="118"/>
      <c r="C1217" s="119"/>
      <c r="D1217" s="119"/>
      <c r="E1217" s="119"/>
      <c r="F1217" s="119"/>
      <c r="G1217" s="119"/>
      <c r="H1217" s="119"/>
      <c r="I1217" s="119"/>
      <c r="J1217" s="119"/>
      <c r="K1217" s="119"/>
      <c r="L1217" s="119"/>
      <c r="M1217" s="119"/>
      <c r="N1217" s="119"/>
      <c r="O1217" s="119"/>
      <c r="P1217" s="119"/>
      <c r="Q1217" s="119"/>
      <c r="R1217" s="119"/>
      <c r="S1217" s="119"/>
      <c r="T1217" s="119"/>
      <c r="U1217" s="119"/>
      <c r="V1217" s="119"/>
      <c r="W1217" s="119"/>
      <c r="X1217" s="119"/>
      <c r="Y1217" s="119"/>
      <c r="Z1217" s="119"/>
      <c r="AA1217" s="119"/>
      <c r="AB1217" s="119"/>
      <c r="AC1217" s="119"/>
      <c r="AD1217" s="119"/>
      <c r="AE1217" s="119"/>
      <c r="AF1217" s="119"/>
      <c r="AG1217" s="119"/>
      <c r="AH1217" s="119"/>
      <c r="AI1217" s="119"/>
      <c r="AJ1217" s="119"/>
      <c r="AK1217" s="119"/>
      <c r="AL1217" s="119"/>
      <c r="AM1217" s="119"/>
      <c r="AN1217" s="119"/>
      <c r="AO1217" s="119"/>
      <c r="AP1217" s="119"/>
      <c r="AQ1217" s="119"/>
      <c r="AR1217" s="119"/>
      <c r="AS1217" s="119"/>
      <c r="AT1217" s="119"/>
      <c r="AU1217" s="119"/>
      <c r="AV1217" s="119"/>
      <c r="AW1217" s="119"/>
      <c r="AX1217" s="120"/>
    </row>
    <row r="1218" spans="1:251" ht="12" customHeight="1">
      <c r="A1218" s="8"/>
      <c r="B1218" s="118"/>
      <c r="C1218" s="119"/>
      <c r="D1218" s="119"/>
      <c r="E1218" s="119"/>
      <c r="F1218" s="119"/>
      <c r="G1218" s="119"/>
      <c r="H1218" s="119"/>
      <c r="I1218" s="119"/>
      <c r="J1218" s="119"/>
      <c r="K1218" s="119"/>
      <c r="L1218" s="119"/>
      <c r="M1218" s="119"/>
      <c r="N1218" s="119"/>
      <c r="O1218" s="119"/>
      <c r="P1218" s="119"/>
      <c r="Q1218" s="119"/>
      <c r="R1218" s="119"/>
      <c r="S1218" s="119"/>
      <c r="T1218" s="119"/>
      <c r="U1218" s="119"/>
      <c r="V1218" s="119"/>
      <c r="W1218" s="119"/>
      <c r="X1218" s="119"/>
      <c r="Y1218" s="119"/>
      <c r="Z1218" s="119"/>
      <c r="AA1218" s="119"/>
      <c r="AB1218" s="119"/>
      <c r="AC1218" s="119"/>
      <c r="AD1218" s="119"/>
      <c r="AE1218" s="119"/>
      <c r="AF1218" s="119"/>
      <c r="AG1218" s="119"/>
      <c r="AH1218" s="119"/>
      <c r="AI1218" s="119"/>
      <c r="AJ1218" s="119"/>
      <c r="AK1218" s="119"/>
      <c r="AL1218" s="119"/>
      <c r="AM1218" s="119"/>
      <c r="AN1218" s="119"/>
      <c r="AO1218" s="119"/>
      <c r="AP1218" s="119"/>
      <c r="AQ1218" s="119"/>
      <c r="AR1218" s="119"/>
      <c r="AS1218" s="119"/>
      <c r="AT1218" s="119"/>
      <c r="AU1218" s="119"/>
      <c r="AV1218" s="119"/>
      <c r="AW1218" s="119"/>
      <c r="AX1218" s="120"/>
    </row>
    <row r="1219" spans="1:251" ht="15" thickBot="1">
      <c r="A1219" s="17"/>
      <c r="B1219" s="18"/>
      <c r="C1219" s="19"/>
      <c r="D1219" s="19"/>
      <c r="E1219" s="19"/>
      <c r="F1219" s="19"/>
      <c r="G1219" s="19"/>
      <c r="H1219" s="19"/>
      <c r="I1219" s="19"/>
      <c r="J1219" s="19"/>
      <c r="K1219" s="19"/>
      <c r="L1219" s="19"/>
      <c r="M1219" s="19"/>
      <c r="N1219" s="19"/>
      <c r="O1219" s="19"/>
      <c r="P1219" s="19"/>
      <c r="Q1219" s="19"/>
      <c r="R1219" s="19"/>
      <c r="S1219" s="19"/>
      <c r="T1219" s="19"/>
      <c r="U1219" s="19"/>
      <c r="V1219" s="19"/>
      <c r="W1219" s="19"/>
      <c r="X1219" s="19"/>
      <c r="Y1219" s="19"/>
      <c r="Z1219" s="19"/>
      <c r="AA1219" s="19"/>
      <c r="AB1219" s="19"/>
      <c r="AC1219" s="19"/>
      <c r="AD1219" s="19"/>
      <c r="AE1219" s="19"/>
      <c r="AF1219" s="19"/>
      <c r="AG1219" s="19"/>
      <c r="AH1219" s="19"/>
      <c r="AI1219" s="19"/>
      <c r="AJ1219" s="19"/>
      <c r="AK1219" s="19"/>
      <c r="AL1219" s="19"/>
      <c r="AM1219" s="19"/>
      <c r="AN1219" s="19"/>
      <c r="AO1219" s="19"/>
      <c r="AP1219" s="19"/>
      <c r="AQ1219" s="19"/>
      <c r="AR1219" s="19"/>
      <c r="AS1219" s="19"/>
      <c r="AT1219" s="19"/>
      <c r="AU1219" s="19"/>
      <c r="AV1219" s="19"/>
      <c r="AW1219" s="19"/>
      <c r="AX1219" s="20"/>
    </row>
    <row r="1220" spans="1:251">
      <c r="B1220" s="21"/>
    </row>
    <row r="1221" spans="1:251" ht="14.4">
      <c r="B1221" s="10" t="s">
        <v>4</v>
      </c>
      <c r="C1221" s="8"/>
      <c r="D1221" s="8"/>
      <c r="E1221" s="8"/>
      <c r="F1221" s="8"/>
      <c r="G1221" s="8"/>
      <c r="H1221" s="8"/>
      <c r="I1221" s="8"/>
      <c r="J1221" s="8"/>
      <c r="K1221" s="8"/>
      <c r="L1221" s="9"/>
      <c r="M1221" s="9"/>
      <c r="N1221" s="9"/>
      <c r="O1221" s="9"/>
      <c r="P1221" s="8"/>
      <c r="Q1221" s="8"/>
      <c r="R1221" s="8"/>
      <c r="S1221" s="8"/>
      <c r="T1221" s="8"/>
      <c r="U1221" s="8"/>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c r="AT1221" s="10"/>
      <c r="AU1221" s="10"/>
      <c r="AV1221" s="10"/>
      <c r="AW1221" s="10"/>
      <c r="AX1221" s="10"/>
    </row>
    <row r="1222" spans="1:251" ht="15" thickBot="1">
      <c r="B1222" s="8"/>
      <c r="C1222" s="8"/>
      <c r="D1222" s="8"/>
      <c r="E1222" s="8"/>
      <c r="F1222" s="8"/>
      <c r="G1222" s="8"/>
      <c r="H1222" s="8"/>
      <c r="I1222" s="8"/>
      <c r="J1222" s="8"/>
      <c r="K1222" s="8"/>
      <c r="L1222" s="9"/>
      <c r="M1222" s="9"/>
      <c r="N1222" s="9"/>
      <c r="O1222" s="9"/>
      <c r="P1222" s="8"/>
      <c r="Q1222" s="8"/>
      <c r="R1222" s="8"/>
      <c r="S1222" s="8"/>
      <c r="T1222" s="8"/>
      <c r="U1222" s="8"/>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c r="AT1222" s="10"/>
      <c r="AU1222" s="10"/>
      <c r="AV1222" s="10"/>
      <c r="AW1222" s="10"/>
      <c r="AX1222" s="22" t="s">
        <v>5</v>
      </c>
    </row>
    <row r="1223" spans="1:251" s="16" customFormat="1" ht="13.5" customHeight="1">
      <c r="A1223" s="8"/>
      <c r="B1223" s="121" t="s">
        <v>6</v>
      </c>
      <c r="C1223" s="122"/>
      <c r="D1223" s="122"/>
      <c r="E1223" s="122"/>
      <c r="F1223" s="122"/>
      <c r="G1223" s="122"/>
      <c r="H1223" s="122"/>
      <c r="I1223" s="122"/>
      <c r="J1223" s="122"/>
      <c r="K1223" s="122"/>
      <c r="L1223" s="122"/>
      <c r="M1223" s="122"/>
      <c r="N1223" s="122"/>
      <c r="O1223" s="122"/>
      <c r="P1223" s="122"/>
      <c r="Q1223" s="122"/>
      <c r="R1223" s="122"/>
      <c r="S1223" s="122"/>
      <c r="T1223" s="122"/>
      <c r="U1223" s="122"/>
      <c r="V1223" s="122"/>
      <c r="W1223" s="122"/>
      <c r="X1223" s="122"/>
      <c r="Y1223" s="122"/>
      <c r="Z1223" s="123"/>
      <c r="AA1223" s="127" t="s">
        <v>12</v>
      </c>
      <c r="AB1223" s="122"/>
      <c r="AC1223" s="122"/>
      <c r="AD1223" s="122"/>
      <c r="AE1223" s="122"/>
      <c r="AF1223" s="122"/>
      <c r="AG1223" s="122"/>
      <c r="AH1223" s="122"/>
      <c r="AI1223" s="123"/>
      <c r="AJ1223" s="127" t="s">
        <v>13</v>
      </c>
      <c r="AK1223" s="122"/>
      <c r="AL1223" s="122"/>
      <c r="AM1223" s="122"/>
      <c r="AN1223" s="122"/>
      <c r="AO1223" s="122"/>
      <c r="AP1223" s="122"/>
      <c r="AQ1223" s="122"/>
      <c r="AR1223" s="123"/>
      <c r="AS1223" s="127" t="s">
        <v>7</v>
      </c>
      <c r="AT1223" s="122"/>
      <c r="AU1223" s="122"/>
      <c r="AV1223" s="122"/>
      <c r="AW1223" s="122"/>
      <c r="AX1223" s="129"/>
      <c r="AY1223" s="2"/>
      <c r="AZ1223" s="2"/>
      <c r="BA1223" s="2"/>
      <c r="BB1223" s="2"/>
      <c r="BC1223" s="2"/>
      <c r="BD1223" s="2"/>
      <c r="BE1223" s="2"/>
      <c r="BF1223" s="2"/>
      <c r="BG1223" s="2"/>
      <c r="BH1223" s="2"/>
      <c r="BI1223" s="2"/>
      <c r="BJ1223" s="2"/>
      <c r="BK1223" s="2"/>
      <c r="BL1223" s="2"/>
      <c r="BM1223" s="2"/>
      <c r="BN1223" s="2"/>
      <c r="BO1223" s="2"/>
      <c r="BP1223" s="2"/>
      <c r="BQ1223" s="2"/>
      <c r="BR1223" s="2"/>
      <c r="BS1223" s="2"/>
      <c r="BT1223" s="2"/>
      <c r="BU1223" s="2"/>
      <c r="BV1223" s="2"/>
      <c r="BW1223" s="2"/>
      <c r="BX1223" s="2"/>
      <c r="BY1223" s="2"/>
      <c r="BZ1223" s="2"/>
      <c r="CA1223" s="2"/>
      <c r="CB1223" s="2"/>
      <c r="CC1223" s="2"/>
      <c r="CD1223" s="2"/>
      <c r="CE1223" s="2"/>
      <c r="CF1223" s="2"/>
      <c r="CG1223" s="2"/>
      <c r="CH1223" s="2"/>
      <c r="CI1223" s="2"/>
      <c r="CJ1223" s="2"/>
      <c r="CK1223" s="2"/>
      <c r="CL1223" s="2"/>
      <c r="CM1223" s="2"/>
      <c r="CN1223" s="2"/>
      <c r="CO1223" s="2"/>
      <c r="CP1223" s="2"/>
      <c r="CQ1223" s="2"/>
      <c r="CR1223" s="2"/>
      <c r="CS1223" s="2"/>
      <c r="CT1223" s="2"/>
      <c r="CU1223" s="2"/>
      <c r="CV1223" s="2"/>
      <c r="CW1223" s="2"/>
      <c r="CX1223" s="2"/>
      <c r="CY1223" s="2"/>
      <c r="CZ1223" s="2"/>
      <c r="DA1223" s="2"/>
      <c r="DB1223" s="2"/>
      <c r="DC1223" s="2"/>
      <c r="DD1223" s="2"/>
      <c r="DE1223" s="2"/>
      <c r="DF1223" s="2"/>
      <c r="DG1223" s="2"/>
      <c r="DH1223" s="2"/>
      <c r="DI1223" s="2"/>
      <c r="DJ1223" s="2"/>
      <c r="DK1223" s="2"/>
      <c r="DL1223" s="2"/>
      <c r="DM1223" s="2"/>
      <c r="DN1223" s="2"/>
      <c r="DO1223" s="2"/>
      <c r="DP1223" s="2"/>
      <c r="DQ1223" s="2"/>
      <c r="DR1223" s="2"/>
      <c r="DS1223" s="2"/>
      <c r="DT1223" s="2"/>
      <c r="DU1223" s="2"/>
      <c r="DV1223" s="2"/>
      <c r="DW1223" s="2"/>
      <c r="DX1223" s="2"/>
      <c r="DY1223" s="2"/>
      <c r="DZ1223" s="2"/>
      <c r="EA1223" s="2"/>
      <c r="EB1223" s="2"/>
      <c r="EC1223" s="2"/>
      <c r="ED1223" s="2"/>
      <c r="EE1223" s="2"/>
      <c r="EF1223" s="2"/>
      <c r="EG1223" s="2"/>
      <c r="EH1223" s="2"/>
      <c r="EI1223" s="2"/>
      <c r="EJ1223" s="2"/>
      <c r="EK1223" s="2"/>
      <c r="EL1223" s="2"/>
      <c r="EM1223" s="2"/>
      <c r="EN1223" s="2"/>
      <c r="EO1223" s="2"/>
      <c r="EP1223" s="2"/>
      <c r="EQ1223" s="2"/>
      <c r="ER1223" s="2"/>
      <c r="ES1223" s="2"/>
      <c r="ET1223" s="2"/>
      <c r="EU1223" s="2"/>
      <c r="EV1223" s="2"/>
      <c r="EW1223" s="2"/>
      <c r="EX1223" s="2"/>
      <c r="EY1223" s="2"/>
      <c r="EZ1223" s="2"/>
      <c r="FA1223" s="2"/>
      <c r="FB1223" s="2"/>
      <c r="FC1223" s="2"/>
      <c r="FD1223" s="2"/>
      <c r="FE1223" s="2"/>
      <c r="FF1223" s="2"/>
      <c r="FG1223" s="2"/>
      <c r="FH1223" s="2"/>
      <c r="FI1223" s="2"/>
      <c r="FJ1223" s="2"/>
      <c r="FK1223" s="2"/>
      <c r="FL1223" s="2"/>
      <c r="FM1223" s="2"/>
      <c r="FN1223" s="2"/>
      <c r="FO1223" s="2"/>
      <c r="FP1223" s="2"/>
      <c r="FQ1223" s="2"/>
      <c r="FR1223" s="2"/>
      <c r="FS1223" s="2"/>
      <c r="FT1223" s="2"/>
      <c r="FU1223" s="2"/>
      <c r="FV1223" s="2"/>
      <c r="FW1223" s="2"/>
      <c r="FX1223" s="2"/>
      <c r="FY1223" s="2"/>
      <c r="FZ1223" s="2"/>
      <c r="GA1223" s="2"/>
      <c r="GB1223" s="2"/>
      <c r="GC1223" s="2"/>
      <c r="GD1223" s="2"/>
      <c r="GE1223" s="2"/>
      <c r="GF1223" s="2"/>
      <c r="GG1223" s="2"/>
      <c r="GH1223" s="2"/>
      <c r="GI1223" s="2"/>
      <c r="GJ1223" s="2"/>
      <c r="GK1223" s="2"/>
      <c r="GL1223" s="2"/>
      <c r="GM1223" s="2"/>
      <c r="GN1223" s="2"/>
      <c r="GO1223" s="2"/>
      <c r="GP1223" s="2"/>
      <c r="GQ1223" s="2"/>
      <c r="GR1223" s="2"/>
      <c r="GS1223" s="2"/>
      <c r="GT1223" s="2"/>
      <c r="GU1223" s="2"/>
      <c r="GV1223" s="2"/>
      <c r="GW1223" s="2"/>
      <c r="GX1223" s="2"/>
      <c r="GY1223" s="2"/>
      <c r="GZ1223" s="2"/>
      <c r="HA1223" s="2"/>
      <c r="HB1223" s="2"/>
      <c r="HC1223" s="2"/>
      <c r="HD1223" s="2"/>
      <c r="HE1223" s="2"/>
      <c r="HF1223" s="2"/>
      <c r="HG1223" s="2"/>
      <c r="HH1223" s="2"/>
      <c r="HI1223" s="2"/>
      <c r="HJ1223" s="2"/>
      <c r="HK1223" s="2"/>
      <c r="HL1223" s="2"/>
      <c r="HM1223" s="2"/>
      <c r="HN1223" s="2"/>
      <c r="HO1223" s="2"/>
      <c r="HP1223" s="2"/>
      <c r="HQ1223" s="2"/>
      <c r="HR1223" s="2"/>
      <c r="HS1223" s="2"/>
      <c r="HT1223" s="2"/>
      <c r="HU1223" s="2"/>
      <c r="HV1223" s="2"/>
      <c r="HW1223" s="2"/>
      <c r="HX1223" s="2"/>
      <c r="HY1223" s="2"/>
      <c r="HZ1223" s="2"/>
      <c r="IA1223" s="2"/>
      <c r="IB1223" s="2"/>
      <c r="IC1223" s="2"/>
      <c r="ID1223" s="2"/>
      <c r="IE1223" s="2"/>
      <c r="IF1223" s="2"/>
      <c r="IG1223" s="2"/>
      <c r="IH1223" s="2"/>
      <c r="II1223" s="2"/>
      <c r="IJ1223" s="2"/>
      <c r="IK1223" s="2"/>
      <c r="IL1223" s="2"/>
      <c r="IM1223" s="2"/>
      <c r="IN1223" s="2"/>
      <c r="IO1223" s="2"/>
      <c r="IP1223" s="2"/>
      <c r="IQ1223" s="2"/>
    </row>
    <row r="1224" spans="1:251" s="16" customFormat="1">
      <c r="A1224" s="8"/>
      <c r="B1224" s="124"/>
      <c r="C1224" s="125"/>
      <c r="D1224" s="125"/>
      <c r="E1224" s="125"/>
      <c r="F1224" s="125"/>
      <c r="G1224" s="125"/>
      <c r="H1224" s="125"/>
      <c r="I1224" s="125"/>
      <c r="J1224" s="125"/>
      <c r="K1224" s="125"/>
      <c r="L1224" s="125"/>
      <c r="M1224" s="125"/>
      <c r="N1224" s="125"/>
      <c r="O1224" s="125"/>
      <c r="P1224" s="125"/>
      <c r="Q1224" s="125"/>
      <c r="R1224" s="125"/>
      <c r="S1224" s="125"/>
      <c r="T1224" s="125"/>
      <c r="U1224" s="125"/>
      <c r="V1224" s="125"/>
      <c r="W1224" s="125"/>
      <c r="X1224" s="125"/>
      <c r="Y1224" s="125"/>
      <c r="Z1224" s="126"/>
      <c r="AA1224" s="128"/>
      <c r="AB1224" s="125"/>
      <c r="AC1224" s="125"/>
      <c r="AD1224" s="125"/>
      <c r="AE1224" s="125"/>
      <c r="AF1224" s="125"/>
      <c r="AG1224" s="125"/>
      <c r="AH1224" s="125"/>
      <c r="AI1224" s="126"/>
      <c r="AJ1224" s="128"/>
      <c r="AK1224" s="125"/>
      <c r="AL1224" s="125"/>
      <c r="AM1224" s="125"/>
      <c r="AN1224" s="125"/>
      <c r="AO1224" s="125"/>
      <c r="AP1224" s="125"/>
      <c r="AQ1224" s="125"/>
      <c r="AR1224" s="126"/>
      <c r="AS1224" s="128"/>
      <c r="AT1224" s="125"/>
      <c r="AU1224" s="125"/>
      <c r="AV1224" s="125"/>
      <c r="AW1224" s="125"/>
      <c r="AX1224" s="130"/>
      <c r="AY1224" s="2"/>
      <c r="AZ1224" s="2"/>
      <c r="BA1224" s="2"/>
      <c r="BB1224" s="23"/>
      <c r="BC1224" s="24"/>
      <c r="BE1224" s="2"/>
      <c r="BF1224" s="2"/>
      <c r="BG1224" s="2"/>
      <c r="BH1224" s="2"/>
      <c r="BI1224" s="2"/>
      <c r="BJ1224" s="2"/>
      <c r="BK1224" s="2"/>
      <c r="BL1224" s="2"/>
      <c r="BM1224" s="2"/>
      <c r="BN1224" s="2"/>
      <c r="BO1224" s="2"/>
      <c r="BP1224" s="2"/>
      <c r="BQ1224" s="2"/>
      <c r="BR1224" s="2"/>
      <c r="BS1224" s="2"/>
      <c r="BT1224" s="2"/>
      <c r="BU1224" s="2"/>
      <c r="BV1224" s="2"/>
      <c r="BW1224" s="2"/>
      <c r="BX1224" s="2"/>
      <c r="BY1224" s="2"/>
      <c r="BZ1224" s="2"/>
      <c r="CA1224" s="2"/>
      <c r="CB1224" s="2"/>
      <c r="CC1224" s="2"/>
      <c r="CD1224" s="2"/>
      <c r="CE1224" s="2"/>
      <c r="CF1224" s="2"/>
      <c r="CG1224" s="2"/>
      <c r="CH1224" s="2"/>
      <c r="CI1224" s="2"/>
      <c r="CJ1224" s="2"/>
      <c r="CK1224" s="2"/>
      <c r="CL1224" s="2"/>
      <c r="CM1224" s="2"/>
      <c r="CN1224" s="2"/>
      <c r="CO1224" s="2"/>
      <c r="CP1224" s="2"/>
      <c r="CQ1224" s="2"/>
      <c r="CR1224" s="2"/>
      <c r="CS1224" s="2"/>
      <c r="CT1224" s="2"/>
      <c r="CU1224" s="2"/>
      <c r="CV1224" s="2"/>
      <c r="CW1224" s="2"/>
      <c r="CX1224" s="2"/>
      <c r="CY1224" s="2"/>
      <c r="CZ1224" s="2"/>
      <c r="DA1224" s="2"/>
      <c r="DB1224" s="2"/>
      <c r="DC1224" s="2"/>
      <c r="DD1224" s="2"/>
      <c r="DE1224" s="2"/>
      <c r="DF1224" s="2"/>
      <c r="DG1224" s="2"/>
      <c r="DH1224" s="2"/>
      <c r="DI1224" s="2"/>
      <c r="DJ1224" s="2"/>
      <c r="DK1224" s="2"/>
      <c r="DL1224" s="2"/>
      <c r="DM1224" s="2"/>
      <c r="DN1224" s="2"/>
      <c r="DO1224" s="2"/>
      <c r="DP1224" s="2"/>
      <c r="DQ1224" s="2"/>
      <c r="DR1224" s="2"/>
      <c r="DS1224" s="2"/>
      <c r="DT1224" s="2"/>
      <c r="DU1224" s="2"/>
      <c r="DV1224" s="2"/>
      <c r="DW1224" s="2"/>
      <c r="DX1224" s="2"/>
      <c r="DY1224" s="2"/>
      <c r="DZ1224" s="2"/>
      <c r="EA1224" s="2"/>
      <c r="EB1224" s="2"/>
      <c r="EC1224" s="2"/>
      <c r="ED1224" s="2"/>
      <c r="EE1224" s="2"/>
      <c r="EF1224" s="2"/>
      <c r="EG1224" s="2"/>
      <c r="EH1224" s="2"/>
      <c r="EI1224" s="2"/>
      <c r="EJ1224" s="2"/>
      <c r="EK1224" s="2"/>
      <c r="EL1224" s="2"/>
      <c r="EM1224" s="2"/>
      <c r="EN1224" s="2"/>
      <c r="EO1224" s="2"/>
      <c r="EP1224" s="2"/>
      <c r="EQ1224" s="2"/>
      <c r="ER1224" s="2"/>
      <c r="ES1224" s="2"/>
      <c r="ET1224" s="2"/>
      <c r="EU1224" s="2"/>
      <c r="EV1224" s="2"/>
      <c r="EW1224" s="2"/>
      <c r="EX1224" s="2"/>
      <c r="EY1224" s="2"/>
      <c r="EZ1224" s="2"/>
      <c r="FA1224" s="2"/>
      <c r="FB1224" s="2"/>
      <c r="FC1224" s="2"/>
      <c r="FD1224" s="2"/>
      <c r="FE1224" s="2"/>
      <c r="FF1224" s="2"/>
      <c r="FG1224" s="2"/>
      <c r="FH1224" s="2"/>
      <c r="FI1224" s="2"/>
      <c r="FJ1224" s="2"/>
      <c r="FK1224" s="2"/>
      <c r="FL1224" s="2"/>
      <c r="FM1224" s="2"/>
      <c r="FN1224" s="2"/>
      <c r="FO1224" s="2"/>
      <c r="FP1224" s="2"/>
      <c r="FQ1224" s="2"/>
      <c r="FR1224" s="2"/>
      <c r="FS1224" s="2"/>
      <c r="FT1224" s="2"/>
      <c r="FU1224" s="2"/>
      <c r="FV1224" s="2"/>
      <c r="FW1224" s="2"/>
      <c r="FX1224" s="2"/>
      <c r="FY1224" s="2"/>
      <c r="FZ1224" s="2"/>
      <c r="GA1224" s="2"/>
      <c r="GB1224" s="2"/>
      <c r="GC1224" s="2"/>
      <c r="GD1224" s="2"/>
      <c r="GE1224" s="2"/>
      <c r="GF1224" s="2"/>
      <c r="GG1224" s="2"/>
      <c r="GH1224" s="2"/>
      <c r="GI1224" s="2"/>
      <c r="GJ1224" s="2"/>
      <c r="GK1224" s="2"/>
      <c r="GL1224" s="2"/>
      <c r="GM1224" s="2"/>
      <c r="GN1224" s="2"/>
      <c r="GO1224" s="2"/>
      <c r="GP1224" s="2"/>
      <c r="GQ1224" s="2"/>
      <c r="GR1224" s="2"/>
      <c r="GS1224" s="2"/>
      <c r="GT1224" s="2"/>
      <c r="GU1224" s="2"/>
      <c r="GV1224" s="2"/>
      <c r="GW1224" s="2"/>
      <c r="GX1224" s="2"/>
      <c r="GY1224" s="2"/>
      <c r="GZ1224" s="2"/>
      <c r="HA1224" s="2"/>
      <c r="HB1224" s="2"/>
      <c r="HC1224" s="2"/>
      <c r="HD1224" s="2"/>
      <c r="HE1224" s="2"/>
      <c r="HF1224" s="2"/>
      <c r="HG1224" s="2"/>
      <c r="HH1224" s="2"/>
      <c r="HI1224" s="2"/>
      <c r="HJ1224" s="2"/>
      <c r="HK1224" s="2"/>
      <c r="HL1224" s="2"/>
      <c r="HM1224" s="2"/>
      <c r="HN1224" s="2"/>
      <c r="HO1224" s="2"/>
      <c r="HP1224" s="2"/>
      <c r="HQ1224" s="2"/>
      <c r="HR1224" s="2"/>
      <c r="HS1224" s="2"/>
      <c r="HT1224" s="2"/>
      <c r="HU1224" s="2"/>
      <c r="HV1224" s="2"/>
      <c r="HW1224" s="2"/>
      <c r="HX1224" s="2"/>
      <c r="HY1224" s="2"/>
      <c r="HZ1224" s="2"/>
      <c r="IA1224" s="2"/>
      <c r="IB1224" s="2"/>
      <c r="IC1224" s="2"/>
      <c r="ID1224" s="2"/>
      <c r="IE1224" s="2"/>
      <c r="IF1224" s="2"/>
      <c r="IG1224" s="2"/>
      <c r="IH1224" s="2"/>
      <c r="II1224" s="2"/>
      <c r="IJ1224" s="2"/>
      <c r="IK1224" s="2"/>
      <c r="IL1224" s="2"/>
      <c r="IM1224" s="2"/>
      <c r="IN1224" s="2"/>
      <c r="IO1224" s="2"/>
      <c r="IP1224" s="2"/>
      <c r="IQ1224" s="2"/>
    </row>
    <row r="1225" spans="1:251" s="16" customFormat="1" ht="18.75" customHeight="1">
      <c r="A1225" s="8"/>
      <c r="B1225" s="25"/>
      <c r="C1225" s="93" t="s">
        <v>179</v>
      </c>
      <c r="D1225" s="94"/>
      <c r="E1225" s="94"/>
      <c r="F1225" s="94"/>
      <c r="G1225" s="94"/>
      <c r="H1225" s="94"/>
      <c r="I1225" s="94"/>
      <c r="J1225" s="94"/>
      <c r="K1225" s="94"/>
      <c r="L1225" s="94"/>
      <c r="M1225" s="94"/>
      <c r="N1225" s="94"/>
      <c r="O1225" s="94"/>
      <c r="P1225" s="94"/>
      <c r="Q1225" s="94"/>
      <c r="R1225" s="94"/>
      <c r="S1225" s="94"/>
      <c r="T1225" s="94"/>
      <c r="U1225" s="94"/>
      <c r="V1225" s="94"/>
      <c r="W1225" s="94"/>
      <c r="X1225" s="94"/>
      <c r="Y1225" s="94"/>
      <c r="Z1225" s="95"/>
      <c r="AA1225" s="96">
        <v>1360</v>
      </c>
      <c r="AB1225" s="97"/>
      <c r="AC1225" s="97"/>
      <c r="AD1225" s="97"/>
      <c r="AE1225" s="97"/>
      <c r="AF1225" s="97"/>
      <c r="AG1225" s="97"/>
      <c r="AH1225" s="97"/>
      <c r="AI1225" s="98"/>
      <c r="AJ1225" s="96">
        <v>1320</v>
      </c>
      <c r="AK1225" s="97"/>
      <c r="AL1225" s="97"/>
      <c r="AM1225" s="97"/>
      <c r="AN1225" s="97"/>
      <c r="AO1225" s="97"/>
      <c r="AP1225" s="97"/>
      <c r="AQ1225" s="97"/>
      <c r="AR1225" s="98"/>
      <c r="AS1225" s="99"/>
      <c r="AT1225" s="100"/>
      <c r="AU1225" s="100"/>
      <c r="AV1225" s="100"/>
      <c r="AW1225" s="100"/>
      <c r="AX1225" s="101"/>
      <c r="AY1225" s="2"/>
      <c r="AZ1225" s="2"/>
      <c r="BA1225" s="2"/>
      <c r="BB1225" s="2"/>
      <c r="BC1225" s="2"/>
      <c r="BD1225" s="2"/>
      <c r="BE1225" s="2"/>
      <c r="BF1225" s="2"/>
      <c r="BG1225" s="2"/>
      <c r="BH1225" s="2"/>
      <c r="BI1225" s="2"/>
      <c r="BJ1225" s="2"/>
      <c r="BK1225" s="2"/>
      <c r="BL1225" s="2"/>
      <c r="BM1225" s="2"/>
      <c r="BN1225" s="2"/>
      <c r="BO1225" s="2"/>
      <c r="BP1225" s="2"/>
      <c r="BQ1225" s="2"/>
      <c r="BR1225" s="2"/>
      <c r="BS1225" s="2"/>
      <c r="BT1225" s="2"/>
      <c r="BU1225" s="2"/>
      <c r="BV1225" s="2"/>
      <c r="BW1225" s="2"/>
      <c r="BX1225" s="2"/>
      <c r="BY1225" s="2"/>
      <c r="BZ1225" s="2"/>
      <c r="CA1225" s="2"/>
      <c r="CB1225" s="2"/>
      <c r="CC1225" s="2"/>
      <c r="CD1225" s="2"/>
      <c r="CE1225" s="2"/>
      <c r="CF1225" s="2"/>
      <c r="CG1225" s="2"/>
      <c r="CH1225" s="2"/>
      <c r="CI1225" s="2"/>
      <c r="CJ1225" s="2"/>
      <c r="CK1225" s="2"/>
      <c r="CL1225" s="2"/>
      <c r="CM1225" s="2"/>
      <c r="CN1225" s="2"/>
      <c r="CO1225" s="2"/>
      <c r="CP1225" s="2"/>
      <c r="CQ1225" s="2"/>
      <c r="CR1225" s="2"/>
      <c r="CS1225" s="2"/>
      <c r="CT1225" s="2"/>
      <c r="CU1225" s="2"/>
      <c r="CV1225" s="2"/>
      <c r="CW1225" s="2"/>
      <c r="CX1225" s="2"/>
      <c r="CY1225" s="2"/>
      <c r="CZ1225" s="2"/>
      <c r="DA1225" s="2"/>
      <c r="DB1225" s="2"/>
      <c r="DC1225" s="2"/>
      <c r="DD1225" s="2"/>
      <c r="DE1225" s="2"/>
      <c r="DF1225" s="2"/>
      <c r="DG1225" s="2"/>
      <c r="DH1225" s="2"/>
      <c r="DI1225" s="2"/>
      <c r="DJ1225" s="2"/>
      <c r="DK1225" s="2"/>
      <c r="DL1225" s="2"/>
      <c r="DM1225" s="2"/>
      <c r="DN1225" s="2"/>
      <c r="DO1225" s="2"/>
      <c r="DP1225" s="2"/>
      <c r="DQ1225" s="2"/>
      <c r="DR1225" s="2"/>
      <c r="DS1225" s="2"/>
      <c r="DT1225" s="2"/>
      <c r="DU1225" s="2"/>
      <c r="DV1225" s="2"/>
      <c r="DW1225" s="2"/>
      <c r="DX1225" s="2"/>
      <c r="DY1225" s="2"/>
      <c r="DZ1225" s="2"/>
      <c r="EA1225" s="2"/>
      <c r="EB1225" s="2"/>
      <c r="EC1225" s="2"/>
      <c r="ED1225" s="2"/>
      <c r="EE1225" s="2"/>
      <c r="EF1225" s="2"/>
      <c r="EG1225" s="2"/>
      <c r="EH1225" s="2"/>
      <c r="EI1225" s="2"/>
      <c r="EJ1225" s="2"/>
      <c r="EK1225" s="2"/>
      <c r="EL1225" s="2"/>
      <c r="EM1225" s="2"/>
      <c r="EN1225" s="2"/>
      <c r="EO1225" s="2"/>
      <c r="EP1225" s="2"/>
      <c r="EQ1225" s="2"/>
      <c r="ER1225" s="2"/>
      <c r="ES1225" s="2"/>
      <c r="ET1225" s="2"/>
      <c r="EU1225" s="2"/>
      <c r="EV1225" s="2"/>
      <c r="EW1225" s="2"/>
      <c r="EX1225" s="2"/>
      <c r="EY1225" s="2"/>
      <c r="EZ1225" s="2"/>
      <c r="FA1225" s="2"/>
      <c r="FB1225" s="2"/>
      <c r="FC1225" s="2"/>
      <c r="FD1225" s="2"/>
      <c r="FE1225" s="2"/>
      <c r="FF1225" s="2"/>
      <c r="FG1225" s="2"/>
      <c r="FH1225" s="2"/>
      <c r="FI1225" s="2"/>
      <c r="FJ1225" s="2"/>
      <c r="FK1225" s="2"/>
      <c r="FL1225" s="2"/>
      <c r="FM1225" s="2"/>
      <c r="FN1225" s="2"/>
      <c r="FO1225" s="2"/>
      <c r="FP1225" s="2"/>
      <c r="FQ1225" s="2"/>
      <c r="FR1225" s="2"/>
      <c r="FS1225" s="2"/>
      <c r="FT1225" s="2"/>
      <c r="FU1225" s="2"/>
      <c r="FV1225" s="2"/>
      <c r="FW1225" s="2"/>
      <c r="FX1225" s="2"/>
      <c r="FY1225" s="2"/>
      <c r="FZ1225" s="2"/>
      <c r="GA1225" s="2"/>
      <c r="GB1225" s="2"/>
      <c r="GC1225" s="2"/>
      <c r="GD1225" s="2"/>
      <c r="GE1225" s="2"/>
      <c r="GF1225" s="2"/>
      <c r="GG1225" s="2"/>
      <c r="GH1225" s="2"/>
      <c r="GI1225" s="2"/>
      <c r="GJ1225" s="2"/>
      <c r="GK1225" s="2"/>
      <c r="GL1225" s="2"/>
      <c r="GM1225" s="2"/>
      <c r="GN1225" s="2"/>
      <c r="GO1225" s="2"/>
      <c r="GP1225" s="2"/>
      <c r="GQ1225" s="2"/>
      <c r="GR1225" s="2"/>
      <c r="GS1225" s="2"/>
      <c r="GT1225" s="2"/>
      <c r="GU1225" s="2"/>
      <c r="GV1225" s="2"/>
      <c r="GW1225" s="2"/>
      <c r="GX1225" s="2"/>
      <c r="GY1225" s="2"/>
      <c r="GZ1225" s="2"/>
      <c r="HA1225" s="2"/>
      <c r="HB1225" s="2"/>
      <c r="HC1225" s="2"/>
      <c r="HD1225" s="2"/>
      <c r="HE1225" s="2"/>
      <c r="HF1225" s="2"/>
      <c r="HG1225" s="2"/>
      <c r="HH1225" s="2"/>
      <c r="HI1225" s="2"/>
      <c r="HJ1225" s="2"/>
      <c r="HK1225" s="2"/>
      <c r="HL1225" s="2"/>
      <c r="HM1225" s="2"/>
      <c r="HN1225" s="2"/>
      <c r="HO1225" s="2"/>
      <c r="HP1225" s="2"/>
      <c r="HQ1225" s="2"/>
      <c r="HR1225" s="2"/>
      <c r="HS1225" s="2"/>
      <c r="HT1225" s="2"/>
      <c r="HU1225" s="2"/>
      <c r="HV1225" s="2"/>
      <c r="HW1225" s="2"/>
      <c r="HX1225" s="2"/>
      <c r="HY1225" s="2"/>
      <c r="HZ1225" s="2"/>
      <c r="IA1225" s="2"/>
      <c r="IB1225" s="2"/>
      <c r="IC1225" s="2"/>
      <c r="ID1225" s="2"/>
      <c r="IE1225" s="2"/>
      <c r="IF1225" s="2"/>
      <c r="IG1225" s="2"/>
      <c r="IH1225" s="2"/>
      <c r="II1225" s="2"/>
      <c r="IJ1225" s="2"/>
      <c r="IK1225" s="2"/>
      <c r="IL1225" s="2"/>
      <c r="IM1225" s="2"/>
      <c r="IN1225" s="2"/>
      <c r="IO1225" s="2"/>
      <c r="IP1225" s="2"/>
      <c r="IQ1225" s="2"/>
    </row>
    <row r="1226" spans="1:251" s="16" customFormat="1" ht="18.75" customHeight="1">
      <c r="A1226" s="8"/>
      <c r="B1226" s="25"/>
      <c r="C1226" s="93" t="s">
        <v>156</v>
      </c>
      <c r="D1226" s="94"/>
      <c r="E1226" s="94"/>
      <c r="F1226" s="94"/>
      <c r="G1226" s="94"/>
      <c r="H1226" s="94"/>
      <c r="I1226" s="94"/>
      <c r="J1226" s="94"/>
      <c r="K1226" s="94"/>
      <c r="L1226" s="94"/>
      <c r="M1226" s="94"/>
      <c r="N1226" s="94"/>
      <c r="O1226" s="94"/>
      <c r="P1226" s="94"/>
      <c r="Q1226" s="94"/>
      <c r="R1226" s="94"/>
      <c r="S1226" s="94"/>
      <c r="T1226" s="94"/>
      <c r="U1226" s="94"/>
      <c r="V1226" s="94"/>
      <c r="W1226" s="94"/>
      <c r="X1226" s="94"/>
      <c r="Y1226" s="94"/>
      <c r="Z1226" s="95"/>
      <c r="AA1226" s="96">
        <v>40</v>
      </c>
      <c r="AB1226" s="97"/>
      <c r="AC1226" s="97"/>
      <c r="AD1226" s="97"/>
      <c r="AE1226" s="97"/>
      <c r="AF1226" s="97"/>
      <c r="AG1226" s="97"/>
      <c r="AH1226" s="97"/>
      <c r="AI1226" s="98"/>
      <c r="AJ1226" s="96">
        <v>38</v>
      </c>
      <c r="AK1226" s="97"/>
      <c r="AL1226" s="97"/>
      <c r="AM1226" s="97"/>
      <c r="AN1226" s="97"/>
      <c r="AO1226" s="97"/>
      <c r="AP1226" s="97"/>
      <c r="AQ1226" s="97"/>
      <c r="AR1226" s="98"/>
      <c r="AS1226" s="99"/>
      <c r="AT1226" s="100"/>
      <c r="AU1226" s="100"/>
      <c r="AV1226" s="100"/>
      <c r="AW1226" s="100"/>
      <c r="AX1226" s="101"/>
      <c r="AY1226" s="2"/>
      <c r="AZ1226" s="2"/>
      <c r="BA1226" s="2"/>
      <c r="BB1226" s="2"/>
      <c r="BC1226" s="2"/>
      <c r="BD1226" s="2"/>
      <c r="BE1226" s="2"/>
      <c r="BF1226" s="2"/>
      <c r="BG1226" s="2"/>
      <c r="BH1226" s="2"/>
      <c r="BI1226" s="2"/>
      <c r="BJ1226" s="2"/>
      <c r="BK1226" s="2"/>
      <c r="BL1226" s="2"/>
      <c r="BM1226" s="2"/>
      <c r="BN1226" s="2"/>
      <c r="BO1226" s="2"/>
      <c r="BP1226" s="2"/>
      <c r="BQ1226" s="2"/>
      <c r="BR1226" s="2"/>
      <c r="BS1226" s="2"/>
      <c r="BT1226" s="2"/>
      <c r="BU1226" s="2"/>
      <c r="BV1226" s="2"/>
      <c r="BW1226" s="2"/>
      <c r="BX1226" s="2"/>
      <c r="BY1226" s="2"/>
      <c r="BZ1226" s="2"/>
      <c r="CA1226" s="2"/>
      <c r="CB1226" s="2"/>
      <c r="CC1226" s="2"/>
      <c r="CD1226" s="2"/>
      <c r="CE1226" s="2"/>
      <c r="CF1226" s="2"/>
      <c r="CG1226" s="2"/>
      <c r="CH1226" s="2"/>
      <c r="CI1226" s="2"/>
      <c r="CJ1226" s="2"/>
      <c r="CK1226" s="2"/>
      <c r="CL1226" s="2"/>
      <c r="CM1226" s="2"/>
      <c r="CN1226" s="2"/>
      <c r="CO1226" s="2"/>
      <c r="CP1226" s="2"/>
      <c r="CQ1226" s="2"/>
      <c r="CR1226" s="2"/>
      <c r="CS1226" s="2"/>
      <c r="CT1226" s="2"/>
      <c r="CU1226" s="2"/>
      <c r="CV1226" s="2"/>
      <c r="CW1226" s="2"/>
      <c r="CX1226" s="2"/>
      <c r="CY1226" s="2"/>
      <c r="CZ1226" s="2"/>
      <c r="DA1226" s="2"/>
      <c r="DB1226" s="2"/>
      <c r="DC1226" s="2"/>
      <c r="DD1226" s="2"/>
      <c r="DE1226" s="2"/>
      <c r="DF1226" s="2"/>
      <c r="DG1226" s="2"/>
      <c r="DH1226" s="2"/>
      <c r="DI1226" s="2"/>
      <c r="DJ1226" s="2"/>
      <c r="DK1226" s="2"/>
      <c r="DL1226" s="2"/>
      <c r="DM1226" s="2"/>
      <c r="DN1226" s="2"/>
      <c r="DO1226" s="2"/>
      <c r="DP1226" s="2"/>
      <c r="DQ1226" s="2"/>
      <c r="DR1226" s="2"/>
      <c r="DS1226" s="2"/>
      <c r="DT1226" s="2"/>
      <c r="DU1226" s="2"/>
      <c r="DV1226" s="2"/>
      <c r="DW1226" s="2"/>
      <c r="DX1226" s="2"/>
      <c r="DY1226" s="2"/>
      <c r="DZ1226" s="2"/>
      <c r="EA1226" s="2"/>
      <c r="EB1226" s="2"/>
      <c r="EC1226" s="2"/>
      <c r="ED1226" s="2"/>
      <c r="EE1226" s="2"/>
      <c r="EF1226" s="2"/>
      <c r="EG1226" s="2"/>
      <c r="EH1226" s="2"/>
      <c r="EI1226" s="2"/>
      <c r="EJ1226" s="2"/>
      <c r="EK1226" s="2"/>
      <c r="EL1226" s="2"/>
      <c r="EM1226" s="2"/>
      <c r="EN1226" s="2"/>
      <c r="EO1226" s="2"/>
      <c r="EP1226" s="2"/>
      <c r="EQ1226" s="2"/>
      <c r="ER1226" s="2"/>
      <c r="ES1226" s="2"/>
      <c r="ET1226" s="2"/>
      <c r="EU1226" s="2"/>
      <c r="EV1226" s="2"/>
      <c r="EW1226" s="2"/>
      <c r="EX1226" s="2"/>
      <c r="EY1226" s="2"/>
      <c r="EZ1226" s="2"/>
      <c r="FA1226" s="2"/>
      <c r="FB1226" s="2"/>
      <c r="FC1226" s="2"/>
      <c r="FD1226" s="2"/>
      <c r="FE1226" s="2"/>
      <c r="FF1226" s="2"/>
      <c r="FG1226" s="2"/>
      <c r="FH1226" s="2"/>
      <c r="FI1226" s="2"/>
      <c r="FJ1226" s="2"/>
      <c r="FK1226" s="2"/>
      <c r="FL1226" s="2"/>
      <c r="FM1226" s="2"/>
      <c r="FN1226" s="2"/>
      <c r="FO1226" s="2"/>
      <c r="FP1226" s="2"/>
      <c r="FQ1226" s="2"/>
      <c r="FR1226" s="2"/>
      <c r="FS1226" s="2"/>
      <c r="FT1226" s="2"/>
      <c r="FU1226" s="2"/>
      <c r="FV1226" s="2"/>
      <c r="FW1226" s="2"/>
      <c r="FX1226" s="2"/>
      <c r="FY1226" s="2"/>
      <c r="FZ1226" s="2"/>
      <c r="GA1226" s="2"/>
      <c r="GB1226" s="2"/>
      <c r="GC1226" s="2"/>
      <c r="GD1226" s="2"/>
      <c r="GE1226" s="2"/>
      <c r="GF1226" s="2"/>
      <c r="GG1226" s="2"/>
      <c r="GH1226" s="2"/>
      <c r="GI1226" s="2"/>
      <c r="GJ1226" s="2"/>
      <c r="GK1226" s="2"/>
      <c r="GL1226" s="2"/>
      <c r="GM1226" s="2"/>
      <c r="GN1226" s="2"/>
      <c r="GO1226" s="2"/>
      <c r="GP1226" s="2"/>
      <c r="GQ1226" s="2"/>
      <c r="GR1226" s="2"/>
      <c r="GS1226" s="2"/>
      <c r="GT1226" s="2"/>
      <c r="GU1226" s="2"/>
      <c r="GV1226" s="2"/>
      <c r="GW1226" s="2"/>
      <c r="GX1226" s="2"/>
      <c r="GY1226" s="2"/>
      <c r="GZ1226" s="2"/>
      <c r="HA1226" s="2"/>
      <c r="HB1226" s="2"/>
      <c r="HC1226" s="2"/>
      <c r="HD1226" s="2"/>
      <c r="HE1226" s="2"/>
      <c r="HF1226" s="2"/>
      <c r="HG1226" s="2"/>
      <c r="HH1226" s="2"/>
      <c r="HI1226" s="2"/>
      <c r="HJ1226" s="2"/>
      <c r="HK1226" s="2"/>
      <c r="HL1226" s="2"/>
      <c r="HM1226" s="2"/>
      <c r="HN1226" s="2"/>
      <c r="HO1226" s="2"/>
      <c r="HP1226" s="2"/>
      <c r="HQ1226" s="2"/>
      <c r="HR1226" s="2"/>
      <c r="HS1226" s="2"/>
      <c r="HT1226" s="2"/>
      <c r="HU1226" s="2"/>
      <c r="HV1226" s="2"/>
      <c r="HW1226" s="2"/>
      <c r="HX1226" s="2"/>
      <c r="HY1226" s="2"/>
      <c r="HZ1226" s="2"/>
      <c r="IA1226" s="2"/>
      <c r="IB1226" s="2"/>
      <c r="IC1226" s="2"/>
      <c r="ID1226" s="2"/>
      <c r="IE1226" s="2"/>
      <c r="IF1226" s="2"/>
      <c r="IG1226" s="2"/>
      <c r="IH1226" s="2"/>
      <c r="II1226" s="2"/>
      <c r="IJ1226" s="2"/>
      <c r="IK1226" s="2"/>
      <c r="IL1226" s="2"/>
      <c r="IM1226" s="2"/>
      <c r="IN1226" s="2"/>
      <c r="IO1226" s="2"/>
      <c r="IP1226" s="2"/>
      <c r="IQ1226" s="2"/>
    </row>
    <row r="1227" spans="1:251" s="16" customFormat="1" ht="18.75" customHeight="1" thickBot="1">
      <c r="A1227" s="17"/>
      <c r="B1227" s="102" t="s">
        <v>14</v>
      </c>
      <c r="C1227" s="103"/>
      <c r="D1227" s="103"/>
      <c r="E1227" s="103"/>
      <c r="F1227" s="103"/>
      <c r="G1227" s="103"/>
      <c r="H1227" s="103"/>
      <c r="I1227" s="103"/>
      <c r="J1227" s="103"/>
      <c r="K1227" s="103"/>
      <c r="L1227" s="103"/>
      <c r="M1227" s="103"/>
      <c r="N1227" s="103"/>
      <c r="O1227" s="103"/>
      <c r="P1227" s="103"/>
      <c r="Q1227" s="103"/>
      <c r="R1227" s="103"/>
      <c r="S1227" s="103"/>
      <c r="T1227" s="103"/>
      <c r="U1227" s="103"/>
      <c r="V1227" s="103"/>
      <c r="W1227" s="103"/>
      <c r="X1227" s="103"/>
      <c r="Y1227" s="103"/>
      <c r="Z1227" s="104"/>
      <c r="AA1227" s="105">
        <f>SUM($AA$1225:$AA$1226)</f>
        <v>1400</v>
      </c>
      <c r="AB1227" s="106"/>
      <c r="AC1227" s="106"/>
      <c r="AD1227" s="106"/>
      <c r="AE1227" s="106"/>
      <c r="AF1227" s="106"/>
      <c r="AG1227" s="106"/>
      <c r="AH1227" s="106"/>
      <c r="AI1227" s="107"/>
      <c r="AJ1227" s="105">
        <f>SUM($AJ$1225:$AJ$1226)</f>
        <v>1358</v>
      </c>
      <c r="AK1227" s="106"/>
      <c r="AL1227" s="106"/>
      <c r="AM1227" s="106"/>
      <c r="AN1227" s="106"/>
      <c r="AO1227" s="106"/>
      <c r="AP1227" s="106"/>
      <c r="AQ1227" s="106"/>
      <c r="AR1227" s="107"/>
      <c r="AS1227" s="108"/>
      <c r="AT1227" s="109"/>
      <c r="AU1227" s="109"/>
      <c r="AV1227" s="109"/>
      <c r="AW1227" s="109"/>
      <c r="AX1227" s="110"/>
      <c r="AY1227" s="2"/>
      <c r="AZ1227" s="2"/>
      <c r="BA1227" s="2"/>
      <c r="BB1227" s="2"/>
      <c r="BC1227" s="2"/>
      <c r="BD1227" s="2"/>
      <c r="BE1227" s="2"/>
      <c r="BF1227" s="2"/>
      <c r="BG1227" s="2"/>
      <c r="BH1227" s="2"/>
      <c r="BI1227" s="2"/>
      <c r="BJ1227" s="2"/>
      <c r="BK1227" s="2"/>
      <c r="BL1227" s="2"/>
      <c r="BM1227" s="2"/>
      <c r="BN1227" s="2"/>
      <c r="BO1227" s="2"/>
      <c r="BP1227" s="2"/>
      <c r="BQ1227" s="2"/>
      <c r="BR1227" s="2"/>
      <c r="BS1227" s="2"/>
      <c r="BT1227" s="2"/>
      <c r="BU1227" s="2"/>
      <c r="BV1227" s="2"/>
      <c r="BW1227" s="2"/>
      <c r="BX1227" s="2"/>
      <c r="BY1227" s="2"/>
      <c r="BZ1227" s="2"/>
      <c r="CA1227" s="2"/>
      <c r="CB1227" s="2"/>
      <c r="CC1227" s="2"/>
      <c r="CD1227" s="2"/>
      <c r="CE1227" s="2"/>
      <c r="CF1227" s="2"/>
      <c r="CG1227" s="2"/>
      <c r="CH1227" s="2"/>
      <c r="CI1227" s="2"/>
      <c r="CJ1227" s="2"/>
      <c r="CK1227" s="2"/>
      <c r="CL1227" s="2"/>
      <c r="CM1227" s="2"/>
      <c r="CN1227" s="2"/>
      <c r="CO1227" s="2"/>
      <c r="CP1227" s="2"/>
      <c r="CQ1227" s="2"/>
      <c r="CR1227" s="2"/>
      <c r="CS1227" s="2"/>
      <c r="CT1227" s="2"/>
      <c r="CU1227" s="2"/>
      <c r="CV1227" s="2"/>
      <c r="CW1227" s="2"/>
      <c r="CX1227" s="2"/>
      <c r="CY1227" s="2"/>
      <c r="CZ1227" s="2"/>
      <c r="DA1227" s="2"/>
      <c r="DB1227" s="2"/>
      <c r="DC1227" s="2"/>
      <c r="DD1227" s="2"/>
      <c r="DE1227" s="2"/>
      <c r="DF1227" s="2"/>
      <c r="DG1227" s="2"/>
      <c r="DH1227" s="2"/>
      <c r="DI1227" s="2"/>
      <c r="DJ1227" s="2"/>
      <c r="DK1227" s="2"/>
      <c r="DL1227" s="2"/>
      <c r="DM1227" s="2"/>
      <c r="DN1227" s="2"/>
      <c r="DO1227" s="2"/>
      <c r="DP1227" s="2"/>
      <c r="DQ1227" s="2"/>
      <c r="DR1227" s="2"/>
      <c r="DS1227" s="2"/>
      <c r="DT1227" s="2"/>
      <c r="DU1227" s="2"/>
      <c r="DV1227" s="2"/>
      <c r="DW1227" s="2"/>
      <c r="DX1227" s="2"/>
      <c r="DY1227" s="2"/>
      <c r="DZ1227" s="2"/>
      <c r="EA1227" s="2"/>
      <c r="EB1227" s="2"/>
      <c r="EC1227" s="2"/>
      <c r="ED1227" s="2"/>
      <c r="EE1227" s="2"/>
      <c r="EF1227" s="2"/>
      <c r="EG1227" s="2"/>
      <c r="EH1227" s="2"/>
      <c r="EI1227" s="2"/>
      <c r="EJ1227" s="2"/>
      <c r="EK1227" s="2"/>
      <c r="EL1227" s="2"/>
      <c r="EM1227" s="2"/>
      <c r="EN1227" s="2"/>
      <c r="EO1227" s="2"/>
      <c r="EP1227" s="2"/>
      <c r="EQ1227" s="2"/>
      <c r="ER1227" s="2"/>
      <c r="ES1227" s="2"/>
      <c r="ET1227" s="2"/>
      <c r="EU1227" s="2"/>
      <c r="EV1227" s="2"/>
      <c r="EW1227" s="2"/>
      <c r="EX1227" s="2"/>
      <c r="EY1227" s="2"/>
      <c r="EZ1227" s="2"/>
      <c r="FA1227" s="2"/>
      <c r="FB1227" s="2"/>
      <c r="FC1227" s="2"/>
      <c r="FD1227" s="2"/>
      <c r="FE1227" s="2"/>
      <c r="FF1227" s="2"/>
      <c r="FG1227" s="2"/>
      <c r="FH1227" s="2"/>
      <c r="FI1227" s="2"/>
      <c r="FJ1227" s="2"/>
      <c r="FK1227" s="2"/>
      <c r="FL1227" s="2"/>
      <c r="FM1227" s="2"/>
      <c r="FN1227" s="2"/>
      <c r="FO1227" s="2"/>
      <c r="FP1227" s="2"/>
      <c r="FQ1227" s="2"/>
      <c r="FR1227" s="2"/>
      <c r="FS1227" s="2"/>
      <c r="FT1227" s="2"/>
      <c r="FU1227" s="2"/>
      <c r="FV1227" s="2"/>
      <c r="FW1227" s="2"/>
      <c r="FX1227" s="2"/>
      <c r="FY1227" s="2"/>
      <c r="FZ1227" s="2"/>
      <c r="GA1227" s="2"/>
      <c r="GB1227" s="2"/>
      <c r="GC1227" s="2"/>
      <c r="GD1227" s="2"/>
      <c r="GE1227" s="2"/>
      <c r="GF1227" s="2"/>
      <c r="GG1227" s="2"/>
      <c r="GH1227" s="2"/>
      <c r="GI1227" s="2"/>
      <c r="GJ1227" s="2"/>
      <c r="GK1227" s="2"/>
      <c r="GL1227" s="2"/>
      <c r="GM1227" s="2"/>
      <c r="GN1227" s="2"/>
      <c r="GO1227" s="2"/>
      <c r="GP1227" s="2"/>
      <c r="GQ1227" s="2"/>
      <c r="GR1227" s="2"/>
      <c r="GS1227" s="2"/>
      <c r="GT1227" s="2"/>
      <c r="GU1227" s="2"/>
      <c r="GV1227" s="2"/>
      <c r="GW1227" s="2"/>
      <c r="GX1227" s="2"/>
      <c r="GY1227" s="2"/>
      <c r="GZ1227" s="2"/>
      <c r="HA1227" s="2"/>
      <c r="HB1227" s="2"/>
      <c r="HC1227" s="2"/>
      <c r="HD1227" s="2"/>
      <c r="HE1227" s="2"/>
      <c r="HF1227" s="2"/>
      <c r="HG1227" s="2"/>
      <c r="HH1227" s="2"/>
      <c r="HI1227" s="2"/>
      <c r="HJ1227" s="2"/>
      <c r="HK1227" s="2"/>
      <c r="HL1227" s="2"/>
      <c r="HM1227" s="2"/>
      <c r="HN1227" s="2"/>
      <c r="HO1227" s="2"/>
      <c r="HP1227" s="2"/>
      <c r="HQ1227" s="2"/>
      <c r="HR1227" s="2"/>
      <c r="HS1227" s="2"/>
      <c r="HT1227" s="2"/>
      <c r="HU1227" s="2"/>
      <c r="HV1227" s="2"/>
      <c r="HW1227" s="2"/>
      <c r="HX1227" s="2"/>
      <c r="HY1227" s="2"/>
      <c r="HZ1227" s="2"/>
      <c r="IA1227" s="2"/>
      <c r="IB1227" s="2"/>
      <c r="IC1227" s="2"/>
      <c r="ID1227" s="2"/>
      <c r="IE1227" s="2"/>
      <c r="IF1227" s="2"/>
      <c r="IG1227" s="2"/>
      <c r="IH1227" s="2"/>
      <c r="II1227" s="2"/>
      <c r="IJ1227" s="2"/>
      <c r="IK1227" s="2"/>
      <c r="IL1227" s="2"/>
      <c r="IM1227" s="2"/>
      <c r="IN1227" s="2"/>
      <c r="IO1227" s="2"/>
      <c r="IP1227" s="2"/>
      <c r="IQ1227" s="2"/>
    </row>
    <row r="1229" spans="1:251" ht="19.2">
      <c r="A1229" s="1" t="s">
        <v>0</v>
      </c>
      <c r="AW1229" s="3"/>
      <c r="AX1229" s="4"/>
      <c r="AY1229" s="3"/>
    </row>
    <row r="1231" spans="1:251" ht="18">
      <c r="B1231" s="111" t="s">
        <v>8</v>
      </c>
      <c r="C1231" s="131"/>
      <c r="D1231" s="131"/>
      <c r="E1231" s="131"/>
      <c r="F1231" s="131"/>
      <c r="G1231" s="131"/>
      <c r="H1231" s="131"/>
      <c r="I1231" s="131"/>
      <c r="J1231" s="131"/>
      <c r="K1231" s="131"/>
      <c r="L1231" s="131"/>
      <c r="M1231" s="131"/>
      <c r="N1231" s="131"/>
      <c r="O1231" s="131"/>
      <c r="P1231" s="131"/>
      <c r="Q1231" s="131"/>
      <c r="R1231" s="131"/>
      <c r="S1231" s="131"/>
      <c r="T1231" s="131"/>
      <c r="U1231" s="131"/>
      <c r="V1231" s="131"/>
      <c r="W1231" s="131"/>
      <c r="X1231" s="131"/>
      <c r="Y1231" s="131"/>
      <c r="Z1231" s="131"/>
      <c r="AA1231" s="131"/>
      <c r="AB1231" s="131"/>
      <c r="AC1231" s="131"/>
      <c r="AD1231" s="131"/>
      <c r="AE1231" s="131"/>
      <c r="AF1231" s="131"/>
      <c r="AG1231" s="131"/>
      <c r="AH1231" s="131"/>
      <c r="AI1231" s="131"/>
      <c r="AJ1231" s="131"/>
      <c r="AK1231" s="131"/>
      <c r="AL1231" s="131"/>
      <c r="AM1231" s="131"/>
      <c r="AN1231" s="131"/>
      <c r="AO1231" s="131"/>
      <c r="AP1231" s="131"/>
      <c r="AQ1231" s="131"/>
      <c r="AR1231" s="131"/>
      <c r="AS1231" s="131"/>
      <c r="AT1231" s="131"/>
      <c r="AU1231" s="131"/>
      <c r="AV1231" s="131"/>
      <c r="AW1231" s="131"/>
      <c r="AX1231" s="131"/>
    </row>
    <row r="1232" spans="1:251">
      <c r="Z1232" s="5"/>
      <c r="AD1232" s="5"/>
      <c r="AE1232" s="5"/>
      <c r="AF1232" s="5"/>
      <c r="AG1232" s="5"/>
      <c r="AH1232" s="5"/>
      <c r="AI1232" s="5"/>
      <c r="AO1232" s="5"/>
    </row>
    <row r="1233" spans="1:113" ht="13.8" thickBot="1">
      <c r="Z1233" s="5"/>
      <c r="AD1233" s="5"/>
      <c r="AE1233" s="5"/>
      <c r="AF1233" s="5"/>
      <c r="AG1233" s="5"/>
      <c r="AH1233" s="5"/>
      <c r="AI1233" s="5"/>
      <c r="AO1233" s="5"/>
      <c r="DI1233" s="6"/>
    </row>
    <row r="1234" spans="1:113" ht="24.75" customHeight="1" thickBot="1">
      <c r="B1234" s="113" t="s">
        <v>1</v>
      </c>
      <c r="C1234" s="114"/>
      <c r="D1234" s="114"/>
      <c r="E1234" s="114"/>
      <c r="F1234" s="114"/>
      <c r="G1234" s="114"/>
      <c r="H1234" s="115" t="s">
        <v>180</v>
      </c>
      <c r="I1234" s="116"/>
      <c r="J1234" s="116"/>
      <c r="K1234" s="116"/>
      <c r="L1234" s="116"/>
      <c r="M1234" s="116"/>
      <c r="N1234" s="116"/>
      <c r="O1234" s="116"/>
      <c r="P1234" s="116"/>
      <c r="Q1234" s="116"/>
      <c r="R1234" s="116"/>
      <c r="S1234" s="116"/>
      <c r="T1234" s="116"/>
      <c r="U1234" s="116"/>
      <c r="V1234" s="116"/>
      <c r="W1234" s="116"/>
      <c r="X1234" s="116"/>
      <c r="Y1234" s="116"/>
      <c r="Z1234" s="116"/>
      <c r="AA1234" s="116"/>
      <c r="AB1234" s="116"/>
      <c r="AC1234" s="116"/>
      <c r="AD1234" s="116"/>
      <c r="AE1234" s="116"/>
      <c r="AF1234" s="116"/>
      <c r="AG1234" s="116"/>
      <c r="AH1234" s="116"/>
      <c r="AI1234" s="116"/>
      <c r="AJ1234" s="116"/>
      <c r="AK1234" s="116"/>
      <c r="AL1234" s="116"/>
      <c r="AM1234" s="116"/>
      <c r="AN1234" s="116"/>
      <c r="AO1234" s="116"/>
      <c r="AP1234" s="116"/>
      <c r="AQ1234" s="116"/>
      <c r="AR1234" s="116"/>
      <c r="AS1234" s="116"/>
      <c r="AT1234" s="116"/>
      <c r="AU1234" s="116"/>
      <c r="AV1234" s="116"/>
      <c r="AW1234" s="116"/>
      <c r="AX1234" s="117"/>
      <c r="DI1234" s="6"/>
    </row>
    <row r="1235" spans="1:113" ht="14.4">
      <c r="B1235" s="7"/>
      <c r="C1235" s="7"/>
      <c r="D1235" s="7"/>
      <c r="E1235" s="7"/>
      <c r="F1235" s="7"/>
      <c r="G1235" s="7"/>
      <c r="H1235" s="8"/>
      <c r="I1235" s="8"/>
      <c r="J1235" s="8"/>
      <c r="K1235" s="8"/>
      <c r="L1235" s="9"/>
      <c r="M1235" s="9"/>
      <c r="N1235" s="9"/>
      <c r="O1235" s="9"/>
      <c r="P1235" s="8"/>
      <c r="Q1235" s="8"/>
      <c r="R1235" s="8"/>
      <c r="S1235" s="8"/>
      <c r="T1235" s="8"/>
      <c r="U1235" s="8"/>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c r="AT1235" s="10"/>
      <c r="AU1235" s="10"/>
      <c r="AV1235" s="10"/>
      <c r="AW1235" s="10"/>
      <c r="AX1235" s="10"/>
      <c r="DI1235" s="6"/>
    </row>
    <row r="1236" spans="1:113" ht="15" thickBot="1">
      <c r="A1236" s="11"/>
      <c r="B1236" s="10" t="s">
        <v>2</v>
      </c>
      <c r="C1236" s="8"/>
      <c r="D1236" s="8"/>
      <c r="E1236" s="8"/>
      <c r="F1236" s="8"/>
      <c r="G1236" s="8"/>
      <c r="H1236" s="8"/>
      <c r="I1236" s="8"/>
      <c r="J1236" s="8"/>
      <c r="K1236" s="8"/>
      <c r="L1236" s="9"/>
      <c r="M1236" s="9"/>
      <c r="N1236" s="9"/>
      <c r="O1236" s="9"/>
      <c r="P1236" s="8"/>
      <c r="Q1236" s="8"/>
      <c r="R1236" s="8"/>
      <c r="S1236" s="8"/>
      <c r="T1236" s="8"/>
      <c r="U1236" s="8"/>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c r="AT1236" s="10"/>
      <c r="AU1236" s="10"/>
      <c r="AV1236" s="10"/>
      <c r="AW1236" s="10"/>
      <c r="AX1236" s="10"/>
      <c r="DI1236" s="6"/>
    </row>
    <row r="1237" spans="1:113" ht="14.4">
      <c r="A1237" s="8"/>
      <c r="B1237" s="12"/>
      <c r="C1237" s="7"/>
      <c r="D1237" s="7"/>
      <c r="E1237" s="7"/>
      <c r="F1237" s="7"/>
      <c r="G1237" s="7"/>
      <c r="H1237" s="7"/>
      <c r="I1237" s="7"/>
      <c r="J1237" s="7"/>
      <c r="K1237" s="7"/>
      <c r="L1237" s="13"/>
      <c r="M1237" s="13"/>
      <c r="N1237" s="13"/>
      <c r="O1237" s="13"/>
      <c r="P1237" s="7"/>
      <c r="Q1237" s="7"/>
      <c r="R1237" s="7"/>
      <c r="S1237" s="7"/>
      <c r="T1237" s="7"/>
      <c r="U1237" s="7"/>
      <c r="V1237" s="14"/>
      <c r="W1237" s="14"/>
      <c r="X1237" s="14"/>
      <c r="Y1237" s="14"/>
      <c r="Z1237" s="14"/>
      <c r="AA1237" s="14"/>
      <c r="AB1237" s="14"/>
      <c r="AC1237" s="14"/>
      <c r="AD1237" s="14"/>
      <c r="AE1237" s="14"/>
      <c r="AF1237" s="14"/>
      <c r="AG1237" s="14"/>
      <c r="AH1237" s="14"/>
      <c r="AI1237" s="14"/>
      <c r="AJ1237" s="14"/>
      <c r="AK1237" s="14"/>
      <c r="AL1237" s="14"/>
      <c r="AM1237" s="14"/>
      <c r="AN1237" s="14"/>
      <c r="AO1237" s="14"/>
      <c r="AP1237" s="14"/>
      <c r="AQ1237" s="14"/>
      <c r="AR1237" s="14"/>
      <c r="AS1237" s="14"/>
      <c r="AT1237" s="14"/>
      <c r="AU1237" s="14"/>
      <c r="AV1237" s="14"/>
      <c r="AW1237" s="14"/>
      <c r="AX1237" s="15"/>
    </row>
    <row r="1238" spans="1:113" ht="12" customHeight="1">
      <c r="A1238" s="8"/>
      <c r="B1238" s="118" t="s">
        <v>181</v>
      </c>
      <c r="C1238" s="119"/>
      <c r="D1238" s="119"/>
      <c r="E1238" s="119"/>
      <c r="F1238" s="119"/>
      <c r="G1238" s="119"/>
      <c r="H1238" s="119"/>
      <c r="I1238" s="119"/>
      <c r="J1238" s="119"/>
      <c r="K1238" s="119"/>
      <c r="L1238" s="119"/>
      <c r="M1238" s="119"/>
      <c r="N1238" s="119"/>
      <c r="O1238" s="119"/>
      <c r="P1238" s="119"/>
      <c r="Q1238" s="119"/>
      <c r="R1238" s="119"/>
      <c r="S1238" s="119"/>
      <c r="T1238" s="119"/>
      <c r="U1238" s="119"/>
      <c r="V1238" s="119"/>
      <c r="W1238" s="119"/>
      <c r="X1238" s="119"/>
      <c r="Y1238" s="119"/>
      <c r="Z1238" s="119"/>
      <c r="AA1238" s="119"/>
      <c r="AB1238" s="119"/>
      <c r="AC1238" s="119"/>
      <c r="AD1238" s="119"/>
      <c r="AE1238" s="119"/>
      <c r="AF1238" s="119"/>
      <c r="AG1238" s="119"/>
      <c r="AH1238" s="119"/>
      <c r="AI1238" s="119"/>
      <c r="AJ1238" s="119"/>
      <c r="AK1238" s="119"/>
      <c r="AL1238" s="119"/>
      <c r="AM1238" s="119"/>
      <c r="AN1238" s="119"/>
      <c r="AO1238" s="119"/>
      <c r="AP1238" s="119"/>
      <c r="AQ1238" s="119"/>
      <c r="AR1238" s="119"/>
      <c r="AS1238" s="119"/>
      <c r="AT1238" s="119"/>
      <c r="AU1238" s="119"/>
      <c r="AV1238" s="119"/>
      <c r="AW1238" s="119"/>
      <c r="AX1238" s="120"/>
    </row>
    <row r="1239" spans="1:113" ht="12" customHeight="1">
      <c r="A1239" s="8"/>
      <c r="B1239" s="118"/>
      <c r="C1239" s="119"/>
      <c r="D1239" s="119"/>
      <c r="E1239" s="119"/>
      <c r="F1239" s="119"/>
      <c r="G1239" s="119"/>
      <c r="H1239" s="119"/>
      <c r="I1239" s="119"/>
      <c r="J1239" s="119"/>
      <c r="K1239" s="119"/>
      <c r="L1239" s="119"/>
      <c r="M1239" s="119"/>
      <c r="N1239" s="119"/>
      <c r="O1239" s="119"/>
      <c r="P1239" s="119"/>
      <c r="Q1239" s="119"/>
      <c r="R1239" s="119"/>
      <c r="S1239" s="119"/>
      <c r="T1239" s="119"/>
      <c r="U1239" s="119"/>
      <c r="V1239" s="119"/>
      <c r="W1239" s="119"/>
      <c r="X1239" s="119"/>
      <c r="Y1239" s="119"/>
      <c r="Z1239" s="119"/>
      <c r="AA1239" s="119"/>
      <c r="AB1239" s="119"/>
      <c r="AC1239" s="119"/>
      <c r="AD1239" s="119"/>
      <c r="AE1239" s="119"/>
      <c r="AF1239" s="119"/>
      <c r="AG1239" s="119"/>
      <c r="AH1239" s="119"/>
      <c r="AI1239" s="119"/>
      <c r="AJ1239" s="119"/>
      <c r="AK1239" s="119"/>
      <c r="AL1239" s="119"/>
      <c r="AM1239" s="119"/>
      <c r="AN1239" s="119"/>
      <c r="AO1239" s="119"/>
      <c r="AP1239" s="119"/>
      <c r="AQ1239" s="119"/>
      <c r="AR1239" s="119"/>
      <c r="AS1239" s="119"/>
      <c r="AT1239" s="119"/>
      <c r="AU1239" s="119"/>
      <c r="AV1239" s="119"/>
      <c r="AW1239" s="119"/>
      <c r="AX1239" s="120"/>
      <c r="BC1239" s="16"/>
    </row>
    <row r="1240" spans="1:113" ht="12" customHeight="1">
      <c r="A1240" s="8"/>
      <c r="B1240" s="118"/>
      <c r="C1240" s="119"/>
      <c r="D1240" s="119"/>
      <c r="E1240" s="119"/>
      <c r="F1240" s="119"/>
      <c r="G1240" s="119"/>
      <c r="H1240" s="119"/>
      <c r="I1240" s="119"/>
      <c r="J1240" s="119"/>
      <c r="K1240" s="119"/>
      <c r="L1240" s="119"/>
      <c r="M1240" s="119"/>
      <c r="N1240" s="119"/>
      <c r="O1240" s="119"/>
      <c r="P1240" s="119"/>
      <c r="Q1240" s="119"/>
      <c r="R1240" s="119"/>
      <c r="S1240" s="119"/>
      <c r="T1240" s="119"/>
      <c r="U1240" s="119"/>
      <c r="V1240" s="119"/>
      <c r="W1240" s="119"/>
      <c r="X1240" s="119"/>
      <c r="Y1240" s="119"/>
      <c r="Z1240" s="119"/>
      <c r="AA1240" s="119"/>
      <c r="AB1240" s="119"/>
      <c r="AC1240" s="119"/>
      <c r="AD1240" s="119"/>
      <c r="AE1240" s="119"/>
      <c r="AF1240" s="119"/>
      <c r="AG1240" s="119"/>
      <c r="AH1240" s="119"/>
      <c r="AI1240" s="119"/>
      <c r="AJ1240" s="119"/>
      <c r="AK1240" s="119"/>
      <c r="AL1240" s="119"/>
      <c r="AM1240" s="119"/>
      <c r="AN1240" s="119"/>
      <c r="AO1240" s="119"/>
      <c r="AP1240" s="119"/>
      <c r="AQ1240" s="119"/>
      <c r="AR1240" s="119"/>
      <c r="AS1240" s="119"/>
      <c r="AT1240" s="119"/>
      <c r="AU1240" s="119"/>
      <c r="AV1240" s="119"/>
      <c r="AW1240" s="119"/>
      <c r="AX1240" s="120"/>
    </row>
    <row r="1241" spans="1:113" ht="12" customHeight="1">
      <c r="A1241" s="8"/>
      <c r="B1241" s="118"/>
      <c r="C1241" s="119"/>
      <c r="D1241" s="119"/>
      <c r="E1241" s="119"/>
      <c r="F1241" s="119"/>
      <c r="G1241" s="119"/>
      <c r="H1241" s="119"/>
      <c r="I1241" s="119"/>
      <c r="J1241" s="119"/>
      <c r="K1241" s="119"/>
      <c r="L1241" s="119"/>
      <c r="M1241" s="119"/>
      <c r="N1241" s="119"/>
      <c r="O1241" s="119"/>
      <c r="P1241" s="119"/>
      <c r="Q1241" s="119"/>
      <c r="R1241" s="119"/>
      <c r="S1241" s="119"/>
      <c r="T1241" s="119"/>
      <c r="U1241" s="119"/>
      <c r="V1241" s="119"/>
      <c r="W1241" s="119"/>
      <c r="X1241" s="119"/>
      <c r="Y1241" s="119"/>
      <c r="Z1241" s="119"/>
      <c r="AA1241" s="119"/>
      <c r="AB1241" s="119"/>
      <c r="AC1241" s="119"/>
      <c r="AD1241" s="119"/>
      <c r="AE1241" s="119"/>
      <c r="AF1241" s="119"/>
      <c r="AG1241" s="119"/>
      <c r="AH1241" s="119"/>
      <c r="AI1241" s="119"/>
      <c r="AJ1241" s="119"/>
      <c r="AK1241" s="119"/>
      <c r="AL1241" s="119"/>
      <c r="AM1241" s="119"/>
      <c r="AN1241" s="119"/>
      <c r="AO1241" s="119"/>
      <c r="AP1241" s="119"/>
      <c r="AQ1241" s="119"/>
      <c r="AR1241" s="119"/>
      <c r="AS1241" s="119"/>
      <c r="AT1241" s="119"/>
      <c r="AU1241" s="119"/>
      <c r="AV1241" s="119"/>
      <c r="AW1241" s="119"/>
      <c r="AX1241" s="120"/>
    </row>
    <row r="1242" spans="1:113" ht="12" customHeight="1">
      <c r="A1242" s="8"/>
      <c r="B1242" s="118"/>
      <c r="C1242" s="119"/>
      <c r="D1242" s="119"/>
      <c r="E1242" s="119"/>
      <c r="F1242" s="119"/>
      <c r="G1242" s="119"/>
      <c r="H1242" s="119"/>
      <c r="I1242" s="119"/>
      <c r="J1242" s="119"/>
      <c r="K1242" s="119"/>
      <c r="L1242" s="119"/>
      <c r="M1242" s="119"/>
      <c r="N1242" s="119"/>
      <c r="O1242" s="119"/>
      <c r="P1242" s="119"/>
      <c r="Q1242" s="119"/>
      <c r="R1242" s="119"/>
      <c r="S1242" s="119"/>
      <c r="T1242" s="119"/>
      <c r="U1242" s="119"/>
      <c r="V1242" s="119"/>
      <c r="W1242" s="119"/>
      <c r="X1242" s="119"/>
      <c r="Y1242" s="119"/>
      <c r="Z1242" s="119"/>
      <c r="AA1242" s="119"/>
      <c r="AB1242" s="119"/>
      <c r="AC1242" s="119"/>
      <c r="AD1242" s="119"/>
      <c r="AE1242" s="119"/>
      <c r="AF1242" s="119"/>
      <c r="AG1242" s="119"/>
      <c r="AH1242" s="119"/>
      <c r="AI1242" s="119"/>
      <c r="AJ1242" s="119"/>
      <c r="AK1242" s="119"/>
      <c r="AL1242" s="119"/>
      <c r="AM1242" s="119"/>
      <c r="AN1242" s="119"/>
      <c r="AO1242" s="119"/>
      <c r="AP1242" s="119"/>
      <c r="AQ1242" s="119"/>
      <c r="AR1242" s="119"/>
      <c r="AS1242" s="119"/>
      <c r="AT1242" s="119"/>
      <c r="AU1242" s="119"/>
      <c r="AV1242" s="119"/>
      <c r="AW1242" s="119"/>
      <c r="AX1242" s="120"/>
    </row>
    <row r="1243" spans="1:113" ht="15" thickBot="1">
      <c r="A1243" s="17"/>
      <c r="B1243" s="18"/>
      <c r="C1243" s="19"/>
      <c r="D1243" s="19"/>
      <c r="E1243" s="19"/>
      <c r="F1243" s="19"/>
      <c r="G1243" s="19"/>
      <c r="H1243" s="19"/>
      <c r="I1243" s="19"/>
      <c r="J1243" s="19"/>
      <c r="K1243" s="19"/>
      <c r="L1243" s="19"/>
      <c r="M1243" s="19"/>
      <c r="N1243" s="19"/>
      <c r="O1243" s="19"/>
      <c r="P1243" s="19"/>
      <c r="Q1243" s="19"/>
      <c r="R1243" s="19"/>
      <c r="S1243" s="19"/>
      <c r="T1243" s="19"/>
      <c r="U1243" s="19"/>
      <c r="V1243" s="19"/>
      <c r="W1243" s="19"/>
      <c r="X1243" s="19"/>
      <c r="Y1243" s="19"/>
      <c r="Z1243" s="19"/>
      <c r="AA1243" s="19"/>
      <c r="AB1243" s="19"/>
      <c r="AC1243" s="19"/>
      <c r="AD1243" s="19"/>
      <c r="AE1243" s="19"/>
      <c r="AF1243" s="19"/>
      <c r="AG1243" s="19"/>
      <c r="AH1243" s="19"/>
      <c r="AI1243" s="19"/>
      <c r="AJ1243" s="19"/>
      <c r="AK1243" s="19"/>
      <c r="AL1243" s="19"/>
      <c r="AM1243" s="19"/>
      <c r="AN1243" s="19"/>
      <c r="AO1243" s="19"/>
      <c r="AP1243" s="19"/>
      <c r="AQ1243" s="19"/>
      <c r="AR1243" s="19"/>
      <c r="AS1243" s="19"/>
      <c r="AT1243" s="19"/>
      <c r="AU1243" s="19"/>
      <c r="AV1243" s="19"/>
      <c r="AW1243" s="19"/>
      <c r="AX1243" s="20"/>
    </row>
    <row r="1244" spans="1:113">
      <c r="B1244" s="21"/>
    </row>
    <row r="1245" spans="1:113" ht="15" thickBot="1">
      <c r="A1245" s="11"/>
      <c r="B1245" s="10" t="s">
        <v>3</v>
      </c>
      <c r="C1245" s="8"/>
      <c r="D1245" s="8"/>
      <c r="E1245" s="8"/>
      <c r="F1245" s="8"/>
      <c r="G1245" s="8"/>
      <c r="H1245" s="8"/>
      <c r="I1245" s="8"/>
      <c r="J1245" s="8"/>
      <c r="K1245" s="8"/>
      <c r="L1245" s="9"/>
      <c r="M1245" s="9"/>
      <c r="N1245" s="9"/>
      <c r="O1245" s="9"/>
      <c r="P1245" s="8"/>
      <c r="Q1245" s="8"/>
      <c r="R1245" s="8"/>
      <c r="S1245" s="8"/>
      <c r="T1245" s="8"/>
      <c r="U1245" s="8"/>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c r="AT1245" s="10"/>
      <c r="AU1245" s="10"/>
      <c r="AV1245" s="10"/>
      <c r="AW1245" s="10"/>
      <c r="AX1245" s="10"/>
      <c r="DI1245" s="6"/>
    </row>
    <row r="1246" spans="1:113" ht="14.4">
      <c r="A1246" s="8"/>
      <c r="B1246" s="12"/>
      <c r="C1246" s="7"/>
      <c r="D1246" s="7"/>
      <c r="E1246" s="7"/>
      <c r="F1246" s="7"/>
      <c r="G1246" s="7"/>
      <c r="H1246" s="7"/>
      <c r="I1246" s="7"/>
      <c r="J1246" s="7"/>
      <c r="K1246" s="7"/>
      <c r="L1246" s="13"/>
      <c r="M1246" s="13"/>
      <c r="N1246" s="13"/>
      <c r="O1246" s="13"/>
      <c r="P1246" s="7"/>
      <c r="Q1246" s="7"/>
      <c r="R1246" s="7"/>
      <c r="S1246" s="7"/>
      <c r="T1246" s="7"/>
      <c r="U1246" s="7"/>
      <c r="V1246" s="14"/>
      <c r="W1246" s="14"/>
      <c r="X1246" s="14"/>
      <c r="Y1246" s="14"/>
      <c r="Z1246" s="14"/>
      <c r="AA1246" s="14"/>
      <c r="AB1246" s="14"/>
      <c r="AC1246" s="14"/>
      <c r="AD1246" s="14"/>
      <c r="AE1246" s="14"/>
      <c r="AF1246" s="14"/>
      <c r="AG1246" s="14"/>
      <c r="AH1246" s="14"/>
      <c r="AI1246" s="14"/>
      <c r="AJ1246" s="14"/>
      <c r="AK1246" s="14"/>
      <c r="AL1246" s="14"/>
      <c r="AM1246" s="14"/>
      <c r="AN1246" s="14"/>
      <c r="AO1246" s="14"/>
      <c r="AP1246" s="14"/>
      <c r="AQ1246" s="14"/>
      <c r="AR1246" s="14"/>
      <c r="AS1246" s="14"/>
      <c r="AT1246" s="14"/>
      <c r="AU1246" s="14"/>
      <c r="AV1246" s="14"/>
      <c r="AW1246" s="14"/>
      <c r="AX1246" s="15"/>
    </row>
    <row r="1247" spans="1:113" ht="12" customHeight="1">
      <c r="A1247" s="8"/>
      <c r="B1247" s="118" t="s">
        <v>182</v>
      </c>
      <c r="C1247" s="119"/>
      <c r="D1247" s="119"/>
      <c r="E1247" s="119"/>
      <c r="F1247" s="119"/>
      <c r="G1247" s="119"/>
      <c r="H1247" s="119"/>
      <c r="I1247" s="119"/>
      <c r="J1247" s="119"/>
      <c r="K1247" s="119"/>
      <c r="L1247" s="119"/>
      <c r="M1247" s="119"/>
      <c r="N1247" s="119"/>
      <c r="O1247" s="119"/>
      <c r="P1247" s="119"/>
      <c r="Q1247" s="119"/>
      <c r="R1247" s="119"/>
      <c r="S1247" s="119"/>
      <c r="T1247" s="119"/>
      <c r="U1247" s="119"/>
      <c r="V1247" s="119"/>
      <c r="W1247" s="119"/>
      <c r="X1247" s="119"/>
      <c r="Y1247" s="119"/>
      <c r="Z1247" s="119"/>
      <c r="AA1247" s="119"/>
      <c r="AB1247" s="119"/>
      <c r="AC1247" s="119"/>
      <c r="AD1247" s="119"/>
      <c r="AE1247" s="119"/>
      <c r="AF1247" s="119"/>
      <c r="AG1247" s="119"/>
      <c r="AH1247" s="119"/>
      <c r="AI1247" s="119"/>
      <c r="AJ1247" s="119"/>
      <c r="AK1247" s="119"/>
      <c r="AL1247" s="119"/>
      <c r="AM1247" s="119"/>
      <c r="AN1247" s="119"/>
      <c r="AO1247" s="119"/>
      <c r="AP1247" s="119"/>
      <c r="AQ1247" s="119"/>
      <c r="AR1247" s="119"/>
      <c r="AS1247" s="119"/>
      <c r="AT1247" s="119"/>
      <c r="AU1247" s="119"/>
      <c r="AV1247" s="119"/>
      <c r="AW1247" s="119"/>
      <c r="AX1247" s="120"/>
    </row>
    <row r="1248" spans="1:113" ht="12" customHeight="1">
      <c r="A1248" s="8"/>
      <c r="B1248" s="118"/>
      <c r="C1248" s="119"/>
      <c r="D1248" s="119"/>
      <c r="E1248" s="119"/>
      <c r="F1248" s="119"/>
      <c r="G1248" s="119"/>
      <c r="H1248" s="119"/>
      <c r="I1248" s="119"/>
      <c r="J1248" s="119"/>
      <c r="K1248" s="119"/>
      <c r="L1248" s="119"/>
      <c r="M1248" s="119"/>
      <c r="N1248" s="119"/>
      <c r="O1248" s="119"/>
      <c r="P1248" s="119"/>
      <c r="Q1248" s="119"/>
      <c r="R1248" s="119"/>
      <c r="S1248" s="119"/>
      <c r="T1248" s="119"/>
      <c r="U1248" s="119"/>
      <c r="V1248" s="119"/>
      <c r="W1248" s="119"/>
      <c r="X1248" s="119"/>
      <c r="Y1248" s="119"/>
      <c r="Z1248" s="119"/>
      <c r="AA1248" s="119"/>
      <c r="AB1248" s="119"/>
      <c r="AC1248" s="119"/>
      <c r="AD1248" s="119"/>
      <c r="AE1248" s="119"/>
      <c r="AF1248" s="119"/>
      <c r="AG1248" s="119"/>
      <c r="AH1248" s="119"/>
      <c r="AI1248" s="119"/>
      <c r="AJ1248" s="119"/>
      <c r="AK1248" s="119"/>
      <c r="AL1248" s="119"/>
      <c r="AM1248" s="119"/>
      <c r="AN1248" s="119"/>
      <c r="AO1248" s="119"/>
      <c r="AP1248" s="119"/>
      <c r="AQ1248" s="119"/>
      <c r="AR1248" s="119"/>
      <c r="AS1248" s="119"/>
      <c r="AT1248" s="119"/>
      <c r="AU1248" s="119"/>
      <c r="AV1248" s="119"/>
      <c r="AW1248" s="119"/>
      <c r="AX1248" s="120"/>
      <c r="BC1248" s="16"/>
    </row>
    <row r="1249" spans="1:251" ht="12" customHeight="1">
      <c r="A1249" s="8"/>
      <c r="B1249" s="118"/>
      <c r="C1249" s="119"/>
      <c r="D1249" s="119"/>
      <c r="E1249" s="119"/>
      <c r="F1249" s="119"/>
      <c r="G1249" s="119"/>
      <c r="H1249" s="119"/>
      <c r="I1249" s="119"/>
      <c r="J1249" s="119"/>
      <c r="K1249" s="119"/>
      <c r="L1249" s="119"/>
      <c r="M1249" s="119"/>
      <c r="N1249" s="119"/>
      <c r="O1249" s="119"/>
      <c r="P1249" s="119"/>
      <c r="Q1249" s="119"/>
      <c r="R1249" s="119"/>
      <c r="S1249" s="119"/>
      <c r="T1249" s="119"/>
      <c r="U1249" s="119"/>
      <c r="V1249" s="119"/>
      <c r="W1249" s="119"/>
      <c r="X1249" s="119"/>
      <c r="Y1249" s="119"/>
      <c r="Z1249" s="119"/>
      <c r="AA1249" s="119"/>
      <c r="AB1249" s="119"/>
      <c r="AC1249" s="119"/>
      <c r="AD1249" s="119"/>
      <c r="AE1249" s="119"/>
      <c r="AF1249" s="119"/>
      <c r="AG1249" s="119"/>
      <c r="AH1249" s="119"/>
      <c r="AI1249" s="119"/>
      <c r="AJ1249" s="119"/>
      <c r="AK1249" s="119"/>
      <c r="AL1249" s="119"/>
      <c r="AM1249" s="119"/>
      <c r="AN1249" s="119"/>
      <c r="AO1249" s="119"/>
      <c r="AP1249" s="119"/>
      <c r="AQ1249" s="119"/>
      <c r="AR1249" s="119"/>
      <c r="AS1249" s="119"/>
      <c r="AT1249" s="119"/>
      <c r="AU1249" s="119"/>
      <c r="AV1249" s="119"/>
      <c r="AW1249" s="119"/>
      <c r="AX1249" s="120"/>
    </row>
    <row r="1250" spans="1:251" ht="12" customHeight="1">
      <c r="A1250" s="8"/>
      <c r="B1250" s="118"/>
      <c r="C1250" s="119"/>
      <c r="D1250" s="119"/>
      <c r="E1250" s="119"/>
      <c r="F1250" s="119"/>
      <c r="G1250" s="119"/>
      <c r="H1250" s="119"/>
      <c r="I1250" s="119"/>
      <c r="J1250" s="119"/>
      <c r="K1250" s="119"/>
      <c r="L1250" s="119"/>
      <c r="M1250" s="119"/>
      <c r="N1250" s="119"/>
      <c r="O1250" s="119"/>
      <c r="P1250" s="119"/>
      <c r="Q1250" s="119"/>
      <c r="R1250" s="119"/>
      <c r="S1250" s="119"/>
      <c r="T1250" s="119"/>
      <c r="U1250" s="119"/>
      <c r="V1250" s="119"/>
      <c r="W1250" s="119"/>
      <c r="X1250" s="119"/>
      <c r="Y1250" s="119"/>
      <c r="Z1250" s="119"/>
      <c r="AA1250" s="119"/>
      <c r="AB1250" s="119"/>
      <c r="AC1250" s="119"/>
      <c r="AD1250" s="119"/>
      <c r="AE1250" s="119"/>
      <c r="AF1250" s="119"/>
      <c r="AG1250" s="119"/>
      <c r="AH1250" s="119"/>
      <c r="AI1250" s="119"/>
      <c r="AJ1250" s="119"/>
      <c r="AK1250" s="119"/>
      <c r="AL1250" s="119"/>
      <c r="AM1250" s="119"/>
      <c r="AN1250" s="119"/>
      <c r="AO1250" s="119"/>
      <c r="AP1250" s="119"/>
      <c r="AQ1250" s="119"/>
      <c r="AR1250" s="119"/>
      <c r="AS1250" s="119"/>
      <c r="AT1250" s="119"/>
      <c r="AU1250" s="119"/>
      <c r="AV1250" s="119"/>
      <c r="AW1250" s="119"/>
      <c r="AX1250" s="120"/>
    </row>
    <row r="1251" spans="1:251" ht="12" customHeight="1">
      <c r="A1251" s="8"/>
      <c r="B1251" s="118"/>
      <c r="C1251" s="119"/>
      <c r="D1251" s="119"/>
      <c r="E1251" s="119"/>
      <c r="F1251" s="119"/>
      <c r="G1251" s="119"/>
      <c r="H1251" s="119"/>
      <c r="I1251" s="119"/>
      <c r="J1251" s="119"/>
      <c r="K1251" s="119"/>
      <c r="L1251" s="119"/>
      <c r="M1251" s="119"/>
      <c r="N1251" s="119"/>
      <c r="O1251" s="119"/>
      <c r="P1251" s="119"/>
      <c r="Q1251" s="119"/>
      <c r="R1251" s="119"/>
      <c r="S1251" s="119"/>
      <c r="T1251" s="119"/>
      <c r="U1251" s="119"/>
      <c r="V1251" s="119"/>
      <c r="W1251" s="119"/>
      <c r="X1251" s="119"/>
      <c r="Y1251" s="119"/>
      <c r="Z1251" s="119"/>
      <c r="AA1251" s="119"/>
      <c r="AB1251" s="119"/>
      <c r="AC1251" s="119"/>
      <c r="AD1251" s="119"/>
      <c r="AE1251" s="119"/>
      <c r="AF1251" s="119"/>
      <c r="AG1251" s="119"/>
      <c r="AH1251" s="119"/>
      <c r="AI1251" s="119"/>
      <c r="AJ1251" s="119"/>
      <c r="AK1251" s="119"/>
      <c r="AL1251" s="119"/>
      <c r="AM1251" s="119"/>
      <c r="AN1251" s="119"/>
      <c r="AO1251" s="119"/>
      <c r="AP1251" s="119"/>
      <c r="AQ1251" s="119"/>
      <c r="AR1251" s="119"/>
      <c r="AS1251" s="119"/>
      <c r="AT1251" s="119"/>
      <c r="AU1251" s="119"/>
      <c r="AV1251" s="119"/>
      <c r="AW1251" s="119"/>
      <c r="AX1251" s="120"/>
    </row>
    <row r="1252" spans="1:251" ht="15" thickBot="1">
      <c r="A1252" s="17"/>
      <c r="B1252" s="18"/>
      <c r="C1252" s="19"/>
      <c r="D1252" s="19"/>
      <c r="E1252" s="19"/>
      <c r="F1252" s="19"/>
      <c r="G1252" s="19"/>
      <c r="H1252" s="19"/>
      <c r="I1252" s="19"/>
      <c r="J1252" s="19"/>
      <c r="K1252" s="19"/>
      <c r="L1252" s="19"/>
      <c r="M1252" s="19"/>
      <c r="N1252" s="19"/>
      <c r="O1252" s="19"/>
      <c r="P1252" s="19"/>
      <c r="Q1252" s="19"/>
      <c r="R1252" s="19"/>
      <c r="S1252" s="19"/>
      <c r="T1252" s="19"/>
      <c r="U1252" s="19"/>
      <c r="V1252" s="19"/>
      <c r="W1252" s="19"/>
      <c r="X1252" s="19"/>
      <c r="Y1252" s="19"/>
      <c r="Z1252" s="19"/>
      <c r="AA1252" s="19"/>
      <c r="AB1252" s="19"/>
      <c r="AC1252" s="19"/>
      <c r="AD1252" s="19"/>
      <c r="AE1252" s="19"/>
      <c r="AF1252" s="19"/>
      <c r="AG1252" s="19"/>
      <c r="AH1252" s="19"/>
      <c r="AI1252" s="19"/>
      <c r="AJ1252" s="19"/>
      <c r="AK1252" s="19"/>
      <c r="AL1252" s="19"/>
      <c r="AM1252" s="19"/>
      <c r="AN1252" s="19"/>
      <c r="AO1252" s="19"/>
      <c r="AP1252" s="19"/>
      <c r="AQ1252" s="19"/>
      <c r="AR1252" s="19"/>
      <c r="AS1252" s="19"/>
      <c r="AT1252" s="19"/>
      <c r="AU1252" s="19"/>
      <c r="AV1252" s="19"/>
      <c r="AW1252" s="19"/>
      <c r="AX1252" s="20"/>
    </row>
    <row r="1253" spans="1:251">
      <c r="B1253" s="21"/>
    </row>
    <row r="1254" spans="1:251" ht="14.4">
      <c r="B1254" s="10" t="s">
        <v>4</v>
      </c>
      <c r="C1254" s="8"/>
      <c r="D1254" s="8"/>
      <c r="E1254" s="8"/>
      <c r="F1254" s="8"/>
      <c r="G1254" s="8"/>
      <c r="H1254" s="8"/>
      <c r="I1254" s="8"/>
      <c r="J1254" s="8"/>
      <c r="K1254" s="8"/>
      <c r="L1254" s="9"/>
      <c r="M1254" s="9"/>
      <c r="N1254" s="9"/>
      <c r="O1254" s="9"/>
      <c r="P1254" s="8"/>
      <c r="Q1254" s="8"/>
      <c r="R1254" s="8"/>
      <c r="S1254" s="8"/>
      <c r="T1254" s="8"/>
      <c r="U1254" s="8"/>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row>
    <row r="1255" spans="1:251" ht="15" thickBot="1">
      <c r="B1255" s="8"/>
      <c r="C1255" s="8"/>
      <c r="D1255" s="8"/>
      <c r="E1255" s="8"/>
      <c r="F1255" s="8"/>
      <c r="G1255" s="8"/>
      <c r="H1255" s="8"/>
      <c r="I1255" s="8"/>
      <c r="J1255" s="8"/>
      <c r="K1255" s="8"/>
      <c r="L1255" s="9"/>
      <c r="M1255" s="9"/>
      <c r="N1255" s="9"/>
      <c r="O1255" s="9"/>
      <c r="P1255" s="8"/>
      <c r="Q1255" s="8"/>
      <c r="R1255" s="8"/>
      <c r="S1255" s="8"/>
      <c r="T1255" s="8"/>
      <c r="U1255" s="8"/>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c r="AT1255" s="10"/>
      <c r="AU1255" s="10"/>
      <c r="AV1255" s="10"/>
      <c r="AW1255" s="10"/>
      <c r="AX1255" s="22" t="s">
        <v>5</v>
      </c>
    </row>
    <row r="1256" spans="1:251" s="16" customFormat="1" ht="13.5" customHeight="1">
      <c r="A1256" s="8"/>
      <c r="B1256" s="121" t="s">
        <v>6</v>
      </c>
      <c r="C1256" s="122"/>
      <c r="D1256" s="122"/>
      <c r="E1256" s="122"/>
      <c r="F1256" s="122"/>
      <c r="G1256" s="122"/>
      <c r="H1256" s="122"/>
      <c r="I1256" s="122"/>
      <c r="J1256" s="122"/>
      <c r="K1256" s="122"/>
      <c r="L1256" s="122"/>
      <c r="M1256" s="122"/>
      <c r="N1256" s="122"/>
      <c r="O1256" s="122"/>
      <c r="P1256" s="122"/>
      <c r="Q1256" s="122"/>
      <c r="R1256" s="122"/>
      <c r="S1256" s="122"/>
      <c r="T1256" s="122"/>
      <c r="U1256" s="122"/>
      <c r="V1256" s="122"/>
      <c r="W1256" s="122"/>
      <c r="X1256" s="122"/>
      <c r="Y1256" s="122"/>
      <c r="Z1256" s="123"/>
      <c r="AA1256" s="127" t="s">
        <v>12</v>
      </c>
      <c r="AB1256" s="122"/>
      <c r="AC1256" s="122"/>
      <c r="AD1256" s="122"/>
      <c r="AE1256" s="122"/>
      <c r="AF1256" s="122"/>
      <c r="AG1256" s="122"/>
      <c r="AH1256" s="122"/>
      <c r="AI1256" s="123"/>
      <c r="AJ1256" s="127" t="s">
        <v>13</v>
      </c>
      <c r="AK1256" s="122"/>
      <c r="AL1256" s="122"/>
      <c r="AM1256" s="122"/>
      <c r="AN1256" s="122"/>
      <c r="AO1256" s="122"/>
      <c r="AP1256" s="122"/>
      <c r="AQ1256" s="122"/>
      <c r="AR1256" s="123"/>
      <c r="AS1256" s="127" t="s">
        <v>7</v>
      </c>
      <c r="AT1256" s="122"/>
      <c r="AU1256" s="122"/>
      <c r="AV1256" s="122"/>
      <c r="AW1256" s="122"/>
      <c r="AX1256" s="129"/>
      <c r="AY1256" s="2"/>
      <c r="AZ1256" s="2"/>
      <c r="BA1256" s="2"/>
      <c r="BB1256" s="2"/>
      <c r="BC1256" s="2"/>
      <c r="BD1256" s="2"/>
      <c r="BE1256" s="2"/>
      <c r="BF1256" s="2"/>
      <c r="BG1256" s="2"/>
      <c r="BH1256" s="2"/>
      <c r="BI1256" s="2"/>
      <c r="BJ1256" s="2"/>
      <c r="BK1256" s="2"/>
      <c r="BL1256" s="2"/>
      <c r="BM1256" s="2"/>
      <c r="BN1256" s="2"/>
      <c r="BO1256" s="2"/>
      <c r="BP1256" s="2"/>
      <c r="BQ1256" s="2"/>
      <c r="BR1256" s="2"/>
      <c r="BS1256" s="2"/>
      <c r="BT1256" s="2"/>
      <c r="BU1256" s="2"/>
      <c r="BV1256" s="2"/>
      <c r="BW1256" s="2"/>
      <c r="BX1256" s="2"/>
      <c r="BY1256" s="2"/>
      <c r="BZ1256" s="2"/>
      <c r="CA1256" s="2"/>
      <c r="CB1256" s="2"/>
      <c r="CC1256" s="2"/>
      <c r="CD1256" s="2"/>
      <c r="CE1256" s="2"/>
      <c r="CF1256" s="2"/>
      <c r="CG1256" s="2"/>
      <c r="CH1256" s="2"/>
      <c r="CI1256" s="2"/>
      <c r="CJ1256" s="2"/>
      <c r="CK1256" s="2"/>
      <c r="CL1256" s="2"/>
      <c r="CM1256" s="2"/>
      <c r="CN1256" s="2"/>
      <c r="CO1256" s="2"/>
      <c r="CP1256" s="2"/>
      <c r="CQ1256" s="2"/>
      <c r="CR1256" s="2"/>
      <c r="CS1256" s="2"/>
      <c r="CT1256" s="2"/>
      <c r="CU1256" s="2"/>
      <c r="CV1256" s="2"/>
      <c r="CW1256" s="2"/>
      <c r="CX1256" s="2"/>
      <c r="CY1256" s="2"/>
      <c r="CZ1256" s="2"/>
      <c r="DA1256" s="2"/>
      <c r="DB1256" s="2"/>
      <c r="DC1256" s="2"/>
      <c r="DD1256" s="2"/>
      <c r="DE1256" s="2"/>
      <c r="DF1256" s="2"/>
      <c r="DG1256" s="2"/>
      <c r="DH1256" s="2"/>
      <c r="DI1256" s="2"/>
      <c r="DJ1256" s="2"/>
      <c r="DK1256" s="2"/>
      <c r="DL1256" s="2"/>
      <c r="DM1256" s="2"/>
      <c r="DN1256" s="2"/>
      <c r="DO1256" s="2"/>
      <c r="DP1256" s="2"/>
      <c r="DQ1256" s="2"/>
      <c r="DR1256" s="2"/>
      <c r="DS1256" s="2"/>
      <c r="DT1256" s="2"/>
      <c r="DU1256" s="2"/>
      <c r="DV1256" s="2"/>
      <c r="DW1256" s="2"/>
      <c r="DX1256" s="2"/>
      <c r="DY1256" s="2"/>
      <c r="DZ1256" s="2"/>
      <c r="EA1256" s="2"/>
      <c r="EB1256" s="2"/>
      <c r="EC1256" s="2"/>
      <c r="ED1256" s="2"/>
      <c r="EE1256" s="2"/>
      <c r="EF1256" s="2"/>
      <c r="EG1256" s="2"/>
      <c r="EH1256" s="2"/>
      <c r="EI1256" s="2"/>
      <c r="EJ1256" s="2"/>
      <c r="EK1256" s="2"/>
      <c r="EL1256" s="2"/>
      <c r="EM1256" s="2"/>
      <c r="EN1256" s="2"/>
      <c r="EO1256" s="2"/>
      <c r="EP1256" s="2"/>
      <c r="EQ1256" s="2"/>
      <c r="ER1256" s="2"/>
      <c r="ES1256" s="2"/>
      <c r="ET1256" s="2"/>
      <c r="EU1256" s="2"/>
      <c r="EV1256" s="2"/>
      <c r="EW1256" s="2"/>
      <c r="EX1256" s="2"/>
      <c r="EY1256" s="2"/>
      <c r="EZ1256" s="2"/>
      <c r="FA1256" s="2"/>
      <c r="FB1256" s="2"/>
      <c r="FC1256" s="2"/>
      <c r="FD1256" s="2"/>
      <c r="FE1256" s="2"/>
      <c r="FF1256" s="2"/>
      <c r="FG1256" s="2"/>
      <c r="FH1256" s="2"/>
      <c r="FI1256" s="2"/>
      <c r="FJ1256" s="2"/>
      <c r="FK1256" s="2"/>
      <c r="FL1256" s="2"/>
      <c r="FM1256" s="2"/>
      <c r="FN1256" s="2"/>
      <c r="FO1256" s="2"/>
      <c r="FP1256" s="2"/>
      <c r="FQ1256" s="2"/>
      <c r="FR1256" s="2"/>
      <c r="FS1256" s="2"/>
      <c r="FT1256" s="2"/>
      <c r="FU1256" s="2"/>
      <c r="FV1256" s="2"/>
      <c r="FW1256" s="2"/>
      <c r="FX1256" s="2"/>
      <c r="FY1256" s="2"/>
      <c r="FZ1256" s="2"/>
      <c r="GA1256" s="2"/>
      <c r="GB1256" s="2"/>
      <c r="GC1256" s="2"/>
      <c r="GD1256" s="2"/>
      <c r="GE1256" s="2"/>
      <c r="GF1256" s="2"/>
      <c r="GG1256" s="2"/>
      <c r="GH1256" s="2"/>
      <c r="GI1256" s="2"/>
      <c r="GJ1256" s="2"/>
      <c r="GK1256" s="2"/>
      <c r="GL1256" s="2"/>
      <c r="GM1256" s="2"/>
      <c r="GN1256" s="2"/>
      <c r="GO1256" s="2"/>
      <c r="GP1256" s="2"/>
      <c r="GQ1256" s="2"/>
      <c r="GR1256" s="2"/>
      <c r="GS1256" s="2"/>
      <c r="GT1256" s="2"/>
      <c r="GU1256" s="2"/>
      <c r="GV1256" s="2"/>
      <c r="GW1256" s="2"/>
      <c r="GX1256" s="2"/>
      <c r="GY1256" s="2"/>
      <c r="GZ1256" s="2"/>
      <c r="HA1256" s="2"/>
      <c r="HB1256" s="2"/>
      <c r="HC1256" s="2"/>
      <c r="HD1256" s="2"/>
      <c r="HE1256" s="2"/>
      <c r="HF1256" s="2"/>
      <c r="HG1256" s="2"/>
      <c r="HH1256" s="2"/>
      <c r="HI1256" s="2"/>
      <c r="HJ1256" s="2"/>
      <c r="HK1256" s="2"/>
      <c r="HL1256" s="2"/>
      <c r="HM1256" s="2"/>
      <c r="HN1256" s="2"/>
      <c r="HO1256" s="2"/>
      <c r="HP1256" s="2"/>
      <c r="HQ1256" s="2"/>
      <c r="HR1256" s="2"/>
      <c r="HS1256" s="2"/>
      <c r="HT1256" s="2"/>
      <c r="HU1256" s="2"/>
      <c r="HV1256" s="2"/>
      <c r="HW1256" s="2"/>
      <c r="HX1256" s="2"/>
      <c r="HY1256" s="2"/>
      <c r="HZ1256" s="2"/>
      <c r="IA1256" s="2"/>
      <c r="IB1256" s="2"/>
      <c r="IC1256" s="2"/>
      <c r="ID1256" s="2"/>
      <c r="IE1256" s="2"/>
      <c r="IF1256" s="2"/>
      <c r="IG1256" s="2"/>
      <c r="IH1256" s="2"/>
      <c r="II1256" s="2"/>
      <c r="IJ1256" s="2"/>
      <c r="IK1256" s="2"/>
      <c r="IL1256" s="2"/>
      <c r="IM1256" s="2"/>
      <c r="IN1256" s="2"/>
      <c r="IO1256" s="2"/>
      <c r="IP1256" s="2"/>
      <c r="IQ1256" s="2"/>
    </row>
    <row r="1257" spans="1:251" s="16" customFormat="1">
      <c r="A1257" s="8"/>
      <c r="B1257" s="124"/>
      <c r="C1257" s="125"/>
      <c r="D1257" s="125"/>
      <c r="E1257" s="125"/>
      <c r="F1257" s="125"/>
      <c r="G1257" s="125"/>
      <c r="H1257" s="125"/>
      <c r="I1257" s="125"/>
      <c r="J1257" s="125"/>
      <c r="K1257" s="125"/>
      <c r="L1257" s="125"/>
      <c r="M1257" s="125"/>
      <c r="N1257" s="125"/>
      <c r="O1257" s="125"/>
      <c r="P1257" s="125"/>
      <c r="Q1257" s="125"/>
      <c r="R1257" s="125"/>
      <c r="S1257" s="125"/>
      <c r="T1257" s="125"/>
      <c r="U1257" s="125"/>
      <c r="V1257" s="125"/>
      <c r="W1257" s="125"/>
      <c r="X1257" s="125"/>
      <c r="Y1257" s="125"/>
      <c r="Z1257" s="126"/>
      <c r="AA1257" s="128"/>
      <c r="AB1257" s="125"/>
      <c r="AC1257" s="125"/>
      <c r="AD1257" s="125"/>
      <c r="AE1257" s="125"/>
      <c r="AF1257" s="125"/>
      <c r="AG1257" s="125"/>
      <c r="AH1257" s="125"/>
      <c r="AI1257" s="126"/>
      <c r="AJ1257" s="128"/>
      <c r="AK1257" s="125"/>
      <c r="AL1257" s="125"/>
      <c r="AM1257" s="125"/>
      <c r="AN1257" s="125"/>
      <c r="AO1257" s="125"/>
      <c r="AP1257" s="125"/>
      <c r="AQ1257" s="125"/>
      <c r="AR1257" s="126"/>
      <c r="AS1257" s="128"/>
      <c r="AT1257" s="125"/>
      <c r="AU1257" s="125"/>
      <c r="AV1257" s="125"/>
      <c r="AW1257" s="125"/>
      <c r="AX1257" s="130"/>
      <c r="AY1257" s="2"/>
      <c r="AZ1257" s="2"/>
      <c r="BA1257" s="2"/>
      <c r="BB1257" s="23"/>
      <c r="BC1257" s="24"/>
      <c r="BE1257" s="2"/>
      <c r="BF1257" s="2"/>
      <c r="BG1257" s="2"/>
      <c r="BH1257" s="2"/>
      <c r="BI1257" s="2"/>
      <c r="BJ1257" s="2"/>
      <c r="BK1257" s="2"/>
      <c r="BL1257" s="2"/>
      <c r="BM1257" s="2"/>
      <c r="BN1257" s="2"/>
      <c r="BO1257" s="2"/>
      <c r="BP1257" s="2"/>
      <c r="BQ1257" s="2"/>
      <c r="BR1257" s="2"/>
      <c r="BS1257" s="2"/>
      <c r="BT1257" s="2"/>
      <c r="BU1257" s="2"/>
      <c r="BV1257" s="2"/>
      <c r="BW1257" s="2"/>
      <c r="BX1257" s="2"/>
      <c r="BY1257" s="2"/>
      <c r="BZ1257" s="2"/>
      <c r="CA1257" s="2"/>
      <c r="CB1257" s="2"/>
      <c r="CC1257" s="2"/>
      <c r="CD1257" s="2"/>
      <c r="CE1257" s="2"/>
      <c r="CF1257" s="2"/>
      <c r="CG1257" s="2"/>
      <c r="CH1257" s="2"/>
      <c r="CI1257" s="2"/>
      <c r="CJ1257" s="2"/>
      <c r="CK1257" s="2"/>
      <c r="CL1257" s="2"/>
      <c r="CM1257" s="2"/>
      <c r="CN1257" s="2"/>
      <c r="CO1257" s="2"/>
      <c r="CP1257" s="2"/>
      <c r="CQ1257" s="2"/>
      <c r="CR1257" s="2"/>
      <c r="CS1257" s="2"/>
      <c r="CT1257" s="2"/>
      <c r="CU1257" s="2"/>
      <c r="CV1257" s="2"/>
      <c r="CW1257" s="2"/>
      <c r="CX1257" s="2"/>
      <c r="CY1257" s="2"/>
      <c r="CZ1257" s="2"/>
      <c r="DA1257" s="2"/>
      <c r="DB1257" s="2"/>
      <c r="DC1257" s="2"/>
      <c r="DD1257" s="2"/>
      <c r="DE1257" s="2"/>
      <c r="DF1257" s="2"/>
      <c r="DG1257" s="2"/>
      <c r="DH1257" s="2"/>
      <c r="DI1257" s="2"/>
      <c r="DJ1257" s="2"/>
      <c r="DK1257" s="2"/>
      <c r="DL1257" s="2"/>
      <c r="DM1257" s="2"/>
      <c r="DN1257" s="2"/>
      <c r="DO1257" s="2"/>
      <c r="DP1257" s="2"/>
      <c r="DQ1257" s="2"/>
      <c r="DR1257" s="2"/>
      <c r="DS1257" s="2"/>
      <c r="DT1257" s="2"/>
      <c r="DU1257" s="2"/>
      <c r="DV1257" s="2"/>
      <c r="DW1257" s="2"/>
      <c r="DX1257" s="2"/>
      <c r="DY1257" s="2"/>
      <c r="DZ1257" s="2"/>
      <c r="EA1257" s="2"/>
      <c r="EB1257" s="2"/>
      <c r="EC1257" s="2"/>
      <c r="ED1257" s="2"/>
      <c r="EE1257" s="2"/>
      <c r="EF1257" s="2"/>
      <c r="EG1257" s="2"/>
      <c r="EH1257" s="2"/>
      <c r="EI1257" s="2"/>
      <c r="EJ1257" s="2"/>
      <c r="EK1257" s="2"/>
      <c r="EL1257" s="2"/>
      <c r="EM1257" s="2"/>
      <c r="EN1257" s="2"/>
      <c r="EO1257" s="2"/>
      <c r="EP1257" s="2"/>
      <c r="EQ1257" s="2"/>
      <c r="ER1257" s="2"/>
      <c r="ES1257" s="2"/>
      <c r="ET1257" s="2"/>
      <c r="EU1257" s="2"/>
      <c r="EV1257" s="2"/>
      <c r="EW1257" s="2"/>
      <c r="EX1257" s="2"/>
      <c r="EY1257" s="2"/>
      <c r="EZ1257" s="2"/>
      <c r="FA1257" s="2"/>
      <c r="FB1257" s="2"/>
      <c r="FC1257" s="2"/>
      <c r="FD1257" s="2"/>
      <c r="FE1257" s="2"/>
      <c r="FF1257" s="2"/>
      <c r="FG1257" s="2"/>
      <c r="FH1257" s="2"/>
      <c r="FI1257" s="2"/>
      <c r="FJ1257" s="2"/>
      <c r="FK1257" s="2"/>
      <c r="FL1257" s="2"/>
      <c r="FM1257" s="2"/>
      <c r="FN1257" s="2"/>
      <c r="FO1257" s="2"/>
      <c r="FP1257" s="2"/>
      <c r="FQ1257" s="2"/>
      <c r="FR1257" s="2"/>
      <c r="FS1257" s="2"/>
      <c r="FT1257" s="2"/>
      <c r="FU1257" s="2"/>
      <c r="FV1257" s="2"/>
      <c r="FW1257" s="2"/>
      <c r="FX1257" s="2"/>
      <c r="FY1257" s="2"/>
      <c r="FZ1257" s="2"/>
      <c r="GA1257" s="2"/>
      <c r="GB1257" s="2"/>
      <c r="GC1257" s="2"/>
      <c r="GD1257" s="2"/>
      <c r="GE1257" s="2"/>
      <c r="GF1257" s="2"/>
      <c r="GG1257" s="2"/>
      <c r="GH1257" s="2"/>
      <c r="GI1257" s="2"/>
      <c r="GJ1257" s="2"/>
      <c r="GK1257" s="2"/>
      <c r="GL1257" s="2"/>
      <c r="GM1257" s="2"/>
      <c r="GN1257" s="2"/>
      <c r="GO1257" s="2"/>
      <c r="GP1257" s="2"/>
      <c r="GQ1257" s="2"/>
      <c r="GR1257" s="2"/>
      <c r="GS1257" s="2"/>
      <c r="GT1257" s="2"/>
      <c r="GU1257" s="2"/>
      <c r="GV1257" s="2"/>
      <c r="GW1257" s="2"/>
      <c r="GX1257" s="2"/>
      <c r="GY1257" s="2"/>
      <c r="GZ1257" s="2"/>
      <c r="HA1257" s="2"/>
      <c r="HB1257" s="2"/>
      <c r="HC1257" s="2"/>
      <c r="HD1257" s="2"/>
      <c r="HE1257" s="2"/>
      <c r="HF1257" s="2"/>
      <c r="HG1257" s="2"/>
      <c r="HH1257" s="2"/>
      <c r="HI1257" s="2"/>
      <c r="HJ1257" s="2"/>
      <c r="HK1257" s="2"/>
      <c r="HL1257" s="2"/>
      <c r="HM1257" s="2"/>
      <c r="HN1257" s="2"/>
      <c r="HO1257" s="2"/>
      <c r="HP1257" s="2"/>
      <c r="HQ1257" s="2"/>
      <c r="HR1257" s="2"/>
      <c r="HS1257" s="2"/>
      <c r="HT1257" s="2"/>
      <c r="HU1257" s="2"/>
      <c r="HV1257" s="2"/>
      <c r="HW1257" s="2"/>
      <c r="HX1257" s="2"/>
      <c r="HY1257" s="2"/>
      <c r="HZ1257" s="2"/>
      <c r="IA1257" s="2"/>
      <c r="IB1257" s="2"/>
      <c r="IC1257" s="2"/>
      <c r="ID1257" s="2"/>
      <c r="IE1257" s="2"/>
      <c r="IF1257" s="2"/>
      <c r="IG1257" s="2"/>
      <c r="IH1257" s="2"/>
      <c r="II1257" s="2"/>
      <c r="IJ1257" s="2"/>
      <c r="IK1257" s="2"/>
      <c r="IL1257" s="2"/>
      <c r="IM1257" s="2"/>
      <c r="IN1257" s="2"/>
      <c r="IO1257" s="2"/>
      <c r="IP1257" s="2"/>
      <c r="IQ1257" s="2"/>
    </row>
    <row r="1258" spans="1:251" s="16" customFormat="1" ht="18.75" customHeight="1">
      <c r="A1258" s="8"/>
      <c r="B1258" s="25"/>
      <c r="C1258" s="93" t="s">
        <v>183</v>
      </c>
      <c r="D1258" s="94"/>
      <c r="E1258" s="94"/>
      <c r="F1258" s="94"/>
      <c r="G1258" s="94"/>
      <c r="H1258" s="94"/>
      <c r="I1258" s="94"/>
      <c r="J1258" s="94"/>
      <c r="K1258" s="94"/>
      <c r="L1258" s="94"/>
      <c r="M1258" s="94"/>
      <c r="N1258" s="94"/>
      <c r="O1258" s="94"/>
      <c r="P1258" s="94"/>
      <c r="Q1258" s="94"/>
      <c r="R1258" s="94"/>
      <c r="S1258" s="94"/>
      <c r="T1258" s="94"/>
      <c r="U1258" s="94"/>
      <c r="V1258" s="94"/>
      <c r="W1258" s="94"/>
      <c r="X1258" s="94"/>
      <c r="Y1258" s="94"/>
      <c r="Z1258" s="95"/>
      <c r="AA1258" s="96">
        <v>578</v>
      </c>
      <c r="AB1258" s="97"/>
      <c r="AC1258" s="97"/>
      <c r="AD1258" s="97"/>
      <c r="AE1258" s="97"/>
      <c r="AF1258" s="97"/>
      <c r="AG1258" s="97"/>
      <c r="AH1258" s="97"/>
      <c r="AI1258" s="98"/>
      <c r="AJ1258" s="96">
        <v>560</v>
      </c>
      <c r="AK1258" s="97"/>
      <c r="AL1258" s="97"/>
      <c r="AM1258" s="97"/>
      <c r="AN1258" s="97"/>
      <c r="AO1258" s="97"/>
      <c r="AP1258" s="97"/>
      <c r="AQ1258" s="97"/>
      <c r="AR1258" s="98"/>
      <c r="AS1258" s="99"/>
      <c r="AT1258" s="100"/>
      <c r="AU1258" s="100"/>
      <c r="AV1258" s="100"/>
      <c r="AW1258" s="100"/>
      <c r="AX1258" s="101"/>
      <c r="AY1258" s="2"/>
      <c r="AZ1258" s="2"/>
      <c r="BA1258" s="2"/>
      <c r="BB1258" s="2"/>
      <c r="BC1258" s="2"/>
      <c r="BD1258" s="2"/>
      <c r="BE1258" s="2"/>
      <c r="BF1258" s="2"/>
      <c r="BG1258" s="2"/>
      <c r="BH1258" s="2"/>
      <c r="BI1258" s="2"/>
      <c r="BJ1258" s="2"/>
      <c r="BK1258" s="2"/>
      <c r="BL1258" s="2"/>
      <c r="BM1258" s="2"/>
      <c r="BN1258" s="2"/>
      <c r="BO1258" s="2"/>
      <c r="BP1258" s="2"/>
      <c r="BQ1258" s="2"/>
      <c r="BR1258" s="2"/>
      <c r="BS1258" s="2"/>
      <c r="BT1258" s="2"/>
      <c r="BU1258" s="2"/>
      <c r="BV1258" s="2"/>
      <c r="BW1258" s="2"/>
      <c r="BX1258" s="2"/>
      <c r="BY1258" s="2"/>
      <c r="BZ1258" s="2"/>
      <c r="CA1258" s="2"/>
      <c r="CB1258" s="2"/>
      <c r="CC1258" s="2"/>
      <c r="CD1258" s="2"/>
      <c r="CE1258" s="2"/>
      <c r="CF1258" s="2"/>
      <c r="CG1258" s="2"/>
      <c r="CH1258" s="2"/>
      <c r="CI1258" s="2"/>
      <c r="CJ1258" s="2"/>
      <c r="CK1258" s="2"/>
      <c r="CL1258" s="2"/>
      <c r="CM1258" s="2"/>
      <c r="CN1258" s="2"/>
      <c r="CO1258" s="2"/>
      <c r="CP1258" s="2"/>
      <c r="CQ1258" s="2"/>
      <c r="CR1258" s="2"/>
      <c r="CS1258" s="2"/>
      <c r="CT1258" s="2"/>
      <c r="CU1258" s="2"/>
      <c r="CV1258" s="2"/>
      <c r="CW1258" s="2"/>
      <c r="CX1258" s="2"/>
      <c r="CY1258" s="2"/>
      <c r="CZ1258" s="2"/>
      <c r="DA1258" s="2"/>
      <c r="DB1258" s="2"/>
      <c r="DC1258" s="2"/>
      <c r="DD1258" s="2"/>
      <c r="DE1258" s="2"/>
      <c r="DF1258" s="2"/>
      <c r="DG1258" s="2"/>
      <c r="DH1258" s="2"/>
      <c r="DI1258" s="2"/>
      <c r="DJ1258" s="2"/>
      <c r="DK1258" s="2"/>
      <c r="DL1258" s="2"/>
      <c r="DM1258" s="2"/>
      <c r="DN1258" s="2"/>
      <c r="DO1258" s="2"/>
      <c r="DP1258" s="2"/>
      <c r="DQ1258" s="2"/>
      <c r="DR1258" s="2"/>
      <c r="DS1258" s="2"/>
      <c r="DT1258" s="2"/>
      <c r="DU1258" s="2"/>
      <c r="DV1258" s="2"/>
      <c r="DW1258" s="2"/>
      <c r="DX1258" s="2"/>
      <c r="DY1258" s="2"/>
      <c r="DZ1258" s="2"/>
      <c r="EA1258" s="2"/>
      <c r="EB1258" s="2"/>
      <c r="EC1258" s="2"/>
      <c r="ED1258" s="2"/>
      <c r="EE1258" s="2"/>
      <c r="EF1258" s="2"/>
      <c r="EG1258" s="2"/>
      <c r="EH1258" s="2"/>
      <c r="EI1258" s="2"/>
      <c r="EJ1258" s="2"/>
      <c r="EK1258" s="2"/>
      <c r="EL1258" s="2"/>
      <c r="EM1258" s="2"/>
      <c r="EN1258" s="2"/>
      <c r="EO1258" s="2"/>
      <c r="EP1258" s="2"/>
      <c r="EQ1258" s="2"/>
      <c r="ER1258" s="2"/>
      <c r="ES1258" s="2"/>
      <c r="ET1258" s="2"/>
      <c r="EU1258" s="2"/>
      <c r="EV1258" s="2"/>
      <c r="EW1258" s="2"/>
      <c r="EX1258" s="2"/>
      <c r="EY1258" s="2"/>
      <c r="EZ1258" s="2"/>
      <c r="FA1258" s="2"/>
      <c r="FB1258" s="2"/>
      <c r="FC1258" s="2"/>
      <c r="FD1258" s="2"/>
      <c r="FE1258" s="2"/>
      <c r="FF1258" s="2"/>
      <c r="FG1258" s="2"/>
      <c r="FH1258" s="2"/>
      <c r="FI1258" s="2"/>
      <c r="FJ1258" s="2"/>
      <c r="FK1258" s="2"/>
      <c r="FL1258" s="2"/>
      <c r="FM1258" s="2"/>
      <c r="FN1258" s="2"/>
      <c r="FO1258" s="2"/>
      <c r="FP1258" s="2"/>
      <c r="FQ1258" s="2"/>
      <c r="FR1258" s="2"/>
      <c r="FS1258" s="2"/>
      <c r="FT1258" s="2"/>
      <c r="FU1258" s="2"/>
      <c r="FV1258" s="2"/>
      <c r="FW1258" s="2"/>
      <c r="FX1258" s="2"/>
      <c r="FY1258" s="2"/>
      <c r="FZ1258" s="2"/>
      <c r="GA1258" s="2"/>
      <c r="GB1258" s="2"/>
      <c r="GC1258" s="2"/>
      <c r="GD1258" s="2"/>
      <c r="GE1258" s="2"/>
      <c r="GF1258" s="2"/>
      <c r="GG1258" s="2"/>
      <c r="GH1258" s="2"/>
      <c r="GI1258" s="2"/>
      <c r="GJ1258" s="2"/>
      <c r="GK1258" s="2"/>
      <c r="GL1258" s="2"/>
      <c r="GM1258" s="2"/>
      <c r="GN1258" s="2"/>
      <c r="GO1258" s="2"/>
      <c r="GP1258" s="2"/>
      <c r="GQ1258" s="2"/>
      <c r="GR1258" s="2"/>
      <c r="GS1258" s="2"/>
      <c r="GT1258" s="2"/>
      <c r="GU1258" s="2"/>
      <c r="GV1258" s="2"/>
      <c r="GW1258" s="2"/>
      <c r="GX1258" s="2"/>
      <c r="GY1258" s="2"/>
      <c r="GZ1258" s="2"/>
      <c r="HA1258" s="2"/>
      <c r="HB1258" s="2"/>
      <c r="HC1258" s="2"/>
      <c r="HD1258" s="2"/>
      <c r="HE1258" s="2"/>
      <c r="HF1258" s="2"/>
      <c r="HG1258" s="2"/>
      <c r="HH1258" s="2"/>
      <c r="HI1258" s="2"/>
      <c r="HJ1258" s="2"/>
      <c r="HK1258" s="2"/>
      <c r="HL1258" s="2"/>
      <c r="HM1258" s="2"/>
      <c r="HN1258" s="2"/>
      <c r="HO1258" s="2"/>
      <c r="HP1258" s="2"/>
      <c r="HQ1258" s="2"/>
      <c r="HR1258" s="2"/>
      <c r="HS1258" s="2"/>
      <c r="HT1258" s="2"/>
      <c r="HU1258" s="2"/>
      <c r="HV1258" s="2"/>
      <c r="HW1258" s="2"/>
      <c r="HX1258" s="2"/>
      <c r="HY1258" s="2"/>
      <c r="HZ1258" s="2"/>
      <c r="IA1258" s="2"/>
      <c r="IB1258" s="2"/>
      <c r="IC1258" s="2"/>
      <c r="ID1258" s="2"/>
      <c r="IE1258" s="2"/>
      <c r="IF1258" s="2"/>
      <c r="IG1258" s="2"/>
      <c r="IH1258" s="2"/>
      <c r="II1258" s="2"/>
      <c r="IJ1258" s="2"/>
      <c r="IK1258" s="2"/>
      <c r="IL1258" s="2"/>
      <c r="IM1258" s="2"/>
      <c r="IN1258" s="2"/>
      <c r="IO1258" s="2"/>
      <c r="IP1258" s="2"/>
      <c r="IQ1258" s="2"/>
    </row>
    <row r="1259" spans="1:251" s="16" customFormat="1" ht="18.75" customHeight="1">
      <c r="A1259" s="8"/>
      <c r="B1259" s="25"/>
      <c r="C1259" s="93" t="s">
        <v>184</v>
      </c>
      <c r="D1259" s="94"/>
      <c r="E1259" s="94"/>
      <c r="F1259" s="94"/>
      <c r="G1259" s="94"/>
      <c r="H1259" s="94"/>
      <c r="I1259" s="94"/>
      <c r="J1259" s="94"/>
      <c r="K1259" s="94"/>
      <c r="L1259" s="94"/>
      <c r="M1259" s="94"/>
      <c r="N1259" s="94"/>
      <c r="O1259" s="94"/>
      <c r="P1259" s="94"/>
      <c r="Q1259" s="94"/>
      <c r="R1259" s="94"/>
      <c r="S1259" s="94"/>
      <c r="T1259" s="94"/>
      <c r="U1259" s="94"/>
      <c r="V1259" s="94"/>
      <c r="W1259" s="94"/>
      <c r="X1259" s="94"/>
      <c r="Y1259" s="94"/>
      <c r="Z1259" s="95"/>
      <c r="AA1259" s="96">
        <v>260</v>
      </c>
      <c r="AB1259" s="97"/>
      <c r="AC1259" s="97"/>
      <c r="AD1259" s="97"/>
      <c r="AE1259" s="97"/>
      <c r="AF1259" s="97"/>
      <c r="AG1259" s="97"/>
      <c r="AH1259" s="97"/>
      <c r="AI1259" s="98"/>
      <c r="AJ1259" s="96">
        <v>260</v>
      </c>
      <c r="AK1259" s="97"/>
      <c r="AL1259" s="97"/>
      <c r="AM1259" s="97"/>
      <c r="AN1259" s="97"/>
      <c r="AO1259" s="97"/>
      <c r="AP1259" s="97"/>
      <c r="AQ1259" s="97"/>
      <c r="AR1259" s="98"/>
      <c r="AS1259" s="99"/>
      <c r="AT1259" s="100"/>
      <c r="AU1259" s="100"/>
      <c r="AV1259" s="100"/>
      <c r="AW1259" s="100"/>
      <c r="AX1259" s="101"/>
      <c r="AY1259" s="2"/>
      <c r="AZ1259" s="2"/>
      <c r="BA1259" s="2"/>
      <c r="BB1259" s="2"/>
      <c r="BC1259" s="2"/>
      <c r="BD1259" s="2"/>
      <c r="BE1259" s="2"/>
      <c r="BF1259" s="2"/>
      <c r="BG1259" s="2"/>
      <c r="BH1259" s="2"/>
      <c r="BI1259" s="2"/>
      <c r="BJ1259" s="2"/>
      <c r="BK1259" s="2"/>
      <c r="BL1259" s="2"/>
      <c r="BM1259" s="2"/>
      <c r="BN1259" s="2"/>
      <c r="BO1259" s="2"/>
      <c r="BP1259" s="2"/>
      <c r="BQ1259" s="2"/>
      <c r="BR1259" s="2"/>
      <c r="BS1259" s="2"/>
      <c r="BT1259" s="2"/>
      <c r="BU1259" s="2"/>
      <c r="BV1259" s="2"/>
      <c r="BW1259" s="2"/>
      <c r="BX1259" s="2"/>
      <c r="BY1259" s="2"/>
      <c r="BZ1259" s="2"/>
      <c r="CA1259" s="2"/>
      <c r="CB1259" s="2"/>
      <c r="CC1259" s="2"/>
      <c r="CD1259" s="2"/>
      <c r="CE1259" s="2"/>
      <c r="CF1259" s="2"/>
      <c r="CG1259" s="2"/>
      <c r="CH1259" s="2"/>
      <c r="CI1259" s="2"/>
      <c r="CJ1259" s="2"/>
      <c r="CK1259" s="2"/>
      <c r="CL1259" s="2"/>
      <c r="CM1259" s="2"/>
      <c r="CN1259" s="2"/>
      <c r="CO1259" s="2"/>
      <c r="CP1259" s="2"/>
      <c r="CQ1259" s="2"/>
      <c r="CR1259" s="2"/>
      <c r="CS1259" s="2"/>
      <c r="CT1259" s="2"/>
      <c r="CU1259" s="2"/>
      <c r="CV1259" s="2"/>
      <c r="CW1259" s="2"/>
      <c r="CX1259" s="2"/>
      <c r="CY1259" s="2"/>
      <c r="CZ1259" s="2"/>
      <c r="DA1259" s="2"/>
      <c r="DB1259" s="2"/>
      <c r="DC1259" s="2"/>
      <c r="DD1259" s="2"/>
      <c r="DE1259" s="2"/>
      <c r="DF1259" s="2"/>
      <c r="DG1259" s="2"/>
      <c r="DH1259" s="2"/>
      <c r="DI1259" s="2"/>
      <c r="DJ1259" s="2"/>
      <c r="DK1259" s="2"/>
      <c r="DL1259" s="2"/>
      <c r="DM1259" s="2"/>
      <c r="DN1259" s="2"/>
      <c r="DO1259" s="2"/>
      <c r="DP1259" s="2"/>
      <c r="DQ1259" s="2"/>
      <c r="DR1259" s="2"/>
      <c r="DS1259" s="2"/>
      <c r="DT1259" s="2"/>
      <c r="DU1259" s="2"/>
      <c r="DV1259" s="2"/>
      <c r="DW1259" s="2"/>
      <c r="DX1259" s="2"/>
      <c r="DY1259" s="2"/>
      <c r="DZ1259" s="2"/>
      <c r="EA1259" s="2"/>
      <c r="EB1259" s="2"/>
      <c r="EC1259" s="2"/>
      <c r="ED1259" s="2"/>
      <c r="EE1259" s="2"/>
      <c r="EF1259" s="2"/>
      <c r="EG1259" s="2"/>
      <c r="EH1259" s="2"/>
      <c r="EI1259" s="2"/>
      <c r="EJ1259" s="2"/>
      <c r="EK1259" s="2"/>
      <c r="EL1259" s="2"/>
      <c r="EM1259" s="2"/>
      <c r="EN1259" s="2"/>
      <c r="EO1259" s="2"/>
      <c r="EP1259" s="2"/>
      <c r="EQ1259" s="2"/>
      <c r="ER1259" s="2"/>
      <c r="ES1259" s="2"/>
      <c r="ET1259" s="2"/>
      <c r="EU1259" s="2"/>
      <c r="EV1259" s="2"/>
      <c r="EW1259" s="2"/>
      <c r="EX1259" s="2"/>
      <c r="EY1259" s="2"/>
      <c r="EZ1259" s="2"/>
      <c r="FA1259" s="2"/>
      <c r="FB1259" s="2"/>
      <c r="FC1259" s="2"/>
      <c r="FD1259" s="2"/>
      <c r="FE1259" s="2"/>
      <c r="FF1259" s="2"/>
      <c r="FG1259" s="2"/>
      <c r="FH1259" s="2"/>
      <c r="FI1259" s="2"/>
      <c r="FJ1259" s="2"/>
      <c r="FK1259" s="2"/>
      <c r="FL1259" s="2"/>
      <c r="FM1259" s="2"/>
      <c r="FN1259" s="2"/>
      <c r="FO1259" s="2"/>
      <c r="FP1259" s="2"/>
      <c r="FQ1259" s="2"/>
      <c r="FR1259" s="2"/>
      <c r="FS1259" s="2"/>
      <c r="FT1259" s="2"/>
      <c r="FU1259" s="2"/>
      <c r="FV1259" s="2"/>
      <c r="FW1259" s="2"/>
      <c r="FX1259" s="2"/>
      <c r="FY1259" s="2"/>
      <c r="FZ1259" s="2"/>
      <c r="GA1259" s="2"/>
      <c r="GB1259" s="2"/>
      <c r="GC1259" s="2"/>
      <c r="GD1259" s="2"/>
      <c r="GE1259" s="2"/>
      <c r="GF1259" s="2"/>
      <c r="GG1259" s="2"/>
      <c r="GH1259" s="2"/>
      <c r="GI1259" s="2"/>
      <c r="GJ1259" s="2"/>
      <c r="GK1259" s="2"/>
      <c r="GL1259" s="2"/>
      <c r="GM1259" s="2"/>
      <c r="GN1259" s="2"/>
      <c r="GO1259" s="2"/>
      <c r="GP1259" s="2"/>
      <c r="GQ1259" s="2"/>
      <c r="GR1259" s="2"/>
      <c r="GS1259" s="2"/>
      <c r="GT1259" s="2"/>
      <c r="GU1259" s="2"/>
      <c r="GV1259" s="2"/>
      <c r="GW1259" s="2"/>
      <c r="GX1259" s="2"/>
      <c r="GY1259" s="2"/>
      <c r="GZ1259" s="2"/>
      <c r="HA1259" s="2"/>
      <c r="HB1259" s="2"/>
      <c r="HC1259" s="2"/>
      <c r="HD1259" s="2"/>
      <c r="HE1259" s="2"/>
      <c r="HF1259" s="2"/>
      <c r="HG1259" s="2"/>
      <c r="HH1259" s="2"/>
      <c r="HI1259" s="2"/>
      <c r="HJ1259" s="2"/>
      <c r="HK1259" s="2"/>
      <c r="HL1259" s="2"/>
      <c r="HM1259" s="2"/>
      <c r="HN1259" s="2"/>
      <c r="HO1259" s="2"/>
      <c r="HP1259" s="2"/>
      <c r="HQ1259" s="2"/>
      <c r="HR1259" s="2"/>
      <c r="HS1259" s="2"/>
      <c r="HT1259" s="2"/>
      <c r="HU1259" s="2"/>
      <c r="HV1259" s="2"/>
      <c r="HW1259" s="2"/>
      <c r="HX1259" s="2"/>
      <c r="HY1259" s="2"/>
      <c r="HZ1259" s="2"/>
      <c r="IA1259" s="2"/>
      <c r="IB1259" s="2"/>
      <c r="IC1259" s="2"/>
      <c r="ID1259" s="2"/>
      <c r="IE1259" s="2"/>
      <c r="IF1259" s="2"/>
      <c r="IG1259" s="2"/>
      <c r="IH1259" s="2"/>
      <c r="II1259" s="2"/>
      <c r="IJ1259" s="2"/>
      <c r="IK1259" s="2"/>
      <c r="IL1259" s="2"/>
      <c r="IM1259" s="2"/>
      <c r="IN1259" s="2"/>
      <c r="IO1259" s="2"/>
      <c r="IP1259" s="2"/>
      <c r="IQ1259" s="2"/>
    </row>
    <row r="1260" spans="1:251" s="16" customFormat="1" ht="18.75" customHeight="1">
      <c r="A1260" s="8"/>
      <c r="B1260" s="25"/>
      <c r="C1260" s="93" t="s">
        <v>185</v>
      </c>
      <c r="D1260" s="94"/>
      <c r="E1260" s="94"/>
      <c r="F1260" s="94"/>
      <c r="G1260" s="94"/>
      <c r="H1260" s="94"/>
      <c r="I1260" s="94"/>
      <c r="J1260" s="94"/>
      <c r="K1260" s="94"/>
      <c r="L1260" s="94"/>
      <c r="M1260" s="94"/>
      <c r="N1260" s="94"/>
      <c r="O1260" s="94"/>
      <c r="P1260" s="94"/>
      <c r="Q1260" s="94"/>
      <c r="R1260" s="94"/>
      <c r="S1260" s="94"/>
      <c r="T1260" s="94"/>
      <c r="U1260" s="94"/>
      <c r="V1260" s="94"/>
      <c r="W1260" s="94"/>
      <c r="X1260" s="94"/>
      <c r="Y1260" s="94"/>
      <c r="Z1260" s="95"/>
      <c r="AA1260" s="96">
        <v>114</v>
      </c>
      <c r="AB1260" s="97"/>
      <c r="AC1260" s="97"/>
      <c r="AD1260" s="97"/>
      <c r="AE1260" s="97"/>
      <c r="AF1260" s="97"/>
      <c r="AG1260" s="97"/>
      <c r="AH1260" s="97"/>
      <c r="AI1260" s="98"/>
      <c r="AJ1260" s="96">
        <v>114</v>
      </c>
      <c r="AK1260" s="97"/>
      <c r="AL1260" s="97"/>
      <c r="AM1260" s="97"/>
      <c r="AN1260" s="97"/>
      <c r="AO1260" s="97"/>
      <c r="AP1260" s="97"/>
      <c r="AQ1260" s="97"/>
      <c r="AR1260" s="98"/>
      <c r="AS1260" s="99"/>
      <c r="AT1260" s="100"/>
      <c r="AU1260" s="100"/>
      <c r="AV1260" s="100"/>
      <c r="AW1260" s="100"/>
      <c r="AX1260" s="101"/>
      <c r="AY1260" s="2"/>
      <c r="AZ1260" s="2"/>
      <c r="BA1260" s="2"/>
      <c r="BB1260" s="2"/>
      <c r="BC1260" s="2"/>
      <c r="BD1260" s="2"/>
      <c r="BE1260" s="2"/>
      <c r="BF1260" s="2"/>
      <c r="BG1260" s="2"/>
      <c r="BH1260" s="2"/>
      <c r="BI1260" s="2"/>
      <c r="BJ1260" s="2"/>
      <c r="BK1260" s="2"/>
      <c r="BL1260" s="2"/>
      <c r="BM1260" s="2"/>
      <c r="BN1260" s="2"/>
      <c r="BO1260" s="2"/>
      <c r="BP1260" s="2"/>
      <c r="BQ1260" s="2"/>
      <c r="BR1260" s="2"/>
      <c r="BS1260" s="2"/>
      <c r="BT1260" s="2"/>
      <c r="BU1260" s="2"/>
      <c r="BV1260" s="2"/>
      <c r="BW1260" s="2"/>
      <c r="BX1260" s="2"/>
      <c r="BY1260" s="2"/>
      <c r="BZ1260" s="2"/>
      <c r="CA1260" s="2"/>
      <c r="CB1260" s="2"/>
      <c r="CC1260" s="2"/>
      <c r="CD1260" s="2"/>
      <c r="CE1260" s="2"/>
      <c r="CF1260" s="2"/>
      <c r="CG1260" s="2"/>
      <c r="CH1260" s="2"/>
      <c r="CI1260" s="2"/>
      <c r="CJ1260" s="2"/>
      <c r="CK1260" s="2"/>
      <c r="CL1260" s="2"/>
      <c r="CM1260" s="2"/>
      <c r="CN1260" s="2"/>
      <c r="CO1260" s="2"/>
      <c r="CP1260" s="2"/>
      <c r="CQ1260" s="2"/>
      <c r="CR1260" s="2"/>
      <c r="CS1260" s="2"/>
      <c r="CT1260" s="2"/>
      <c r="CU1260" s="2"/>
      <c r="CV1260" s="2"/>
      <c r="CW1260" s="2"/>
      <c r="CX1260" s="2"/>
      <c r="CY1260" s="2"/>
      <c r="CZ1260" s="2"/>
      <c r="DA1260" s="2"/>
      <c r="DB1260" s="2"/>
      <c r="DC1260" s="2"/>
      <c r="DD1260" s="2"/>
      <c r="DE1260" s="2"/>
      <c r="DF1260" s="2"/>
      <c r="DG1260" s="2"/>
      <c r="DH1260" s="2"/>
      <c r="DI1260" s="2"/>
      <c r="DJ1260" s="2"/>
      <c r="DK1260" s="2"/>
      <c r="DL1260" s="2"/>
      <c r="DM1260" s="2"/>
      <c r="DN1260" s="2"/>
      <c r="DO1260" s="2"/>
      <c r="DP1260" s="2"/>
      <c r="DQ1260" s="2"/>
      <c r="DR1260" s="2"/>
      <c r="DS1260" s="2"/>
      <c r="DT1260" s="2"/>
      <c r="DU1260" s="2"/>
      <c r="DV1260" s="2"/>
      <c r="DW1260" s="2"/>
      <c r="DX1260" s="2"/>
      <c r="DY1260" s="2"/>
      <c r="DZ1260" s="2"/>
      <c r="EA1260" s="2"/>
      <c r="EB1260" s="2"/>
      <c r="EC1260" s="2"/>
      <c r="ED1260" s="2"/>
      <c r="EE1260" s="2"/>
      <c r="EF1260" s="2"/>
      <c r="EG1260" s="2"/>
      <c r="EH1260" s="2"/>
      <c r="EI1260" s="2"/>
      <c r="EJ1260" s="2"/>
      <c r="EK1260" s="2"/>
      <c r="EL1260" s="2"/>
      <c r="EM1260" s="2"/>
      <c r="EN1260" s="2"/>
      <c r="EO1260" s="2"/>
      <c r="EP1260" s="2"/>
      <c r="EQ1260" s="2"/>
      <c r="ER1260" s="2"/>
      <c r="ES1260" s="2"/>
      <c r="ET1260" s="2"/>
      <c r="EU1260" s="2"/>
      <c r="EV1260" s="2"/>
      <c r="EW1260" s="2"/>
      <c r="EX1260" s="2"/>
      <c r="EY1260" s="2"/>
      <c r="EZ1260" s="2"/>
      <c r="FA1260" s="2"/>
      <c r="FB1260" s="2"/>
      <c r="FC1260" s="2"/>
      <c r="FD1260" s="2"/>
      <c r="FE1260" s="2"/>
      <c r="FF1260" s="2"/>
      <c r="FG1260" s="2"/>
      <c r="FH1260" s="2"/>
      <c r="FI1260" s="2"/>
      <c r="FJ1260" s="2"/>
      <c r="FK1260" s="2"/>
      <c r="FL1260" s="2"/>
      <c r="FM1260" s="2"/>
      <c r="FN1260" s="2"/>
      <c r="FO1260" s="2"/>
      <c r="FP1260" s="2"/>
      <c r="FQ1260" s="2"/>
      <c r="FR1260" s="2"/>
      <c r="FS1260" s="2"/>
      <c r="FT1260" s="2"/>
      <c r="FU1260" s="2"/>
      <c r="FV1260" s="2"/>
      <c r="FW1260" s="2"/>
      <c r="FX1260" s="2"/>
      <c r="FY1260" s="2"/>
      <c r="FZ1260" s="2"/>
      <c r="GA1260" s="2"/>
      <c r="GB1260" s="2"/>
      <c r="GC1260" s="2"/>
      <c r="GD1260" s="2"/>
      <c r="GE1260" s="2"/>
      <c r="GF1260" s="2"/>
      <c r="GG1260" s="2"/>
      <c r="GH1260" s="2"/>
      <c r="GI1260" s="2"/>
      <c r="GJ1260" s="2"/>
      <c r="GK1260" s="2"/>
      <c r="GL1260" s="2"/>
      <c r="GM1260" s="2"/>
      <c r="GN1260" s="2"/>
      <c r="GO1260" s="2"/>
      <c r="GP1260" s="2"/>
      <c r="GQ1260" s="2"/>
      <c r="GR1260" s="2"/>
      <c r="GS1260" s="2"/>
      <c r="GT1260" s="2"/>
      <c r="GU1260" s="2"/>
      <c r="GV1260" s="2"/>
      <c r="GW1260" s="2"/>
      <c r="GX1260" s="2"/>
      <c r="GY1260" s="2"/>
      <c r="GZ1260" s="2"/>
      <c r="HA1260" s="2"/>
      <c r="HB1260" s="2"/>
      <c r="HC1260" s="2"/>
      <c r="HD1260" s="2"/>
      <c r="HE1260" s="2"/>
      <c r="HF1260" s="2"/>
      <c r="HG1260" s="2"/>
      <c r="HH1260" s="2"/>
      <c r="HI1260" s="2"/>
      <c r="HJ1260" s="2"/>
      <c r="HK1260" s="2"/>
      <c r="HL1260" s="2"/>
      <c r="HM1260" s="2"/>
      <c r="HN1260" s="2"/>
      <c r="HO1260" s="2"/>
      <c r="HP1260" s="2"/>
      <c r="HQ1260" s="2"/>
      <c r="HR1260" s="2"/>
      <c r="HS1260" s="2"/>
      <c r="HT1260" s="2"/>
      <c r="HU1260" s="2"/>
      <c r="HV1260" s="2"/>
      <c r="HW1260" s="2"/>
      <c r="HX1260" s="2"/>
      <c r="HY1260" s="2"/>
      <c r="HZ1260" s="2"/>
      <c r="IA1260" s="2"/>
      <c r="IB1260" s="2"/>
      <c r="IC1260" s="2"/>
      <c r="ID1260" s="2"/>
      <c r="IE1260" s="2"/>
      <c r="IF1260" s="2"/>
      <c r="IG1260" s="2"/>
      <c r="IH1260" s="2"/>
      <c r="II1260" s="2"/>
      <c r="IJ1260" s="2"/>
      <c r="IK1260" s="2"/>
      <c r="IL1260" s="2"/>
      <c r="IM1260" s="2"/>
      <c r="IN1260" s="2"/>
      <c r="IO1260" s="2"/>
      <c r="IP1260" s="2"/>
      <c r="IQ1260" s="2"/>
    </row>
    <row r="1261" spans="1:251" s="16" customFormat="1" ht="18.75" customHeight="1">
      <c r="A1261" s="8"/>
      <c r="B1261" s="25"/>
      <c r="C1261" s="93" t="s">
        <v>156</v>
      </c>
      <c r="D1261" s="94"/>
      <c r="E1261" s="94"/>
      <c r="F1261" s="94"/>
      <c r="G1261" s="94"/>
      <c r="H1261" s="94"/>
      <c r="I1261" s="94"/>
      <c r="J1261" s="94"/>
      <c r="K1261" s="94"/>
      <c r="L1261" s="94"/>
      <c r="M1261" s="94"/>
      <c r="N1261" s="94"/>
      <c r="O1261" s="94"/>
      <c r="P1261" s="94"/>
      <c r="Q1261" s="94"/>
      <c r="R1261" s="94"/>
      <c r="S1261" s="94"/>
      <c r="T1261" s="94"/>
      <c r="U1261" s="94"/>
      <c r="V1261" s="94"/>
      <c r="W1261" s="94"/>
      <c r="X1261" s="94"/>
      <c r="Y1261" s="94"/>
      <c r="Z1261" s="95"/>
      <c r="AA1261" s="96">
        <v>80</v>
      </c>
      <c r="AB1261" s="97"/>
      <c r="AC1261" s="97"/>
      <c r="AD1261" s="97"/>
      <c r="AE1261" s="97"/>
      <c r="AF1261" s="97"/>
      <c r="AG1261" s="97"/>
      <c r="AH1261" s="97"/>
      <c r="AI1261" s="98"/>
      <c r="AJ1261" s="96">
        <v>79</v>
      </c>
      <c r="AK1261" s="97"/>
      <c r="AL1261" s="97"/>
      <c r="AM1261" s="97"/>
      <c r="AN1261" s="97"/>
      <c r="AO1261" s="97"/>
      <c r="AP1261" s="97"/>
      <c r="AQ1261" s="97"/>
      <c r="AR1261" s="98"/>
      <c r="AS1261" s="99"/>
      <c r="AT1261" s="100"/>
      <c r="AU1261" s="100"/>
      <c r="AV1261" s="100"/>
      <c r="AW1261" s="100"/>
      <c r="AX1261" s="101"/>
      <c r="AY1261" s="2"/>
      <c r="AZ1261" s="2"/>
      <c r="BA1261" s="2"/>
      <c r="BB1261" s="2"/>
      <c r="BC1261" s="2"/>
      <c r="BD1261" s="2"/>
      <c r="BE1261" s="2"/>
      <c r="BF1261" s="2"/>
      <c r="BG1261" s="2"/>
      <c r="BH1261" s="2"/>
      <c r="BI1261" s="2"/>
      <c r="BJ1261" s="2"/>
      <c r="BK1261" s="2"/>
      <c r="BL1261" s="2"/>
      <c r="BM1261" s="2"/>
      <c r="BN1261" s="2"/>
      <c r="BO1261" s="2"/>
      <c r="BP1261" s="2"/>
      <c r="BQ1261" s="2"/>
      <c r="BR1261" s="2"/>
      <c r="BS1261" s="2"/>
      <c r="BT1261" s="2"/>
      <c r="BU1261" s="2"/>
      <c r="BV1261" s="2"/>
      <c r="BW1261" s="2"/>
      <c r="BX1261" s="2"/>
      <c r="BY1261" s="2"/>
      <c r="BZ1261" s="2"/>
      <c r="CA1261" s="2"/>
      <c r="CB1261" s="2"/>
      <c r="CC1261" s="2"/>
      <c r="CD1261" s="2"/>
      <c r="CE1261" s="2"/>
      <c r="CF1261" s="2"/>
      <c r="CG1261" s="2"/>
      <c r="CH1261" s="2"/>
      <c r="CI1261" s="2"/>
      <c r="CJ1261" s="2"/>
      <c r="CK1261" s="2"/>
      <c r="CL1261" s="2"/>
      <c r="CM1261" s="2"/>
      <c r="CN1261" s="2"/>
      <c r="CO1261" s="2"/>
      <c r="CP1261" s="2"/>
      <c r="CQ1261" s="2"/>
      <c r="CR1261" s="2"/>
      <c r="CS1261" s="2"/>
      <c r="CT1261" s="2"/>
      <c r="CU1261" s="2"/>
      <c r="CV1261" s="2"/>
      <c r="CW1261" s="2"/>
      <c r="CX1261" s="2"/>
      <c r="CY1261" s="2"/>
      <c r="CZ1261" s="2"/>
      <c r="DA1261" s="2"/>
      <c r="DB1261" s="2"/>
      <c r="DC1261" s="2"/>
      <c r="DD1261" s="2"/>
      <c r="DE1261" s="2"/>
      <c r="DF1261" s="2"/>
      <c r="DG1261" s="2"/>
      <c r="DH1261" s="2"/>
      <c r="DI1261" s="2"/>
      <c r="DJ1261" s="2"/>
      <c r="DK1261" s="2"/>
      <c r="DL1261" s="2"/>
      <c r="DM1261" s="2"/>
      <c r="DN1261" s="2"/>
      <c r="DO1261" s="2"/>
      <c r="DP1261" s="2"/>
      <c r="DQ1261" s="2"/>
      <c r="DR1261" s="2"/>
      <c r="DS1261" s="2"/>
      <c r="DT1261" s="2"/>
      <c r="DU1261" s="2"/>
      <c r="DV1261" s="2"/>
      <c r="DW1261" s="2"/>
      <c r="DX1261" s="2"/>
      <c r="DY1261" s="2"/>
      <c r="DZ1261" s="2"/>
      <c r="EA1261" s="2"/>
      <c r="EB1261" s="2"/>
      <c r="EC1261" s="2"/>
      <c r="ED1261" s="2"/>
      <c r="EE1261" s="2"/>
      <c r="EF1261" s="2"/>
      <c r="EG1261" s="2"/>
      <c r="EH1261" s="2"/>
      <c r="EI1261" s="2"/>
      <c r="EJ1261" s="2"/>
      <c r="EK1261" s="2"/>
      <c r="EL1261" s="2"/>
      <c r="EM1261" s="2"/>
      <c r="EN1261" s="2"/>
      <c r="EO1261" s="2"/>
      <c r="EP1261" s="2"/>
      <c r="EQ1261" s="2"/>
      <c r="ER1261" s="2"/>
      <c r="ES1261" s="2"/>
      <c r="ET1261" s="2"/>
      <c r="EU1261" s="2"/>
      <c r="EV1261" s="2"/>
      <c r="EW1261" s="2"/>
      <c r="EX1261" s="2"/>
      <c r="EY1261" s="2"/>
      <c r="EZ1261" s="2"/>
      <c r="FA1261" s="2"/>
      <c r="FB1261" s="2"/>
      <c r="FC1261" s="2"/>
      <c r="FD1261" s="2"/>
      <c r="FE1261" s="2"/>
      <c r="FF1261" s="2"/>
      <c r="FG1261" s="2"/>
      <c r="FH1261" s="2"/>
      <c r="FI1261" s="2"/>
      <c r="FJ1261" s="2"/>
      <c r="FK1261" s="2"/>
      <c r="FL1261" s="2"/>
      <c r="FM1261" s="2"/>
      <c r="FN1261" s="2"/>
      <c r="FO1261" s="2"/>
      <c r="FP1261" s="2"/>
      <c r="FQ1261" s="2"/>
      <c r="FR1261" s="2"/>
      <c r="FS1261" s="2"/>
      <c r="FT1261" s="2"/>
      <c r="FU1261" s="2"/>
      <c r="FV1261" s="2"/>
      <c r="FW1261" s="2"/>
      <c r="FX1261" s="2"/>
      <c r="FY1261" s="2"/>
      <c r="FZ1261" s="2"/>
      <c r="GA1261" s="2"/>
      <c r="GB1261" s="2"/>
      <c r="GC1261" s="2"/>
      <c r="GD1261" s="2"/>
      <c r="GE1261" s="2"/>
      <c r="GF1261" s="2"/>
      <c r="GG1261" s="2"/>
      <c r="GH1261" s="2"/>
      <c r="GI1261" s="2"/>
      <c r="GJ1261" s="2"/>
      <c r="GK1261" s="2"/>
      <c r="GL1261" s="2"/>
      <c r="GM1261" s="2"/>
      <c r="GN1261" s="2"/>
      <c r="GO1261" s="2"/>
      <c r="GP1261" s="2"/>
      <c r="GQ1261" s="2"/>
      <c r="GR1261" s="2"/>
      <c r="GS1261" s="2"/>
      <c r="GT1261" s="2"/>
      <c r="GU1261" s="2"/>
      <c r="GV1261" s="2"/>
      <c r="GW1261" s="2"/>
      <c r="GX1261" s="2"/>
      <c r="GY1261" s="2"/>
      <c r="GZ1261" s="2"/>
      <c r="HA1261" s="2"/>
      <c r="HB1261" s="2"/>
      <c r="HC1261" s="2"/>
      <c r="HD1261" s="2"/>
      <c r="HE1261" s="2"/>
      <c r="HF1261" s="2"/>
      <c r="HG1261" s="2"/>
      <c r="HH1261" s="2"/>
      <c r="HI1261" s="2"/>
      <c r="HJ1261" s="2"/>
      <c r="HK1261" s="2"/>
      <c r="HL1261" s="2"/>
      <c r="HM1261" s="2"/>
      <c r="HN1261" s="2"/>
      <c r="HO1261" s="2"/>
      <c r="HP1261" s="2"/>
      <c r="HQ1261" s="2"/>
      <c r="HR1261" s="2"/>
      <c r="HS1261" s="2"/>
      <c r="HT1261" s="2"/>
      <c r="HU1261" s="2"/>
      <c r="HV1261" s="2"/>
      <c r="HW1261" s="2"/>
      <c r="HX1261" s="2"/>
      <c r="HY1261" s="2"/>
      <c r="HZ1261" s="2"/>
      <c r="IA1261" s="2"/>
      <c r="IB1261" s="2"/>
      <c r="IC1261" s="2"/>
      <c r="ID1261" s="2"/>
      <c r="IE1261" s="2"/>
      <c r="IF1261" s="2"/>
      <c r="IG1261" s="2"/>
      <c r="IH1261" s="2"/>
      <c r="II1261" s="2"/>
      <c r="IJ1261" s="2"/>
      <c r="IK1261" s="2"/>
      <c r="IL1261" s="2"/>
      <c r="IM1261" s="2"/>
      <c r="IN1261" s="2"/>
      <c r="IO1261" s="2"/>
      <c r="IP1261" s="2"/>
      <c r="IQ1261" s="2"/>
    </row>
    <row r="1262" spans="1:251" s="16" customFormat="1" ht="18.75" customHeight="1" thickBot="1">
      <c r="A1262" s="17"/>
      <c r="B1262" s="102" t="s">
        <v>14</v>
      </c>
      <c r="C1262" s="103"/>
      <c r="D1262" s="103"/>
      <c r="E1262" s="103"/>
      <c r="F1262" s="103"/>
      <c r="G1262" s="103"/>
      <c r="H1262" s="103"/>
      <c r="I1262" s="103"/>
      <c r="J1262" s="103"/>
      <c r="K1262" s="103"/>
      <c r="L1262" s="103"/>
      <c r="M1262" s="103"/>
      <c r="N1262" s="103"/>
      <c r="O1262" s="103"/>
      <c r="P1262" s="103"/>
      <c r="Q1262" s="103"/>
      <c r="R1262" s="103"/>
      <c r="S1262" s="103"/>
      <c r="T1262" s="103"/>
      <c r="U1262" s="103"/>
      <c r="V1262" s="103"/>
      <c r="W1262" s="103"/>
      <c r="X1262" s="103"/>
      <c r="Y1262" s="103"/>
      <c r="Z1262" s="104"/>
      <c r="AA1262" s="105">
        <f>SUM($AA$1258:$AA$1261)</f>
        <v>1032</v>
      </c>
      <c r="AB1262" s="106"/>
      <c r="AC1262" s="106"/>
      <c r="AD1262" s="106"/>
      <c r="AE1262" s="106"/>
      <c r="AF1262" s="106"/>
      <c r="AG1262" s="106"/>
      <c r="AH1262" s="106"/>
      <c r="AI1262" s="107"/>
      <c r="AJ1262" s="105">
        <f>SUM($AJ$1258:$AJ$1261)</f>
        <v>1013</v>
      </c>
      <c r="AK1262" s="106"/>
      <c r="AL1262" s="106"/>
      <c r="AM1262" s="106"/>
      <c r="AN1262" s="106"/>
      <c r="AO1262" s="106"/>
      <c r="AP1262" s="106"/>
      <c r="AQ1262" s="106"/>
      <c r="AR1262" s="107"/>
      <c r="AS1262" s="108"/>
      <c r="AT1262" s="109"/>
      <c r="AU1262" s="109"/>
      <c r="AV1262" s="109"/>
      <c r="AW1262" s="109"/>
      <c r="AX1262" s="110"/>
      <c r="AY1262" s="2"/>
      <c r="AZ1262" s="2"/>
      <c r="BA1262" s="2"/>
      <c r="BB1262" s="2"/>
      <c r="BC1262" s="2"/>
      <c r="BD1262" s="2"/>
      <c r="BE1262" s="2"/>
      <c r="BF1262" s="2"/>
      <c r="BG1262" s="2"/>
      <c r="BH1262" s="2"/>
      <c r="BI1262" s="2"/>
      <c r="BJ1262" s="2"/>
      <c r="BK1262" s="2"/>
      <c r="BL1262" s="2"/>
      <c r="BM1262" s="2"/>
      <c r="BN1262" s="2"/>
      <c r="BO1262" s="2"/>
      <c r="BP1262" s="2"/>
      <c r="BQ1262" s="2"/>
      <c r="BR1262" s="2"/>
      <c r="BS1262" s="2"/>
      <c r="BT1262" s="2"/>
      <c r="BU1262" s="2"/>
      <c r="BV1262" s="2"/>
      <c r="BW1262" s="2"/>
      <c r="BX1262" s="2"/>
      <c r="BY1262" s="2"/>
      <c r="BZ1262" s="2"/>
      <c r="CA1262" s="2"/>
      <c r="CB1262" s="2"/>
      <c r="CC1262" s="2"/>
      <c r="CD1262" s="2"/>
      <c r="CE1262" s="2"/>
      <c r="CF1262" s="2"/>
      <c r="CG1262" s="2"/>
      <c r="CH1262" s="2"/>
      <c r="CI1262" s="2"/>
      <c r="CJ1262" s="2"/>
      <c r="CK1262" s="2"/>
      <c r="CL1262" s="2"/>
      <c r="CM1262" s="2"/>
      <c r="CN1262" s="2"/>
      <c r="CO1262" s="2"/>
      <c r="CP1262" s="2"/>
      <c r="CQ1262" s="2"/>
      <c r="CR1262" s="2"/>
      <c r="CS1262" s="2"/>
      <c r="CT1262" s="2"/>
      <c r="CU1262" s="2"/>
      <c r="CV1262" s="2"/>
      <c r="CW1262" s="2"/>
      <c r="CX1262" s="2"/>
      <c r="CY1262" s="2"/>
      <c r="CZ1262" s="2"/>
      <c r="DA1262" s="2"/>
      <c r="DB1262" s="2"/>
      <c r="DC1262" s="2"/>
      <c r="DD1262" s="2"/>
      <c r="DE1262" s="2"/>
      <c r="DF1262" s="2"/>
      <c r="DG1262" s="2"/>
      <c r="DH1262" s="2"/>
      <c r="DI1262" s="2"/>
      <c r="DJ1262" s="2"/>
      <c r="DK1262" s="2"/>
      <c r="DL1262" s="2"/>
      <c r="DM1262" s="2"/>
      <c r="DN1262" s="2"/>
      <c r="DO1262" s="2"/>
      <c r="DP1262" s="2"/>
      <c r="DQ1262" s="2"/>
      <c r="DR1262" s="2"/>
      <c r="DS1262" s="2"/>
      <c r="DT1262" s="2"/>
      <c r="DU1262" s="2"/>
      <c r="DV1262" s="2"/>
      <c r="DW1262" s="2"/>
      <c r="DX1262" s="2"/>
      <c r="DY1262" s="2"/>
      <c r="DZ1262" s="2"/>
      <c r="EA1262" s="2"/>
      <c r="EB1262" s="2"/>
      <c r="EC1262" s="2"/>
      <c r="ED1262" s="2"/>
      <c r="EE1262" s="2"/>
      <c r="EF1262" s="2"/>
      <c r="EG1262" s="2"/>
      <c r="EH1262" s="2"/>
      <c r="EI1262" s="2"/>
      <c r="EJ1262" s="2"/>
      <c r="EK1262" s="2"/>
      <c r="EL1262" s="2"/>
      <c r="EM1262" s="2"/>
      <c r="EN1262" s="2"/>
      <c r="EO1262" s="2"/>
      <c r="EP1262" s="2"/>
      <c r="EQ1262" s="2"/>
      <c r="ER1262" s="2"/>
      <c r="ES1262" s="2"/>
      <c r="ET1262" s="2"/>
      <c r="EU1262" s="2"/>
      <c r="EV1262" s="2"/>
      <c r="EW1262" s="2"/>
      <c r="EX1262" s="2"/>
      <c r="EY1262" s="2"/>
      <c r="EZ1262" s="2"/>
      <c r="FA1262" s="2"/>
      <c r="FB1262" s="2"/>
      <c r="FC1262" s="2"/>
      <c r="FD1262" s="2"/>
      <c r="FE1262" s="2"/>
      <c r="FF1262" s="2"/>
      <c r="FG1262" s="2"/>
      <c r="FH1262" s="2"/>
      <c r="FI1262" s="2"/>
      <c r="FJ1262" s="2"/>
      <c r="FK1262" s="2"/>
      <c r="FL1262" s="2"/>
      <c r="FM1262" s="2"/>
      <c r="FN1262" s="2"/>
      <c r="FO1262" s="2"/>
      <c r="FP1262" s="2"/>
      <c r="FQ1262" s="2"/>
      <c r="FR1262" s="2"/>
      <c r="FS1262" s="2"/>
      <c r="FT1262" s="2"/>
      <c r="FU1262" s="2"/>
      <c r="FV1262" s="2"/>
      <c r="FW1262" s="2"/>
      <c r="FX1262" s="2"/>
      <c r="FY1262" s="2"/>
      <c r="FZ1262" s="2"/>
      <c r="GA1262" s="2"/>
      <c r="GB1262" s="2"/>
      <c r="GC1262" s="2"/>
      <c r="GD1262" s="2"/>
      <c r="GE1262" s="2"/>
      <c r="GF1262" s="2"/>
      <c r="GG1262" s="2"/>
      <c r="GH1262" s="2"/>
      <c r="GI1262" s="2"/>
      <c r="GJ1262" s="2"/>
      <c r="GK1262" s="2"/>
      <c r="GL1262" s="2"/>
      <c r="GM1262" s="2"/>
      <c r="GN1262" s="2"/>
      <c r="GO1262" s="2"/>
      <c r="GP1262" s="2"/>
      <c r="GQ1262" s="2"/>
      <c r="GR1262" s="2"/>
      <c r="GS1262" s="2"/>
      <c r="GT1262" s="2"/>
      <c r="GU1262" s="2"/>
      <c r="GV1262" s="2"/>
      <c r="GW1262" s="2"/>
      <c r="GX1262" s="2"/>
      <c r="GY1262" s="2"/>
      <c r="GZ1262" s="2"/>
      <c r="HA1262" s="2"/>
      <c r="HB1262" s="2"/>
      <c r="HC1262" s="2"/>
      <c r="HD1262" s="2"/>
      <c r="HE1262" s="2"/>
      <c r="HF1262" s="2"/>
      <c r="HG1262" s="2"/>
      <c r="HH1262" s="2"/>
      <c r="HI1262" s="2"/>
      <c r="HJ1262" s="2"/>
      <c r="HK1262" s="2"/>
      <c r="HL1262" s="2"/>
      <c r="HM1262" s="2"/>
      <c r="HN1262" s="2"/>
      <c r="HO1262" s="2"/>
      <c r="HP1262" s="2"/>
      <c r="HQ1262" s="2"/>
      <c r="HR1262" s="2"/>
      <c r="HS1262" s="2"/>
      <c r="HT1262" s="2"/>
      <c r="HU1262" s="2"/>
      <c r="HV1262" s="2"/>
      <c r="HW1262" s="2"/>
      <c r="HX1262" s="2"/>
      <c r="HY1262" s="2"/>
      <c r="HZ1262" s="2"/>
      <c r="IA1262" s="2"/>
      <c r="IB1262" s="2"/>
      <c r="IC1262" s="2"/>
      <c r="ID1262" s="2"/>
      <c r="IE1262" s="2"/>
      <c r="IF1262" s="2"/>
      <c r="IG1262" s="2"/>
      <c r="IH1262" s="2"/>
      <c r="II1262" s="2"/>
      <c r="IJ1262" s="2"/>
      <c r="IK1262" s="2"/>
      <c r="IL1262" s="2"/>
      <c r="IM1262" s="2"/>
      <c r="IN1262" s="2"/>
      <c r="IO1262" s="2"/>
      <c r="IP1262" s="2"/>
      <c r="IQ1262" s="2"/>
    </row>
    <row r="1264" spans="1:251" ht="19.2">
      <c r="A1264" s="1" t="s">
        <v>0</v>
      </c>
      <c r="AW1264" s="3"/>
      <c r="AX1264" s="4"/>
      <c r="AY1264" s="3"/>
    </row>
    <row r="1266" spans="1:113" ht="18">
      <c r="B1266" s="111" t="s">
        <v>8</v>
      </c>
      <c r="C1266" s="131"/>
      <c r="D1266" s="131"/>
      <c r="E1266" s="131"/>
      <c r="F1266" s="131"/>
      <c r="G1266" s="131"/>
      <c r="H1266" s="131"/>
      <c r="I1266" s="131"/>
      <c r="J1266" s="131"/>
      <c r="K1266" s="131"/>
      <c r="L1266" s="131"/>
      <c r="M1266" s="131"/>
      <c r="N1266" s="131"/>
      <c r="O1266" s="131"/>
      <c r="P1266" s="131"/>
      <c r="Q1266" s="131"/>
      <c r="R1266" s="131"/>
      <c r="S1266" s="131"/>
      <c r="T1266" s="131"/>
      <c r="U1266" s="131"/>
      <c r="V1266" s="131"/>
      <c r="W1266" s="131"/>
      <c r="X1266" s="131"/>
      <c r="Y1266" s="131"/>
      <c r="Z1266" s="131"/>
      <c r="AA1266" s="131"/>
      <c r="AB1266" s="131"/>
      <c r="AC1266" s="131"/>
      <c r="AD1266" s="131"/>
      <c r="AE1266" s="131"/>
      <c r="AF1266" s="131"/>
      <c r="AG1266" s="131"/>
      <c r="AH1266" s="131"/>
      <c r="AI1266" s="131"/>
      <c r="AJ1266" s="131"/>
      <c r="AK1266" s="131"/>
      <c r="AL1266" s="131"/>
      <c r="AM1266" s="131"/>
      <c r="AN1266" s="131"/>
      <c r="AO1266" s="131"/>
      <c r="AP1266" s="131"/>
      <c r="AQ1266" s="131"/>
      <c r="AR1266" s="131"/>
      <c r="AS1266" s="131"/>
      <c r="AT1266" s="131"/>
      <c r="AU1266" s="131"/>
      <c r="AV1266" s="131"/>
      <c r="AW1266" s="131"/>
      <c r="AX1266" s="131"/>
    </row>
    <row r="1267" spans="1:113">
      <c r="Z1267" s="5"/>
      <c r="AD1267" s="5"/>
      <c r="AE1267" s="5"/>
      <c r="AF1267" s="5"/>
      <c r="AG1267" s="5"/>
      <c r="AH1267" s="5"/>
      <c r="AI1267" s="5"/>
      <c r="AO1267" s="5"/>
    </row>
    <row r="1268" spans="1:113" ht="13.8" thickBot="1">
      <c r="Z1268" s="5"/>
      <c r="AD1268" s="5"/>
      <c r="AE1268" s="5"/>
      <c r="AF1268" s="5"/>
      <c r="AG1268" s="5"/>
      <c r="AH1268" s="5"/>
      <c r="AI1268" s="5"/>
      <c r="AO1268" s="5"/>
      <c r="DI1268" s="6"/>
    </row>
    <row r="1269" spans="1:113" ht="24.75" customHeight="1" thickBot="1">
      <c r="B1269" s="113" t="s">
        <v>1</v>
      </c>
      <c r="C1269" s="114"/>
      <c r="D1269" s="114"/>
      <c r="E1269" s="114"/>
      <c r="F1269" s="114"/>
      <c r="G1269" s="114"/>
      <c r="H1269" s="115" t="s">
        <v>186</v>
      </c>
      <c r="I1269" s="116"/>
      <c r="J1269" s="116"/>
      <c r="K1269" s="116"/>
      <c r="L1269" s="116"/>
      <c r="M1269" s="116"/>
      <c r="N1269" s="116"/>
      <c r="O1269" s="116"/>
      <c r="P1269" s="116"/>
      <c r="Q1269" s="116"/>
      <c r="R1269" s="116"/>
      <c r="S1269" s="116"/>
      <c r="T1269" s="116"/>
      <c r="U1269" s="116"/>
      <c r="V1269" s="116"/>
      <c r="W1269" s="116"/>
      <c r="X1269" s="116"/>
      <c r="Y1269" s="116"/>
      <c r="Z1269" s="116"/>
      <c r="AA1269" s="116"/>
      <c r="AB1269" s="116"/>
      <c r="AC1269" s="116"/>
      <c r="AD1269" s="116"/>
      <c r="AE1269" s="116"/>
      <c r="AF1269" s="116"/>
      <c r="AG1269" s="116"/>
      <c r="AH1269" s="116"/>
      <c r="AI1269" s="116"/>
      <c r="AJ1269" s="116"/>
      <c r="AK1269" s="116"/>
      <c r="AL1269" s="116"/>
      <c r="AM1269" s="116"/>
      <c r="AN1269" s="116"/>
      <c r="AO1269" s="116"/>
      <c r="AP1269" s="116"/>
      <c r="AQ1269" s="116"/>
      <c r="AR1269" s="116"/>
      <c r="AS1269" s="116"/>
      <c r="AT1269" s="116"/>
      <c r="AU1269" s="116"/>
      <c r="AV1269" s="116"/>
      <c r="AW1269" s="116"/>
      <c r="AX1269" s="117"/>
      <c r="DI1269" s="6"/>
    </row>
    <row r="1270" spans="1:113" ht="14.4">
      <c r="B1270" s="7"/>
      <c r="C1270" s="7"/>
      <c r="D1270" s="7"/>
      <c r="E1270" s="7"/>
      <c r="F1270" s="7"/>
      <c r="G1270" s="7"/>
      <c r="H1270" s="8"/>
      <c r="I1270" s="8"/>
      <c r="J1270" s="8"/>
      <c r="K1270" s="8"/>
      <c r="L1270" s="9"/>
      <c r="M1270" s="9"/>
      <c r="N1270" s="9"/>
      <c r="O1270" s="9"/>
      <c r="P1270" s="8"/>
      <c r="Q1270" s="8"/>
      <c r="R1270" s="8"/>
      <c r="S1270" s="8"/>
      <c r="T1270" s="8"/>
      <c r="U1270" s="8"/>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c r="AT1270" s="10"/>
      <c r="AU1270" s="10"/>
      <c r="AV1270" s="10"/>
      <c r="AW1270" s="10"/>
      <c r="AX1270" s="10"/>
      <c r="DI1270" s="6"/>
    </row>
    <row r="1271" spans="1:113" ht="15" thickBot="1">
      <c r="A1271" s="11"/>
      <c r="B1271" s="10" t="s">
        <v>2</v>
      </c>
      <c r="C1271" s="8"/>
      <c r="D1271" s="8"/>
      <c r="E1271" s="8"/>
      <c r="F1271" s="8"/>
      <c r="G1271" s="8"/>
      <c r="H1271" s="8"/>
      <c r="I1271" s="8"/>
      <c r="J1271" s="8"/>
      <c r="K1271" s="8"/>
      <c r="L1271" s="9"/>
      <c r="M1271" s="9"/>
      <c r="N1271" s="9"/>
      <c r="O1271" s="9"/>
      <c r="P1271" s="8"/>
      <c r="Q1271" s="8"/>
      <c r="R1271" s="8"/>
      <c r="S1271" s="8"/>
      <c r="T1271" s="8"/>
      <c r="U1271" s="8"/>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c r="AT1271" s="10"/>
      <c r="AU1271" s="10"/>
      <c r="AV1271" s="10"/>
      <c r="AW1271" s="10"/>
      <c r="AX1271" s="10"/>
      <c r="DI1271" s="6"/>
    </row>
    <row r="1272" spans="1:113" ht="14.4">
      <c r="A1272" s="8"/>
      <c r="B1272" s="12"/>
      <c r="C1272" s="7"/>
      <c r="D1272" s="7"/>
      <c r="E1272" s="7"/>
      <c r="F1272" s="7"/>
      <c r="G1272" s="7"/>
      <c r="H1272" s="7"/>
      <c r="I1272" s="7"/>
      <c r="J1272" s="7"/>
      <c r="K1272" s="7"/>
      <c r="L1272" s="13"/>
      <c r="M1272" s="13"/>
      <c r="N1272" s="13"/>
      <c r="O1272" s="13"/>
      <c r="P1272" s="7"/>
      <c r="Q1272" s="7"/>
      <c r="R1272" s="7"/>
      <c r="S1272" s="7"/>
      <c r="T1272" s="7"/>
      <c r="U1272" s="7"/>
      <c r="V1272" s="14"/>
      <c r="W1272" s="14"/>
      <c r="X1272" s="14"/>
      <c r="Y1272" s="14"/>
      <c r="Z1272" s="14"/>
      <c r="AA1272" s="14"/>
      <c r="AB1272" s="14"/>
      <c r="AC1272" s="14"/>
      <c r="AD1272" s="14"/>
      <c r="AE1272" s="14"/>
      <c r="AF1272" s="14"/>
      <c r="AG1272" s="14"/>
      <c r="AH1272" s="14"/>
      <c r="AI1272" s="14"/>
      <c r="AJ1272" s="14"/>
      <c r="AK1272" s="14"/>
      <c r="AL1272" s="14"/>
      <c r="AM1272" s="14"/>
      <c r="AN1272" s="14"/>
      <c r="AO1272" s="14"/>
      <c r="AP1272" s="14"/>
      <c r="AQ1272" s="14"/>
      <c r="AR1272" s="14"/>
      <c r="AS1272" s="14"/>
      <c r="AT1272" s="14"/>
      <c r="AU1272" s="14"/>
      <c r="AV1272" s="14"/>
      <c r="AW1272" s="14"/>
      <c r="AX1272" s="15"/>
    </row>
    <row r="1273" spans="1:113" ht="12" customHeight="1">
      <c r="A1273" s="8"/>
      <c r="B1273" s="118" t="s">
        <v>187</v>
      </c>
      <c r="C1273" s="119"/>
      <c r="D1273" s="119"/>
      <c r="E1273" s="119"/>
      <c r="F1273" s="119"/>
      <c r="G1273" s="119"/>
      <c r="H1273" s="119"/>
      <c r="I1273" s="119"/>
      <c r="J1273" s="119"/>
      <c r="K1273" s="119"/>
      <c r="L1273" s="119"/>
      <c r="M1273" s="119"/>
      <c r="N1273" s="119"/>
      <c r="O1273" s="119"/>
      <c r="P1273" s="119"/>
      <c r="Q1273" s="119"/>
      <c r="R1273" s="119"/>
      <c r="S1273" s="119"/>
      <c r="T1273" s="119"/>
      <c r="U1273" s="119"/>
      <c r="V1273" s="119"/>
      <c r="W1273" s="119"/>
      <c r="X1273" s="119"/>
      <c r="Y1273" s="119"/>
      <c r="Z1273" s="119"/>
      <c r="AA1273" s="119"/>
      <c r="AB1273" s="119"/>
      <c r="AC1273" s="119"/>
      <c r="AD1273" s="119"/>
      <c r="AE1273" s="119"/>
      <c r="AF1273" s="119"/>
      <c r="AG1273" s="119"/>
      <c r="AH1273" s="119"/>
      <c r="AI1273" s="119"/>
      <c r="AJ1273" s="119"/>
      <c r="AK1273" s="119"/>
      <c r="AL1273" s="119"/>
      <c r="AM1273" s="119"/>
      <c r="AN1273" s="119"/>
      <c r="AO1273" s="119"/>
      <c r="AP1273" s="119"/>
      <c r="AQ1273" s="119"/>
      <c r="AR1273" s="119"/>
      <c r="AS1273" s="119"/>
      <c r="AT1273" s="119"/>
      <c r="AU1273" s="119"/>
      <c r="AV1273" s="119"/>
      <c r="AW1273" s="119"/>
      <c r="AX1273" s="120"/>
    </row>
    <row r="1274" spans="1:113" ht="12" customHeight="1">
      <c r="A1274" s="8"/>
      <c r="B1274" s="118"/>
      <c r="C1274" s="119"/>
      <c r="D1274" s="119"/>
      <c r="E1274" s="119"/>
      <c r="F1274" s="119"/>
      <c r="G1274" s="119"/>
      <c r="H1274" s="119"/>
      <c r="I1274" s="119"/>
      <c r="J1274" s="119"/>
      <c r="K1274" s="119"/>
      <c r="L1274" s="119"/>
      <c r="M1274" s="119"/>
      <c r="N1274" s="119"/>
      <c r="O1274" s="119"/>
      <c r="P1274" s="119"/>
      <c r="Q1274" s="119"/>
      <c r="R1274" s="119"/>
      <c r="S1274" s="119"/>
      <c r="T1274" s="119"/>
      <c r="U1274" s="119"/>
      <c r="V1274" s="119"/>
      <c r="W1274" s="119"/>
      <c r="X1274" s="119"/>
      <c r="Y1274" s="119"/>
      <c r="Z1274" s="119"/>
      <c r="AA1274" s="119"/>
      <c r="AB1274" s="119"/>
      <c r="AC1274" s="119"/>
      <c r="AD1274" s="119"/>
      <c r="AE1274" s="119"/>
      <c r="AF1274" s="119"/>
      <c r="AG1274" s="119"/>
      <c r="AH1274" s="119"/>
      <c r="AI1274" s="119"/>
      <c r="AJ1274" s="119"/>
      <c r="AK1274" s="119"/>
      <c r="AL1274" s="119"/>
      <c r="AM1274" s="119"/>
      <c r="AN1274" s="119"/>
      <c r="AO1274" s="119"/>
      <c r="AP1274" s="119"/>
      <c r="AQ1274" s="119"/>
      <c r="AR1274" s="119"/>
      <c r="AS1274" s="119"/>
      <c r="AT1274" s="119"/>
      <c r="AU1274" s="119"/>
      <c r="AV1274" s="119"/>
      <c r="AW1274" s="119"/>
      <c r="AX1274" s="120"/>
      <c r="BC1274" s="16"/>
    </row>
    <row r="1275" spans="1:113" ht="12" customHeight="1">
      <c r="A1275" s="8"/>
      <c r="B1275" s="118"/>
      <c r="C1275" s="119"/>
      <c r="D1275" s="119"/>
      <c r="E1275" s="119"/>
      <c r="F1275" s="119"/>
      <c r="G1275" s="119"/>
      <c r="H1275" s="119"/>
      <c r="I1275" s="119"/>
      <c r="J1275" s="119"/>
      <c r="K1275" s="119"/>
      <c r="L1275" s="119"/>
      <c r="M1275" s="119"/>
      <c r="N1275" s="119"/>
      <c r="O1275" s="119"/>
      <c r="P1275" s="119"/>
      <c r="Q1275" s="119"/>
      <c r="R1275" s="119"/>
      <c r="S1275" s="119"/>
      <c r="T1275" s="119"/>
      <c r="U1275" s="119"/>
      <c r="V1275" s="119"/>
      <c r="W1275" s="119"/>
      <c r="X1275" s="119"/>
      <c r="Y1275" s="119"/>
      <c r="Z1275" s="119"/>
      <c r="AA1275" s="119"/>
      <c r="AB1275" s="119"/>
      <c r="AC1275" s="119"/>
      <c r="AD1275" s="119"/>
      <c r="AE1275" s="119"/>
      <c r="AF1275" s="119"/>
      <c r="AG1275" s="119"/>
      <c r="AH1275" s="119"/>
      <c r="AI1275" s="119"/>
      <c r="AJ1275" s="119"/>
      <c r="AK1275" s="119"/>
      <c r="AL1275" s="119"/>
      <c r="AM1275" s="119"/>
      <c r="AN1275" s="119"/>
      <c r="AO1275" s="119"/>
      <c r="AP1275" s="119"/>
      <c r="AQ1275" s="119"/>
      <c r="AR1275" s="119"/>
      <c r="AS1275" s="119"/>
      <c r="AT1275" s="119"/>
      <c r="AU1275" s="119"/>
      <c r="AV1275" s="119"/>
      <c r="AW1275" s="119"/>
      <c r="AX1275" s="120"/>
    </row>
    <row r="1276" spans="1:113" ht="12" customHeight="1">
      <c r="A1276" s="8"/>
      <c r="B1276" s="118"/>
      <c r="C1276" s="119"/>
      <c r="D1276" s="119"/>
      <c r="E1276" s="119"/>
      <c r="F1276" s="119"/>
      <c r="G1276" s="119"/>
      <c r="H1276" s="119"/>
      <c r="I1276" s="119"/>
      <c r="J1276" s="119"/>
      <c r="K1276" s="119"/>
      <c r="L1276" s="119"/>
      <c r="M1276" s="119"/>
      <c r="N1276" s="119"/>
      <c r="O1276" s="119"/>
      <c r="P1276" s="119"/>
      <c r="Q1276" s="119"/>
      <c r="R1276" s="119"/>
      <c r="S1276" s="119"/>
      <c r="T1276" s="119"/>
      <c r="U1276" s="119"/>
      <c r="V1276" s="119"/>
      <c r="W1276" s="119"/>
      <c r="X1276" s="119"/>
      <c r="Y1276" s="119"/>
      <c r="Z1276" s="119"/>
      <c r="AA1276" s="119"/>
      <c r="AB1276" s="119"/>
      <c r="AC1276" s="119"/>
      <c r="AD1276" s="119"/>
      <c r="AE1276" s="119"/>
      <c r="AF1276" s="119"/>
      <c r="AG1276" s="119"/>
      <c r="AH1276" s="119"/>
      <c r="AI1276" s="119"/>
      <c r="AJ1276" s="119"/>
      <c r="AK1276" s="119"/>
      <c r="AL1276" s="119"/>
      <c r="AM1276" s="119"/>
      <c r="AN1276" s="119"/>
      <c r="AO1276" s="119"/>
      <c r="AP1276" s="119"/>
      <c r="AQ1276" s="119"/>
      <c r="AR1276" s="119"/>
      <c r="AS1276" s="119"/>
      <c r="AT1276" s="119"/>
      <c r="AU1276" s="119"/>
      <c r="AV1276" s="119"/>
      <c r="AW1276" s="119"/>
      <c r="AX1276" s="120"/>
    </row>
    <row r="1277" spans="1:113" ht="12" customHeight="1">
      <c r="A1277" s="8"/>
      <c r="B1277" s="118"/>
      <c r="C1277" s="119"/>
      <c r="D1277" s="119"/>
      <c r="E1277" s="119"/>
      <c r="F1277" s="119"/>
      <c r="G1277" s="119"/>
      <c r="H1277" s="119"/>
      <c r="I1277" s="119"/>
      <c r="J1277" s="119"/>
      <c r="K1277" s="119"/>
      <c r="L1277" s="119"/>
      <c r="M1277" s="119"/>
      <c r="N1277" s="119"/>
      <c r="O1277" s="119"/>
      <c r="P1277" s="119"/>
      <c r="Q1277" s="119"/>
      <c r="R1277" s="119"/>
      <c r="S1277" s="119"/>
      <c r="T1277" s="119"/>
      <c r="U1277" s="119"/>
      <c r="V1277" s="119"/>
      <c r="W1277" s="119"/>
      <c r="X1277" s="119"/>
      <c r="Y1277" s="119"/>
      <c r="Z1277" s="119"/>
      <c r="AA1277" s="119"/>
      <c r="AB1277" s="119"/>
      <c r="AC1277" s="119"/>
      <c r="AD1277" s="119"/>
      <c r="AE1277" s="119"/>
      <c r="AF1277" s="119"/>
      <c r="AG1277" s="119"/>
      <c r="AH1277" s="119"/>
      <c r="AI1277" s="119"/>
      <c r="AJ1277" s="119"/>
      <c r="AK1277" s="119"/>
      <c r="AL1277" s="119"/>
      <c r="AM1277" s="119"/>
      <c r="AN1277" s="119"/>
      <c r="AO1277" s="119"/>
      <c r="AP1277" s="119"/>
      <c r="AQ1277" s="119"/>
      <c r="AR1277" s="119"/>
      <c r="AS1277" s="119"/>
      <c r="AT1277" s="119"/>
      <c r="AU1277" s="119"/>
      <c r="AV1277" s="119"/>
      <c r="AW1277" s="119"/>
      <c r="AX1277" s="120"/>
    </row>
    <row r="1278" spans="1:113" ht="15" thickBot="1">
      <c r="A1278" s="17"/>
      <c r="B1278" s="18"/>
      <c r="C1278" s="19"/>
      <c r="D1278" s="19"/>
      <c r="E1278" s="19"/>
      <c r="F1278" s="19"/>
      <c r="G1278" s="19"/>
      <c r="H1278" s="19"/>
      <c r="I1278" s="19"/>
      <c r="J1278" s="19"/>
      <c r="K1278" s="19"/>
      <c r="L1278" s="19"/>
      <c r="M1278" s="19"/>
      <c r="N1278" s="19"/>
      <c r="O1278" s="19"/>
      <c r="P1278" s="19"/>
      <c r="Q1278" s="19"/>
      <c r="R1278" s="19"/>
      <c r="S1278" s="19"/>
      <c r="T1278" s="19"/>
      <c r="U1278" s="19"/>
      <c r="V1278" s="19"/>
      <c r="W1278" s="19"/>
      <c r="X1278" s="19"/>
      <c r="Y1278" s="19"/>
      <c r="Z1278" s="19"/>
      <c r="AA1278" s="19"/>
      <c r="AB1278" s="19"/>
      <c r="AC1278" s="19"/>
      <c r="AD1278" s="19"/>
      <c r="AE1278" s="19"/>
      <c r="AF1278" s="19"/>
      <c r="AG1278" s="19"/>
      <c r="AH1278" s="19"/>
      <c r="AI1278" s="19"/>
      <c r="AJ1278" s="19"/>
      <c r="AK1278" s="19"/>
      <c r="AL1278" s="19"/>
      <c r="AM1278" s="19"/>
      <c r="AN1278" s="19"/>
      <c r="AO1278" s="19"/>
      <c r="AP1278" s="19"/>
      <c r="AQ1278" s="19"/>
      <c r="AR1278" s="19"/>
      <c r="AS1278" s="19"/>
      <c r="AT1278" s="19"/>
      <c r="AU1278" s="19"/>
      <c r="AV1278" s="19"/>
      <c r="AW1278" s="19"/>
      <c r="AX1278" s="20"/>
    </row>
    <row r="1279" spans="1:113">
      <c r="B1279" s="21"/>
    </row>
    <row r="1280" spans="1:113" ht="15" thickBot="1">
      <c r="A1280" s="11"/>
      <c r="B1280" s="10" t="s">
        <v>3</v>
      </c>
      <c r="C1280" s="8"/>
      <c r="D1280" s="8"/>
      <c r="E1280" s="8"/>
      <c r="F1280" s="8"/>
      <c r="G1280" s="8"/>
      <c r="H1280" s="8"/>
      <c r="I1280" s="8"/>
      <c r="J1280" s="8"/>
      <c r="K1280" s="8"/>
      <c r="L1280" s="9"/>
      <c r="M1280" s="9"/>
      <c r="N1280" s="9"/>
      <c r="O1280" s="9"/>
      <c r="P1280" s="8"/>
      <c r="Q1280" s="8"/>
      <c r="R1280" s="8"/>
      <c r="S1280" s="8"/>
      <c r="T1280" s="8"/>
      <c r="U1280" s="8"/>
      <c r="V1280" s="10"/>
      <c r="W1280" s="10"/>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c r="AS1280" s="10"/>
      <c r="AT1280" s="10"/>
      <c r="AU1280" s="10"/>
      <c r="AV1280" s="10"/>
      <c r="AW1280" s="10"/>
      <c r="AX1280" s="10"/>
      <c r="DI1280" s="6"/>
    </row>
    <row r="1281" spans="1:251" ht="14.4">
      <c r="A1281" s="8"/>
      <c r="B1281" s="12"/>
      <c r="C1281" s="7"/>
      <c r="D1281" s="7"/>
      <c r="E1281" s="7"/>
      <c r="F1281" s="7"/>
      <c r="G1281" s="7"/>
      <c r="H1281" s="7"/>
      <c r="I1281" s="7"/>
      <c r="J1281" s="7"/>
      <c r="K1281" s="7"/>
      <c r="L1281" s="13"/>
      <c r="M1281" s="13"/>
      <c r="N1281" s="13"/>
      <c r="O1281" s="13"/>
      <c r="P1281" s="7"/>
      <c r="Q1281" s="7"/>
      <c r="R1281" s="7"/>
      <c r="S1281" s="7"/>
      <c r="T1281" s="7"/>
      <c r="U1281" s="7"/>
      <c r="V1281" s="14"/>
      <c r="W1281" s="14"/>
      <c r="X1281" s="14"/>
      <c r="Y1281" s="14"/>
      <c r="Z1281" s="14"/>
      <c r="AA1281" s="14"/>
      <c r="AB1281" s="14"/>
      <c r="AC1281" s="14"/>
      <c r="AD1281" s="14"/>
      <c r="AE1281" s="14"/>
      <c r="AF1281" s="14"/>
      <c r="AG1281" s="14"/>
      <c r="AH1281" s="14"/>
      <c r="AI1281" s="14"/>
      <c r="AJ1281" s="14"/>
      <c r="AK1281" s="14"/>
      <c r="AL1281" s="14"/>
      <c r="AM1281" s="14"/>
      <c r="AN1281" s="14"/>
      <c r="AO1281" s="14"/>
      <c r="AP1281" s="14"/>
      <c r="AQ1281" s="14"/>
      <c r="AR1281" s="14"/>
      <c r="AS1281" s="14"/>
      <c r="AT1281" s="14"/>
      <c r="AU1281" s="14"/>
      <c r="AV1281" s="14"/>
      <c r="AW1281" s="14"/>
      <c r="AX1281" s="15"/>
    </row>
    <row r="1282" spans="1:251" ht="12" customHeight="1">
      <c r="A1282" s="8"/>
      <c r="B1282" s="118" t="s">
        <v>188</v>
      </c>
      <c r="C1282" s="119"/>
      <c r="D1282" s="119"/>
      <c r="E1282" s="119"/>
      <c r="F1282" s="119"/>
      <c r="G1282" s="119"/>
      <c r="H1282" s="119"/>
      <c r="I1282" s="119"/>
      <c r="J1282" s="119"/>
      <c r="K1282" s="119"/>
      <c r="L1282" s="119"/>
      <c r="M1282" s="119"/>
      <c r="N1282" s="119"/>
      <c r="O1282" s="119"/>
      <c r="P1282" s="119"/>
      <c r="Q1282" s="119"/>
      <c r="R1282" s="119"/>
      <c r="S1282" s="119"/>
      <c r="T1282" s="119"/>
      <c r="U1282" s="119"/>
      <c r="V1282" s="119"/>
      <c r="W1282" s="119"/>
      <c r="X1282" s="119"/>
      <c r="Y1282" s="119"/>
      <c r="Z1282" s="119"/>
      <c r="AA1282" s="119"/>
      <c r="AB1282" s="119"/>
      <c r="AC1282" s="119"/>
      <c r="AD1282" s="119"/>
      <c r="AE1282" s="119"/>
      <c r="AF1282" s="119"/>
      <c r="AG1282" s="119"/>
      <c r="AH1282" s="119"/>
      <c r="AI1282" s="119"/>
      <c r="AJ1282" s="119"/>
      <c r="AK1282" s="119"/>
      <c r="AL1282" s="119"/>
      <c r="AM1282" s="119"/>
      <c r="AN1282" s="119"/>
      <c r="AO1282" s="119"/>
      <c r="AP1282" s="119"/>
      <c r="AQ1282" s="119"/>
      <c r="AR1282" s="119"/>
      <c r="AS1282" s="119"/>
      <c r="AT1282" s="119"/>
      <c r="AU1282" s="119"/>
      <c r="AV1282" s="119"/>
      <c r="AW1282" s="119"/>
      <c r="AX1282" s="120"/>
    </row>
    <row r="1283" spans="1:251" ht="12" customHeight="1">
      <c r="A1283" s="8"/>
      <c r="B1283" s="118"/>
      <c r="C1283" s="119"/>
      <c r="D1283" s="119"/>
      <c r="E1283" s="119"/>
      <c r="F1283" s="119"/>
      <c r="G1283" s="119"/>
      <c r="H1283" s="119"/>
      <c r="I1283" s="119"/>
      <c r="J1283" s="119"/>
      <c r="K1283" s="119"/>
      <c r="L1283" s="119"/>
      <c r="M1283" s="119"/>
      <c r="N1283" s="119"/>
      <c r="O1283" s="119"/>
      <c r="P1283" s="119"/>
      <c r="Q1283" s="119"/>
      <c r="R1283" s="119"/>
      <c r="S1283" s="119"/>
      <c r="T1283" s="119"/>
      <c r="U1283" s="119"/>
      <c r="V1283" s="119"/>
      <c r="W1283" s="119"/>
      <c r="X1283" s="119"/>
      <c r="Y1283" s="119"/>
      <c r="Z1283" s="119"/>
      <c r="AA1283" s="119"/>
      <c r="AB1283" s="119"/>
      <c r="AC1283" s="119"/>
      <c r="AD1283" s="119"/>
      <c r="AE1283" s="119"/>
      <c r="AF1283" s="119"/>
      <c r="AG1283" s="119"/>
      <c r="AH1283" s="119"/>
      <c r="AI1283" s="119"/>
      <c r="AJ1283" s="119"/>
      <c r="AK1283" s="119"/>
      <c r="AL1283" s="119"/>
      <c r="AM1283" s="119"/>
      <c r="AN1283" s="119"/>
      <c r="AO1283" s="119"/>
      <c r="AP1283" s="119"/>
      <c r="AQ1283" s="119"/>
      <c r="AR1283" s="119"/>
      <c r="AS1283" s="119"/>
      <c r="AT1283" s="119"/>
      <c r="AU1283" s="119"/>
      <c r="AV1283" s="119"/>
      <c r="AW1283" s="119"/>
      <c r="AX1283" s="120"/>
      <c r="BC1283" s="16"/>
    </row>
    <row r="1284" spans="1:251" ht="12" customHeight="1">
      <c r="A1284" s="8"/>
      <c r="B1284" s="118"/>
      <c r="C1284" s="119"/>
      <c r="D1284" s="119"/>
      <c r="E1284" s="119"/>
      <c r="F1284" s="119"/>
      <c r="G1284" s="119"/>
      <c r="H1284" s="119"/>
      <c r="I1284" s="119"/>
      <c r="J1284" s="119"/>
      <c r="K1284" s="119"/>
      <c r="L1284" s="119"/>
      <c r="M1284" s="119"/>
      <c r="N1284" s="119"/>
      <c r="O1284" s="119"/>
      <c r="P1284" s="119"/>
      <c r="Q1284" s="119"/>
      <c r="R1284" s="119"/>
      <c r="S1284" s="119"/>
      <c r="T1284" s="119"/>
      <c r="U1284" s="119"/>
      <c r="V1284" s="119"/>
      <c r="W1284" s="119"/>
      <c r="X1284" s="119"/>
      <c r="Y1284" s="119"/>
      <c r="Z1284" s="119"/>
      <c r="AA1284" s="119"/>
      <c r="AB1284" s="119"/>
      <c r="AC1284" s="119"/>
      <c r="AD1284" s="119"/>
      <c r="AE1284" s="119"/>
      <c r="AF1284" s="119"/>
      <c r="AG1284" s="119"/>
      <c r="AH1284" s="119"/>
      <c r="AI1284" s="119"/>
      <c r="AJ1284" s="119"/>
      <c r="AK1284" s="119"/>
      <c r="AL1284" s="119"/>
      <c r="AM1284" s="119"/>
      <c r="AN1284" s="119"/>
      <c r="AO1284" s="119"/>
      <c r="AP1284" s="119"/>
      <c r="AQ1284" s="119"/>
      <c r="AR1284" s="119"/>
      <c r="AS1284" s="119"/>
      <c r="AT1284" s="119"/>
      <c r="AU1284" s="119"/>
      <c r="AV1284" s="119"/>
      <c r="AW1284" s="119"/>
      <c r="AX1284" s="120"/>
    </row>
    <row r="1285" spans="1:251" ht="12" customHeight="1">
      <c r="A1285" s="8"/>
      <c r="B1285" s="118"/>
      <c r="C1285" s="119"/>
      <c r="D1285" s="119"/>
      <c r="E1285" s="119"/>
      <c r="F1285" s="119"/>
      <c r="G1285" s="119"/>
      <c r="H1285" s="119"/>
      <c r="I1285" s="119"/>
      <c r="J1285" s="119"/>
      <c r="K1285" s="119"/>
      <c r="L1285" s="119"/>
      <c r="M1285" s="119"/>
      <c r="N1285" s="119"/>
      <c r="O1285" s="119"/>
      <c r="P1285" s="119"/>
      <c r="Q1285" s="119"/>
      <c r="R1285" s="119"/>
      <c r="S1285" s="119"/>
      <c r="T1285" s="119"/>
      <c r="U1285" s="119"/>
      <c r="V1285" s="119"/>
      <c r="W1285" s="119"/>
      <c r="X1285" s="119"/>
      <c r="Y1285" s="119"/>
      <c r="Z1285" s="119"/>
      <c r="AA1285" s="119"/>
      <c r="AB1285" s="119"/>
      <c r="AC1285" s="119"/>
      <c r="AD1285" s="119"/>
      <c r="AE1285" s="119"/>
      <c r="AF1285" s="119"/>
      <c r="AG1285" s="119"/>
      <c r="AH1285" s="119"/>
      <c r="AI1285" s="119"/>
      <c r="AJ1285" s="119"/>
      <c r="AK1285" s="119"/>
      <c r="AL1285" s="119"/>
      <c r="AM1285" s="119"/>
      <c r="AN1285" s="119"/>
      <c r="AO1285" s="119"/>
      <c r="AP1285" s="119"/>
      <c r="AQ1285" s="119"/>
      <c r="AR1285" s="119"/>
      <c r="AS1285" s="119"/>
      <c r="AT1285" s="119"/>
      <c r="AU1285" s="119"/>
      <c r="AV1285" s="119"/>
      <c r="AW1285" s="119"/>
      <c r="AX1285" s="120"/>
    </row>
    <row r="1286" spans="1:251" ht="12" customHeight="1">
      <c r="A1286" s="8"/>
      <c r="B1286" s="118"/>
      <c r="C1286" s="119"/>
      <c r="D1286" s="119"/>
      <c r="E1286" s="119"/>
      <c r="F1286" s="119"/>
      <c r="G1286" s="119"/>
      <c r="H1286" s="119"/>
      <c r="I1286" s="119"/>
      <c r="J1286" s="119"/>
      <c r="K1286" s="119"/>
      <c r="L1286" s="119"/>
      <c r="M1286" s="119"/>
      <c r="N1286" s="119"/>
      <c r="O1286" s="119"/>
      <c r="P1286" s="119"/>
      <c r="Q1286" s="119"/>
      <c r="R1286" s="119"/>
      <c r="S1286" s="119"/>
      <c r="T1286" s="119"/>
      <c r="U1286" s="119"/>
      <c r="V1286" s="119"/>
      <c r="W1286" s="119"/>
      <c r="X1286" s="119"/>
      <c r="Y1286" s="119"/>
      <c r="Z1286" s="119"/>
      <c r="AA1286" s="119"/>
      <c r="AB1286" s="119"/>
      <c r="AC1286" s="119"/>
      <c r="AD1286" s="119"/>
      <c r="AE1286" s="119"/>
      <c r="AF1286" s="119"/>
      <c r="AG1286" s="119"/>
      <c r="AH1286" s="119"/>
      <c r="AI1286" s="119"/>
      <c r="AJ1286" s="119"/>
      <c r="AK1286" s="119"/>
      <c r="AL1286" s="119"/>
      <c r="AM1286" s="119"/>
      <c r="AN1286" s="119"/>
      <c r="AO1286" s="119"/>
      <c r="AP1286" s="119"/>
      <c r="AQ1286" s="119"/>
      <c r="AR1286" s="119"/>
      <c r="AS1286" s="119"/>
      <c r="AT1286" s="119"/>
      <c r="AU1286" s="119"/>
      <c r="AV1286" s="119"/>
      <c r="AW1286" s="119"/>
      <c r="AX1286" s="120"/>
    </row>
    <row r="1287" spans="1:251" ht="15" thickBot="1">
      <c r="A1287" s="17"/>
      <c r="B1287" s="18"/>
      <c r="C1287" s="19"/>
      <c r="D1287" s="19"/>
      <c r="E1287" s="19"/>
      <c r="F1287" s="19"/>
      <c r="G1287" s="19"/>
      <c r="H1287" s="19"/>
      <c r="I1287" s="19"/>
      <c r="J1287" s="19"/>
      <c r="K1287" s="19"/>
      <c r="L1287" s="19"/>
      <c r="M1287" s="19"/>
      <c r="N1287" s="19"/>
      <c r="O1287" s="19"/>
      <c r="P1287" s="19"/>
      <c r="Q1287" s="19"/>
      <c r="R1287" s="19"/>
      <c r="S1287" s="19"/>
      <c r="T1287" s="19"/>
      <c r="U1287" s="19"/>
      <c r="V1287" s="19"/>
      <c r="W1287" s="19"/>
      <c r="X1287" s="19"/>
      <c r="Y1287" s="19"/>
      <c r="Z1287" s="19"/>
      <c r="AA1287" s="19"/>
      <c r="AB1287" s="19"/>
      <c r="AC1287" s="19"/>
      <c r="AD1287" s="19"/>
      <c r="AE1287" s="19"/>
      <c r="AF1287" s="19"/>
      <c r="AG1287" s="19"/>
      <c r="AH1287" s="19"/>
      <c r="AI1287" s="19"/>
      <c r="AJ1287" s="19"/>
      <c r="AK1287" s="19"/>
      <c r="AL1287" s="19"/>
      <c r="AM1287" s="19"/>
      <c r="AN1287" s="19"/>
      <c r="AO1287" s="19"/>
      <c r="AP1287" s="19"/>
      <c r="AQ1287" s="19"/>
      <c r="AR1287" s="19"/>
      <c r="AS1287" s="19"/>
      <c r="AT1287" s="19"/>
      <c r="AU1287" s="19"/>
      <c r="AV1287" s="19"/>
      <c r="AW1287" s="19"/>
      <c r="AX1287" s="20"/>
    </row>
    <row r="1288" spans="1:251">
      <c r="B1288" s="21"/>
    </row>
    <row r="1289" spans="1:251" ht="14.4">
      <c r="B1289" s="10" t="s">
        <v>4</v>
      </c>
      <c r="C1289" s="8"/>
      <c r="D1289" s="8"/>
      <c r="E1289" s="8"/>
      <c r="F1289" s="8"/>
      <c r="G1289" s="8"/>
      <c r="H1289" s="8"/>
      <c r="I1289" s="8"/>
      <c r="J1289" s="8"/>
      <c r="K1289" s="8"/>
      <c r="L1289" s="9"/>
      <c r="M1289" s="9"/>
      <c r="N1289" s="9"/>
      <c r="O1289" s="9"/>
      <c r="P1289" s="8"/>
      <c r="Q1289" s="8"/>
      <c r="R1289" s="8"/>
      <c r="S1289" s="8"/>
      <c r="T1289" s="8"/>
      <c r="U1289" s="8"/>
      <c r="V1289" s="10"/>
      <c r="W1289" s="10"/>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c r="AS1289" s="10"/>
      <c r="AT1289" s="10"/>
      <c r="AU1289" s="10"/>
      <c r="AV1289" s="10"/>
      <c r="AW1289" s="10"/>
      <c r="AX1289" s="10"/>
    </row>
    <row r="1290" spans="1:251" ht="15" thickBot="1">
      <c r="B1290" s="8"/>
      <c r="C1290" s="8"/>
      <c r="D1290" s="8"/>
      <c r="E1290" s="8"/>
      <c r="F1290" s="8"/>
      <c r="G1290" s="8"/>
      <c r="H1290" s="8"/>
      <c r="I1290" s="8"/>
      <c r="J1290" s="8"/>
      <c r="K1290" s="8"/>
      <c r="L1290" s="9"/>
      <c r="M1290" s="9"/>
      <c r="N1290" s="9"/>
      <c r="O1290" s="9"/>
      <c r="P1290" s="8"/>
      <c r="Q1290" s="8"/>
      <c r="R1290" s="8"/>
      <c r="S1290" s="8"/>
      <c r="T1290" s="8"/>
      <c r="U1290" s="8"/>
      <c r="V1290" s="10"/>
      <c r="W1290" s="10"/>
      <c r="X1290" s="10"/>
      <c r="Y1290" s="10"/>
      <c r="Z1290" s="10"/>
      <c r="AA1290" s="10"/>
      <c r="AB1290" s="10"/>
      <c r="AC1290" s="10"/>
      <c r="AD1290" s="10"/>
      <c r="AE1290" s="10"/>
      <c r="AF1290" s="10"/>
      <c r="AG1290" s="10"/>
      <c r="AH1290" s="10"/>
      <c r="AI1290" s="10"/>
      <c r="AJ1290" s="10"/>
      <c r="AK1290" s="10"/>
      <c r="AL1290" s="10"/>
      <c r="AM1290" s="10"/>
      <c r="AN1290" s="10"/>
      <c r="AO1290" s="10"/>
      <c r="AP1290" s="10"/>
      <c r="AQ1290" s="10"/>
      <c r="AR1290" s="10"/>
      <c r="AS1290" s="10"/>
      <c r="AT1290" s="10"/>
      <c r="AU1290" s="10"/>
      <c r="AV1290" s="10"/>
      <c r="AW1290" s="10"/>
      <c r="AX1290" s="22" t="s">
        <v>5</v>
      </c>
    </row>
    <row r="1291" spans="1:251" s="16" customFormat="1" ht="13.5" customHeight="1">
      <c r="A1291" s="8"/>
      <c r="B1291" s="121" t="s">
        <v>6</v>
      </c>
      <c r="C1291" s="122"/>
      <c r="D1291" s="122"/>
      <c r="E1291" s="122"/>
      <c r="F1291" s="122"/>
      <c r="G1291" s="122"/>
      <c r="H1291" s="122"/>
      <c r="I1291" s="122"/>
      <c r="J1291" s="122"/>
      <c r="K1291" s="122"/>
      <c r="L1291" s="122"/>
      <c r="M1291" s="122"/>
      <c r="N1291" s="122"/>
      <c r="O1291" s="122"/>
      <c r="P1291" s="122"/>
      <c r="Q1291" s="122"/>
      <c r="R1291" s="122"/>
      <c r="S1291" s="122"/>
      <c r="T1291" s="122"/>
      <c r="U1291" s="122"/>
      <c r="V1291" s="122"/>
      <c r="W1291" s="122"/>
      <c r="X1291" s="122"/>
      <c r="Y1291" s="122"/>
      <c r="Z1291" s="123"/>
      <c r="AA1291" s="127" t="s">
        <v>12</v>
      </c>
      <c r="AB1291" s="122"/>
      <c r="AC1291" s="122"/>
      <c r="AD1291" s="122"/>
      <c r="AE1291" s="122"/>
      <c r="AF1291" s="122"/>
      <c r="AG1291" s="122"/>
      <c r="AH1291" s="122"/>
      <c r="AI1291" s="123"/>
      <c r="AJ1291" s="127" t="s">
        <v>13</v>
      </c>
      <c r="AK1291" s="122"/>
      <c r="AL1291" s="122"/>
      <c r="AM1291" s="122"/>
      <c r="AN1291" s="122"/>
      <c r="AO1291" s="122"/>
      <c r="AP1291" s="122"/>
      <c r="AQ1291" s="122"/>
      <c r="AR1291" s="123"/>
      <c r="AS1291" s="127" t="s">
        <v>7</v>
      </c>
      <c r="AT1291" s="122"/>
      <c r="AU1291" s="122"/>
      <c r="AV1291" s="122"/>
      <c r="AW1291" s="122"/>
      <c r="AX1291" s="129"/>
      <c r="AY1291" s="2"/>
      <c r="AZ1291" s="2"/>
      <c r="BA1291" s="2"/>
      <c r="BB1291" s="2"/>
      <c r="BC1291" s="2"/>
      <c r="BD1291" s="2"/>
      <c r="BE1291" s="2"/>
      <c r="BF1291" s="2"/>
      <c r="BG1291" s="2"/>
      <c r="BH1291" s="2"/>
      <c r="BI1291" s="2"/>
      <c r="BJ1291" s="2"/>
      <c r="BK1291" s="2"/>
      <c r="BL1291" s="2"/>
      <c r="BM1291" s="2"/>
      <c r="BN1291" s="2"/>
      <c r="BO1291" s="2"/>
      <c r="BP1291" s="2"/>
      <c r="BQ1291" s="2"/>
      <c r="BR1291" s="2"/>
      <c r="BS1291" s="2"/>
      <c r="BT1291" s="2"/>
      <c r="BU1291" s="2"/>
      <c r="BV1291" s="2"/>
      <c r="BW1291" s="2"/>
      <c r="BX1291" s="2"/>
      <c r="BY1291" s="2"/>
      <c r="BZ1291" s="2"/>
      <c r="CA1291" s="2"/>
      <c r="CB1291" s="2"/>
      <c r="CC1291" s="2"/>
      <c r="CD1291" s="2"/>
      <c r="CE1291" s="2"/>
      <c r="CF1291" s="2"/>
      <c r="CG1291" s="2"/>
      <c r="CH1291" s="2"/>
      <c r="CI1291" s="2"/>
      <c r="CJ1291" s="2"/>
      <c r="CK1291" s="2"/>
      <c r="CL1291" s="2"/>
      <c r="CM1291" s="2"/>
      <c r="CN1291" s="2"/>
      <c r="CO1291" s="2"/>
      <c r="CP1291" s="2"/>
      <c r="CQ1291" s="2"/>
      <c r="CR1291" s="2"/>
      <c r="CS1291" s="2"/>
      <c r="CT1291" s="2"/>
      <c r="CU1291" s="2"/>
      <c r="CV1291" s="2"/>
      <c r="CW1291" s="2"/>
      <c r="CX1291" s="2"/>
      <c r="CY1291" s="2"/>
      <c r="CZ1291" s="2"/>
      <c r="DA1291" s="2"/>
      <c r="DB1291" s="2"/>
      <c r="DC1291" s="2"/>
      <c r="DD1291" s="2"/>
      <c r="DE1291" s="2"/>
      <c r="DF1291" s="2"/>
      <c r="DG1291" s="2"/>
      <c r="DH1291" s="2"/>
      <c r="DI1291" s="2"/>
      <c r="DJ1291" s="2"/>
      <c r="DK1291" s="2"/>
      <c r="DL1291" s="2"/>
      <c r="DM1291" s="2"/>
      <c r="DN1291" s="2"/>
      <c r="DO1291" s="2"/>
      <c r="DP1291" s="2"/>
      <c r="DQ1291" s="2"/>
      <c r="DR1291" s="2"/>
      <c r="DS1291" s="2"/>
      <c r="DT1291" s="2"/>
      <c r="DU1291" s="2"/>
      <c r="DV1291" s="2"/>
      <c r="DW1291" s="2"/>
      <c r="DX1291" s="2"/>
      <c r="DY1291" s="2"/>
      <c r="DZ1291" s="2"/>
      <c r="EA1291" s="2"/>
      <c r="EB1291" s="2"/>
      <c r="EC1291" s="2"/>
      <c r="ED1291" s="2"/>
      <c r="EE1291" s="2"/>
      <c r="EF1291" s="2"/>
      <c r="EG1291" s="2"/>
      <c r="EH1291" s="2"/>
      <c r="EI1291" s="2"/>
      <c r="EJ1291" s="2"/>
      <c r="EK1291" s="2"/>
      <c r="EL1291" s="2"/>
      <c r="EM1291" s="2"/>
      <c r="EN1291" s="2"/>
      <c r="EO1291" s="2"/>
      <c r="EP1291" s="2"/>
      <c r="EQ1291" s="2"/>
      <c r="ER1291" s="2"/>
      <c r="ES1291" s="2"/>
      <c r="ET1291" s="2"/>
      <c r="EU1291" s="2"/>
      <c r="EV1291" s="2"/>
      <c r="EW1291" s="2"/>
      <c r="EX1291" s="2"/>
      <c r="EY1291" s="2"/>
      <c r="EZ1291" s="2"/>
      <c r="FA1291" s="2"/>
      <c r="FB1291" s="2"/>
      <c r="FC1291" s="2"/>
      <c r="FD1291" s="2"/>
      <c r="FE1291" s="2"/>
      <c r="FF1291" s="2"/>
      <c r="FG1291" s="2"/>
      <c r="FH1291" s="2"/>
      <c r="FI1291" s="2"/>
      <c r="FJ1291" s="2"/>
      <c r="FK1291" s="2"/>
      <c r="FL1291" s="2"/>
      <c r="FM1291" s="2"/>
      <c r="FN1291" s="2"/>
      <c r="FO1291" s="2"/>
      <c r="FP1291" s="2"/>
      <c r="FQ1291" s="2"/>
      <c r="FR1291" s="2"/>
      <c r="FS1291" s="2"/>
      <c r="FT1291" s="2"/>
      <c r="FU1291" s="2"/>
      <c r="FV1291" s="2"/>
      <c r="FW1291" s="2"/>
      <c r="FX1291" s="2"/>
      <c r="FY1291" s="2"/>
      <c r="FZ1291" s="2"/>
      <c r="GA1291" s="2"/>
      <c r="GB1291" s="2"/>
      <c r="GC1291" s="2"/>
      <c r="GD1291" s="2"/>
      <c r="GE1291" s="2"/>
      <c r="GF1291" s="2"/>
      <c r="GG1291" s="2"/>
      <c r="GH1291" s="2"/>
      <c r="GI1291" s="2"/>
      <c r="GJ1291" s="2"/>
      <c r="GK1291" s="2"/>
      <c r="GL1291" s="2"/>
      <c r="GM1291" s="2"/>
      <c r="GN1291" s="2"/>
      <c r="GO1291" s="2"/>
      <c r="GP1291" s="2"/>
      <c r="GQ1291" s="2"/>
      <c r="GR1291" s="2"/>
      <c r="GS1291" s="2"/>
      <c r="GT1291" s="2"/>
      <c r="GU1291" s="2"/>
      <c r="GV1291" s="2"/>
      <c r="GW1291" s="2"/>
      <c r="GX1291" s="2"/>
      <c r="GY1291" s="2"/>
      <c r="GZ1291" s="2"/>
      <c r="HA1291" s="2"/>
      <c r="HB1291" s="2"/>
      <c r="HC1291" s="2"/>
      <c r="HD1291" s="2"/>
      <c r="HE1291" s="2"/>
      <c r="HF1291" s="2"/>
      <c r="HG1291" s="2"/>
      <c r="HH1291" s="2"/>
      <c r="HI1291" s="2"/>
      <c r="HJ1291" s="2"/>
      <c r="HK1291" s="2"/>
      <c r="HL1291" s="2"/>
      <c r="HM1291" s="2"/>
      <c r="HN1291" s="2"/>
      <c r="HO1291" s="2"/>
      <c r="HP1291" s="2"/>
      <c r="HQ1291" s="2"/>
      <c r="HR1291" s="2"/>
      <c r="HS1291" s="2"/>
      <c r="HT1291" s="2"/>
      <c r="HU1291" s="2"/>
      <c r="HV1291" s="2"/>
      <c r="HW1291" s="2"/>
      <c r="HX1291" s="2"/>
      <c r="HY1291" s="2"/>
      <c r="HZ1291" s="2"/>
      <c r="IA1291" s="2"/>
      <c r="IB1291" s="2"/>
      <c r="IC1291" s="2"/>
      <c r="ID1291" s="2"/>
      <c r="IE1291" s="2"/>
      <c r="IF1291" s="2"/>
      <c r="IG1291" s="2"/>
      <c r="IH1291" s="2"/>
      <c r="II1291" s="2"/>
      <c r="IJ1291" s="2"/>
      <c r="IK1291" s="2"/>
      <c r="IL1291" s="2"/>
      <c r="IM1291" s="2"/>
      <c r="IN1291" s="2"/>
      <c r="IO1291" s="2"/>
      <c r="IP1291" s="2"/>
      <c r="IQ1291" s="2"/>
    </row>
    <row r="1292" spans="1:251" s="16" customFormat="1">
      <c r="A1292" s="8"/>
      <c r="B1292" s="124"/>
      <c r="C1292" s="125"/>
      <c r="D1292" s="125"/>
      <c r="E1292" s="125"/>
      <c r="F1292" s="125"/>
      <c r="G1292" s="125"/>
      <c r="H1292" s="125"/>
      <c r="I1292" s="125"/>
      <c r="J1292" s="125"/>
      <c r="K1292" s="125"/>
      <c r="L1292" s="125"/>
      <c r="M1292" s="125"/>
      <c r="N1292" s="125"/>
      <c r="O1292" s="125"/>
      <c r="P1292" s="125"/>
      <c r="Q1292" s="125"/>
      <c r="R1292" s="125"/>
      <c r="S1292" s="125"/>
      <c r="T1292" s="125"/>
      <c r="U1292" s="125"/>
      <c r="V1292" s="125"/>
      <c r="W1292" s="125"/>
      <c r="X1292" s="125"/>
      <c r="Y1292" s="125"/>
      <c r="Z1292" s="126"/>
      <c r="AA1292" s="128"/>
      <c r="AB1292" s="125"/>
      <c r="AC1292" s="125"/>
      <c r="AD1292" s="125"/>
      <c r="AE1292" s="125"/>
      <c r="AF1292" s="125"/>
      <c r="AG1292" s="125"/>
      <c r="AH1292" s="125"/>
      <c r="AI1292" s="126"/>
      <c r="AJ1292" s="128"/>
      <c r="AK1292" s="125"/>
      <c r="AL1292" s="125"/>
      <c r="AM1292" s="125"/>
      <c r="AN1292" s="125"/>
      <c r="AO1292" s="125"/>
      <c r="AP1292" s="125"/>
      <c r="AQ1292" s="125"/>
      <c r="AR1292" s="126"/>
      <c r="AS1292" s="128"/>
      <c r="AT1292" s="125"/>
      <c r="AU1292" s="125"/>
      <c r="AV1292" s="125"/>
      <c r="AW1292" s="125"/>
      <c r="AX1292" s="130"/>
      <c r="AY1292" s="2"/>
      <c r="AZ1292" s="2"/>
      <c r="BA1292" s="2"/>
      <c r="BB1292" s="23"/>
      <c r="BC1292" s="24"/>
      <c r="BE1292" s="2"/>
      <c r="BF1292" s="2"/>
      <c r="BG1292" s="2"/>
      <c r="BH1292" s="2"/>
      <c r="BI1292" s="2"/>
      <c r="BJ1292" s="2"/>
      <c r="BK1292" s="2"/>
      <c r="BL1292" s="2"/>
      <c r="BM1292" s="2"/>
      <c r="BN1292" s="2"/>
      <c r="BO1292" s="2"/>
      <c r="BP1292" s="2"/>
      <c r="BQ1292" s="2"/>
      <c r="BR1292" s="2"/>
      <c r="BS1292" s="2"/>
      <c r="BT1292" s="2"/>
      <c r="BU1292" s="2"/>
      <c r="BV1292" s="2"/>
      <c r="BW1292" s="2"/>
      <c r="BX1292" s="2"/>
      <c r="BY1292" s="2"/>
      <c r="BZ1292" s="2"/>
      <c r="CA1292" s="2"/>
      <c r="CB1292" s="2"/>
      <c r="CC1292" s="2"/>
      <c r="CD1292" s="2"/>
      <c r="CE1292" s="2"/>
      <c r="CF1292" s="2"/>
      <c r="CG1292" s="2"/>
      <c r="CH1292" s="2"/>
      <c r="CI1292" s="2"/>
      <c r="CJ1292" s="2"/>
      <c r="CK1292" s="2"/>
      <c r="CL1292" s="2"/>
      <c r="CM1292" s="2"/>
      <c r="CN1292" s="2"/>
      <c r="CO1292" s="2"/>
      <c r="CP1292" s="2"/>
      <c r="CQ1292" s="2"/>
      <c r="CR1292" s="2"/>
      <c r="CS1292" s="2"/>
      <c r="CT1292" s="2"/>
      <c r="CU1292" s="2"/>
      <c r="CV1292" s="2"/>
      <c r="CW1292" s="2"/>
      <c r="CX1292" s="2"/>
      <c r="CY1292" s="2"/>
      <c r="CZ1292" s="2"/>
      <c r="DA1292" s="2"/>
      <c r="DB1292" s="2"/>
      <c r="DC1292" s="2"/>
      <c r="DD1292" s="2"/>
      <c r="DE1292" s="2"/>
      <c r="DF1292" s="2"/>
      <c r="DG1292" s="2"/>
      <c r="DH1292" s="2"/>
      <c r="DI1292" s="2"/>
      <c r="DJ1292" s="2"/>
      <c r="DK1292" s="2"/>
      <c r="DL1292" s="2"/>
      <c r="DM1292" s="2"/>
      <c r="DN1292" s="2"/>
      <c r="DO1292" s="2"/>
      <c r="DP1292" s="2"/>
      <c r="DQ1292" s="2"/>
      <c r="DR1292" s="2"/>
      <c r="DS1292" s="2"/>
      <c r="DT1292" s="2"/>
      <c r="DU1292" s="2"/>
      <c r="DV1292" s="2"/>
      <c r="DW1292" s="2"/>
      <c r="DX1292" s="2"/>
      <c r="DY1292" s="2"/>
      <c r="DZ1292" s="2"/>
      <c r="EA1292" s="2"/>
      <c r="EB1292" s="2"/>
      <c r="EC1292" s="2"/>
      <c r="ED1292" s="2"/>
      <c r="EE1292" s="2"/>
      <c r="EF1292" s="2"/>
      <c r="EG1292" s="2"/>
      <c r="EH1292" s="2"/>
      <c r="EI1292" s="2"/>
      <c r="EJ1292" s="2"/>
      <c r="EK1292" s="2"/>
      <c r="EL1292" s="2"/>
      <c r="EM1292" s="2"/>
      <c r="EN1292" s="2"/>
      <c r="EO1292" s="2"/>
      <c r="EP1292" s="2"/>
      <c r="EQ1292" s="2"/>
      <c r="ER1292" s="2"/>
      <c r="ES1292" s="2"/>
      <c r="ET1292" s="2"/>
      <c r="EU1292" s="2"/>
      <c r="EV1292" s="2"/>
      <c r="EW1292" s="2"/>
      <c r="EX1292" s="2"/>
      <c r="EY1292" s="2"/>
      <c r="EZ1292" s="2"/>
      <c r="FA1292" s="2"/>
      <c r="FB1292" s="2"/>
      <c r="FC1292" s="2"/>
      <c r="FD1292" s="2"/>
      <c r="FE1292" s="2"/>
      <c r="FF1292" s="2"/>
      <c r="FG1292" s="2"/>
      <c r="FH1292" s="2"/>
      <c r="FI1292" s="2"/>
      <c r="FJ1292" s="2"/>
      <c r="FK1292" s="2"/>
      <c r="FL1292" s="2"/>
      <c r="FM1292" s="2"/>
      <c r="FN1292" s="2"/>
      <c r="FO1292" s="2"/>
      <c r="FP1292" s="2"/>
      <c r="FQ1292" s="2"/>
      <c r="FR1292" s="2"/>
      <c r="FS1292" s="2"/>
      <c r="FT1292" s="2"/>
      <c r="FU1292" s="2"/>
      <c r="FV1292" s="2"/>
      <c r="FW1292" s="2"/>
      <c r="FX1292" s="2"/>
      <c r="FY1292" s="2"/>
      <c r="FZ1292" s="2"/>
      <c r="GA1292" s="2"/>
      <c r="GB1292" s="2"/>
      <c r="GC1292" s="2"/>
      <c r="GD1292" s="2"/>
      <c r="GE1292" s="2"/>
      <c r="GF1292" s="2"/>
      <c r="GG1292" s="2"/>
      <c r="GH1292" s="2"/>
      <c r="GI1292" s="2"/>
      <c r="GJ1292" s="2"/>
      <c r="GK1292" s="2"/>
      <c r="GL1292" s="2"/>
      <c r="GM1292" s="2"/>
      <c r="GN1292" s="2"/>
      <c r="GO1292" s="2"/>
      <c r="GP1292" s="2"/>
      <c r="GQ1292" s="2"/>
      <c r="GR1292" s="2"/>
      <c r="GS1292" s="2"/>
      <c r="GT1292" s="2"/>
      <c r="GU1292" s="2"/>
      <c r="GV1292" s="2"/>
      <c r="GW1292" s="2"/>
      <c r="GX1292" s="2"/>
      <c r="GY1292" s="2"/>
      <c r="GZ1292" s="2"/>
      <c r="HA1292" s="2"/>
      <c r="HB1292" s="2"/>
      <c r="HC1292" s="2"/>
      <c r="HD1292" s="2"/>
      <c r="HE1292" s="2"/>
      <c r="HF1292" s="2"/>
      <c r="HG1292" s="2"/>
      <c r="HH1292" s="2"/>
      <c r="HI1292" s="2"/>
      <c r="HJ1292" s="2"/>
      <c r="HK1292" s="2"/>
      <c r="HL1292" s="2"/>
      <c r="HM1292" s="2"/>
      <c r="HN1292" s="2"/>
      <c r="HO1292" s="2"/>
      <c r="HP1292" s="2"/>
      <c r="HQ1292" s="2"/>
      <c r="HR1292" s="2"/>
      <c r="HS1292" s="2"/>
      <c r="HT1292" s="2"/>
      <c r="HU1292" s="2"/>
      <c r="HV1292" s="2"/>
      <c r="HW1292" s="2"/>
      <c r="HX1292" s="2"/>
      <c r="HY1292" s="2"/>
      <c r="HZ1292" s="2"/>
      <c r="IA1292" s="2"/>
      <c r="IB1292" s="2"/>
      <c r="IC1292" s="2"/>
      <c r="ID1292" s="2"/>
      <c r="IE1292" s="2"/>
      <c r="IF1292" s="2"/>
      <c r="IG1292" s="2"/>
      <c r="IH1292" s="2"/>
      <c r="II1292" s="2"/>
      <c r="IJ1292" s="2"/>
      <c r="IK1292" s="2"/>
      <c r="IL1292" s="2"/>
      <c r="IM1292" s="2"/>
      <c r="IN1292" s="2"/>
      <c r="IO1292" s="2"/>
      <c r="IP1292" s="2"/>
      <c r="IQ1292" s="2"/>
    </row>
    <row r="1293" spans="1:251" s="16" customFormat="1" ht="18.75" customHeight="1">
      <c r="A1293" s="8"/>
      <c r="B1293" s="25"/>
      <c r="C1293" s="93" t="s">
        <v>189</v>
      </c>
      <c r="D1293" s="94"/>
      <c r="E1293" s="94"/>
      <c r="F1293" s="94"/>
      <c r="G1293" s="94"/>
      <c r="H1293" s="94"/>
      <c r="I1293" s="94"/>
      <c r="J1293" s="94"/>
      <c r="K1293" s="94"/>
      <c r="L1293" s="94"/>
      <c r="M1293" s="94"/>
      <c r="N1293" s="94"/>
      <c r="O1293" s="94"/>
      <c r="P1293" s="94"/>
      <c r="Q1293" s="94"/>
      <c r="R1293" s="94"/>
      <c r="S1293" s="94"/>
      <c r="T1293" s="94"/>
      <c r="U1293" s="94"/>
      <c r="V1293" s="94"/>
      <c r="W1293" s="94"/>
      <c r="X1293" s="94"/>
      <c r="Y1293" s="94"/>
      <c r="Z1293" s="95"/>
      <c r="AA1293" s="96">
        <v>724</v>
      </c>
      <c r="AB1293" s="97"/>
      <c r="AC1293" s="97"/>
      <c r="AD1293" s="97"/>
      <c r="AE1293" s="97"/>
      <c r="AF1293" s="97"/>
      <c r="AG1293" s="97"/>
      <c r="AH1293" s="97"/>
      <c r="AI1293" s="98"/>
      <c r="AJ1293" s="96">
        <v>624</v>
      </c>
      <c r="AK1293" s="97"/>
      <c r="AL1293" s="97"/>
      <c r="AM1293" s="97"/>
      <c r="AN1293" s="97"/>
      <c r="AO1293" s="97"/>
      <c r="AP1293" s="97"/>
      <c r="AQ1293" s="97"/>
      <c r="AR1293" s="98"/>
      <c r="AS1293" s="99"/>
      <c r="AT1293" s="100"/>
      <c r="AU1293" s="100"/>
      <c r="AV1293" s="100"/>
      <c r="AW1293" s="100"/>
      <c r="AX1293" s="101"/>
      <c r="AY1293" s="2"/>
      <c r="AZ1293" s="2"/>
      <c r="BA1293" s="2"/>
      <c r="BB1293" s="2"/>
      <c r="BC1293" s="2"/>
      <c r="BD1293" s="2"/>
      <c r="BE1293" s="2"/>
      <c r="BF1293" s="2"/>
      <c r="BG1293" s="2"/>
      <c r="BH1293" s="2"/>
      <c r="BI1293" s="2"/>
      <c r="BJ1293" s="2"/>
      <c r="BK1293" s="2"/>
      <c r="BL1293" s="2"/>
      <c r="BM1293" s="2"/>
      <c r="BN1293" s="2"/>
      <c r="BO1293" s="2"/>
      <c r="BP1293" s="2"/>
      <c r="BQ1293" s="2"/>
      <c r="BR1293" s="2"/>
      <c r="BS1293" s="2"/>
      <c r="BT1293" s="2"/>
      <c r="BU1293" s="2"/>
      <c r="BV1293" s="2"/>
      <c r="BW1293" s="2"/>
      <c r="BX1293" s="2"/>
      <c r="BY1293" s="2"/>
      <c r="BZ1293" s="2"/>
      <c r="CA1293" s="2"/>
      <c r="CB1293" s="2"/>
      <c r="CC1293" s="2"/>
      <c r="CD1293" s="2"/>
      <c r="CE1293" s="2"/>
      <c r="CF1293" s="2"/>
      <c r="CG1293" s="2"/>
      <c r="CH1293" s="2"/>
      <c r="CI1293" s="2"/>
      <c r="CJ1293" s="2"/>
      <c r="CK1293" s="2"/>
      <c r="CL1293" s="2"/>
      <c r="CM1293" s="2"/>
      <c r="CN1293" s="2"/>
      <c r="CO1293" s="2"/>
      <c r="CP1293" s="2"/>
      <c r="CQ1293" s="2"/>
      <c r="CR1293" s="2"/>
      <c r="CS1293" s="2"/>
      <c r="CT1293" s="2"/>
      <c r="CU1293" s="2"/>
      <c r="CV1293" s="2"/>
      <c r="CW1293" s="2"/>
      <c r="CX1293" s="2"/>
      <c r="CY1293" s="2"/>
      <c r="CZ1293" s="2"/>
      <c r="DA1293" s="2"/>
      <c r="DB1293" s="2"/>
      <c r="DC1293" s="2"/>
      <c r="DD1293" s="2"/>
      <c r="DE1293" s="2"/>
      <c r="DF1293" s="2"/>
      <c r="DG1293" s="2"/>
      <c r="DH1293" s="2"/>
      <c r="DI1293" s="2"/>
      <c r="DJ1293" s="2"/>
      <c r="DK1293" s="2"/>
      <c r="DL1293" s="2"/>
      <c r="DM1293" s="2"/>
      <c r="DN1293" s="2"/>
      <c r="DO1293" s="2"/>
      <c r="DP1293" s="2"/>
      <c r="DQ1293" s="2"/>
      <c r="DR1293" s="2"/>
      <c r="DS1293" s="2"/>
      <c r="DT1293" s="2"/>
      <c r="DU1293" s="2"/>
      <c r="DV1293" s="2"/>
      <c r="DW1293" s="2"/>
      <c r="DX1293" s="2"/>
      <c r="DY1293" s="2"/>
      <c r="DZ1293" s="2"/>
      <c r="EA1293" s="2"/>
      <c r="EB1293" s="2"/>
      <c r="EC1293" s="2"/>
      <c r="ED1293" s="2"/>
      <c r="EE1293" s="2"/>
      <c r="EF1293" s="2"/>
      <c r="EG1293" s="2"/>
      <c r="EH1293" s="2"/>
      <c r="EI1293" s="2"/>
      <c r="EJ1293" s="2"/>
      <c r="EK1293" s="2"/>
      <c r="EL1293" s="2"/>
      <c r="EM1293" s="2"/>
      <c r="EN1293" s="2"/>
      <c r="EO1293" s="2"/>
      <c r="EP1293" s="2"/>
      <c r="EQ1293" s="2"/>
      <c r="ER1293" s="2"/>
      <c r="ES1293" s="2"/>
      <c r="ET1293" s="2"/>
      <c r="EU1293" s="2"/>
      <c r="EV1293" s="2"/>
      <c r="EW1293" s="2"/>
      <c r="EX1293" s="2"/>
      <c r="EY1293" s="2"/>
      <c r="EZ1293" s="2"/>
      <c r="FA1293" s="2"/>
      <c r="FB1293" s="2"/>
      <c r="FC1293" s="2"/>
      <c r="FD1293" s="2"/>
      <c r="FE1293" s="2"/>
      <c r="FF1293" s="2"/>
      <c r="FG1293" s="2"/>
      <c r="FH1293" s="2"/>
      <c r="FI1293" s="2"/>
      <c r="FJ1293" s="2"/>
      <c r="FK1293" s="2"/>
      <c r="FL1293" s="2"/>
      <c r="FM1293" s="2"/>
      <c r="FN1293" s="2"/>
      <c r="FO1293" s="2"/>
      <c r="FP1293" s="2"/>
      <c r="FQ1293" s="2"/>
      <c r="FR1293" s="2"/>
      <c r="FS1293" s="2"/>
      <c r="FT1293" s="2"/>
      <c r="FU1293" s="2"/>
      <c r="FV1293" s="2"/>
      <c r="FW1293" s="2"/>
      <c r="FX1293" s="2"/>
      <c r="FY1293" s="2"/>
      <c r="FZ1293" s="2"/>
      <c r="GA1293" s="2"/>
      <c r="GB1293" s="2"/>
      <c r="GC1293" s="2"/>
      <c r="GD1293" s="2"/>
      <c r="GE1293" s="2"/>
      <c r="GF1293" s="2"/>
      <c r="GG1293" s="2"/>
      <c r="GH1293" s="2"/>
      <c r="GI1293" s="2"/>
      <c r="GJ1293" s="2"/>
      <c r="GK1293" s="2"/>
      <c r="GL1293" s="2"/>
      <c r="GM1293" s="2"/>
      <c r="GN1293" s="2"/>
      <c r="GO1293" s="2"/>
      <c r="GP1293" s="2"/>
      <c r="GQ1293" s="2"/>
      <c r="GR1293" s="2"/>
      <c r="GS1293" s="2"/>
      <c r="GT1293" s="2"/>
      <c r="GU1293" s="2"/>
      <c r="GV1293" s="2"/>
      <c r="GW1293" s="2"/>
      <c r="GX1293" s="2"/>
      <c r="GY1293" s="2"/>
      <c r="GZ1293" s="2"/>
      <c r="HA1293" s="2"/>
      <c r="HB1293" s="2"/>
      <c r="HC1293" s="2"/>
      <c r="HD1293" s="2"/>
      <c r="HE1293" s="2"/>
      <c r="HF1293" s="2"/>
      <c r="HG1293" s="2"/>
      <c r="HH1293" s="2"/>
      <c r="HI1293" s="2"/>
      <c r="HJ1293" s="2"/>
      <c r="HK1293" s="2"/>
      <c r="HL1293" s="2"/>
      <c r="HM1293" s="2"/>
      <c r="HN1293" s="2"/>
      <c r="HO1293" s="2"/>
      <c r="HP1293" s="2"/>
      <c r="HQ1293" s="2"/>
      <c r="HR1293" s="2"/>
      <c r="HS1293" s="2"/>
      <c r="HT1293" s="2"/>
      <c r="HU1293" s="2"/>
      <c r="HV1293" s="2"/>
      <c r="HW1293" s="2"/>
      <c r="HX1293" s="2"/>
      <c r="HY1293" s="2"/>
      <c r="HZ1293" s="2"/>
      <c r="IA1293" s="2"/>
      <c r="IB1293" s="2"/>
      <c r="IC1293" s="2"/>
      <c r="ID1293" s="2"/>
      <c r="IE1293" s="2"/>
      <c r="IF1293" s="2"/>
      <c r="IG1293" s="2"/>
      <c r="IH1293" s="2"/>
      <c r="II1293" s="2"/>
      <c r="IJ1293" s="2"/>
      <c r="IK1293" s="2"/>
      <c r="IL1293" s="2"/>
      <c r="IM1293" s="2"/>
      <c r="IN1293" s="2"/>
      <c r="IO1293" s="2"/>
      <c r="IP1293" s="2"/>
      <c r="IQ1293" s="2"/>
    </row>
    <row r="1294" spans="1:251" s="16" customFormat="1" ht="18.75" customHeight="1">
      <c r="A1294" s="8"/>
      <c r="B1294" s="25"/>
      <c r="C1294" s="93" t="s">
        <v>156</v>
      </c>
      <c r="D1294" s="94"/>
      <c r="E1294" s="94"/>
      <c r="F1294" s="94"/>
      <c r="G1294" s="94"/>
      <c r="H1294" s="94"/>
      <c r="I1294" s="94"/>
      <c r="J1294" s="94"/>
      <c r="K1294" s="94"/>
      <c r="L1294" s="94"/>
      <c r="M1294" s="94"/>
      <c r="N1294" s="94"/>
      <c r="O1294" s="94"/>
      <c r="P1294" s="94"/>
      <c r="Q1294" s="94"/>
      <c r="R1294" s="94"/>
      <c r="S1294" s="94"/>
      <c r="T1294" s="94"/>
      <c r="U1294" s="94"/>
      <c r="V1294" s="94"/>
      <c r="W1294" s="94"/>
      <c r="X1294" s="94"/>
      <c r="Y1294" s="94"/>
      <c r="Z1294" s="95"/>
      <c r="AA1294" s="96">
        <v>113</v>
      </c>
      <c r="AB1294" s="97"/>
      <c r="AC1294" s="97"/>
      <c r="AD1294" s="97"/>
      <c r="AE1294" s="97"/>
      <c r="AF1294" s="97"/>
      <c r="AG1294" s="97"/>
      <c r="AH1294" s="97"/>
      <c r="AI1294" s="98"/>
      <c r="AJ1294" s="96">
        <v>213</v>
      </c>
      <c r="AK1294" s="97"/>
      <c r="AL1294" s="97"/>
      <c r="AM1294" s="97"/>
      <c r="AN1294" s="97"/>
      <c r="AO1294" s="97"/>
      <c r="AP1294" s="97"/>
      <c r="AQ1294" s="97"/>
      <c r="AR1294" s="98"/>
      <c r="AS1294" s="99"/>
      <c r="AT1294" s="100"/>
      <c r="AU1294" s="100"/>
      <c r="AV1294" s="100"/>
      <c r="AW1294" s="100"/>
      <c r="AX1294" s="101"/>
      <c r="AY1294" s="2"/>
      <c r="AZ1294" s="2"/>
      <c r="BA1294" s="2"/>
      <c r="BB1294" s="2"/>
      <c r="BC1294" s="2"/>
      <c r="BD1294" s="2"/>
      <c r="BE1294" s="2"/>
      <c r="BF1294" s="2"/>
      <c r="BG1294" s="2"/>
      <c r="BH1294" s="2"/>
      <c r="BI1294" s="2"/>
      <c r="BJ1294" s="2"/>
      <c r="BK1294" s="2"/>
      <c r="BL1294" s="2"/>
      <c r="BM1294" s="2"/>
      <c r="BN1294" s="2"/>
      <c r="BO1294" s="2"/>
      <c r="BP1294" s="2"/>
      <c r="BQ1294" s="2"/>
      <c r="BR1294" s="2"/>
      <c r="BS1294" s="2"/>
      <c r="BT1294" s="2"/>
      <c r="BU1294" s="2"/>
      <c r="BV1294" s="2"/>
      <c r="BW1294" s="2"/>
      <c r="BX1294" s="2"/>
      <c r="BY1294" s="2"/>
      <c r="BZ1294" s="2"/>
      <c r="CA1294" s="2"/>
      <c r="CB1294" s="2"/>
      <c r="CC1294" s="2"/>
      <c r="CD1294" s="2"/>
      <c r="CE1294" s="2"/>
      <c r="CF1294" s="2"/>
      <c r="CG1294" s="2"/>
      <c r="CH1294" s="2"/>
      <c r="CI1294" s="2"/>
      <c r="CJ1294" s="2"/>
      <c r="CK1294" s="2"/>
      <c r="CL1294" s="2"/>
      <c r="CM1294" s="2"/>
      <c r="CN1294" s="2"/>
      <c r="CO1294" s="2"/>
      <c r="CP1294" s="2"/>
      <c r="CQ1294" s="2"/>
      <c r="CR1294" s="2"/>
      <c r="CS1294" s="2"/>
      <c r="CT1294" s="2"/>
      <c r="CU1294" s="2"/>
      <c r="CV1294" s="2"/>
      <c r="CW1294" s="2"/>
      <c r="CX1294" s="2"/>
      <c r="CY1294" s="2"/>
      <c r="CZ1294" s="2"/>
      <c r="DA1294" s="2"/>
      <c r="DB1294" s="2"/>
      <c r="DC1294" s="2"/>
      <c r="DD1294" s="2"/>
      <c r="DE1294" s="2"/>
      <c r="DF1294" s="2"/>
      <c r="DG1294" s="2"/>
      <c r="DH1294" s="2"/>
      <c r="DI1294" s="2"/>
      <c r="DJ1294" s="2"/>
      <c r="DK1294" s="2"/>
      <c r="DL1294" s="2"/>
      <c r="DM1294" s="2"/>
      <c r="DN1294" s="2"/>
      <c r="DO1294" s="2"/>
      <c r="DP1294" s="2"/>
      <c r="DQ1294" s="2"/>
      <c r="DR1294" s="2"/>
      <c r="DS1294" s="2"/>
      <c r="DT1294" s="2"/>
      <c r="DU1294" s="2"/>
      <c r="DV1294" s="2"/>
      <c r="DW1294" s="2"/>
      <c r="DX1294" s="2"/>
      <c r="DY1294" s="2"/>
      <c r="DZ1294" s="2"/>
      <c r="EA1294" s="2"/>
      <c r="EB1294" s="2"/>
      <c r="EC1294" s="2"/>
      <c r="ED1294" s="2"/>
      <c r="EE1294" s="2"/>
      <c r="EF1294" s="2"/>
      <c r="EG1294" s="2"/>
      <c r="EH1294" s="2"/>
      <c r="EI1294" s="2"/>
      <c r="EJ1294" s="2"/>
      <c r="EK1294" s="2"/>
      <c r="EL1294" s="2"/>
      <c r="EM1294" s="2"/>
      <c r="EN1294" s="2"/>
      <c r="EO1294" s="2"/>
      <c r="EP1294" s="2"/>
      <c r="EQ1294" s="2"/>
      <c r="ER1294" s="2"/>
      <c r="ES1294" s="2"/>
      <c r="ET1294" s="2"/>
      <c r="EU1294" s="2"/>
      <c r="EV1294" s="2"/>
      <c r="EW1294" s="2"/>
      <c r="EX1294" s="2"/>
      <c r="EY1294" s="2"/>
      <c r="EZ1294" s="2"/>
      <c r="FA1294" s="2"/>
      <c r="FB1294" s="2"/>
      <c r="FC1294" s="2"/>
      <c r="FD1294" s="2"/>
      <c r="FE1294" s="2"/>
      <c r="FF1294" s="2"/>
      <c r="FG1294" s="2"/>
      <c r="FH1294" s="2"/>
      <c r="FI1294" s="2"/>
      <c r="FJ1294" s="2"/>
      <c r="FK1294" s="2"/>
      <c r="FL1294" s="2"/>
      <c r="FM1294" s="2"/>
      <c r="FN1294" s="2"/>
      <c r="FO1294" s="2"/>
      <c r="FP1294" s="2"/>
      <c r="FQ1294" s="2"/>
      <c r="FR1294" s="2"/>
      <c r="FS1294" s="2"/>
      <c r="FT1294" s="2"/>
      <c r="FU1294" s="2"/>
      <c r="FV1294" s="2"/>
      <c r="FW1294" s="2"/>
      <c r="FX1294" s="2"/>
      <c r="FY1294" s="2"/>
      <c r="FZ1294" s="2"/>
      <c r="GA1294" s="2"/>
      <c r="GB1294" s="2"/>
      <c r="GC1294" s="2"/>
      <c r="GD1294" s="2"/>
      <c r="GE1294" s="2"/>
      <c r="GF1294" s="2"/>
      <c r="GG1294" s="2"/>
      <c r="GH1294" s="2"/>
      <c r="GI1294" s="2"/>
      <c r="GJ1294" s="2"/>
      <c r="GK1294" s="2"/>
      <c r="GL1294" s="2"/>
      <c r="GM1294" s="2"/>
      <c r="GN1294" s="2"/>
      <c r="GO1294" s="2"/>
      <c r="GP1294" s="2"/>
      <c r="GQ1294" s="2"/>
      <c r="GR1294" s="2"/>
      <c r="GS1294" s="2"/>
      <c r="GT1294" s="2"/>
      <c r="GU1294" s="2"/>
      <c r="GV1294" s="2"/>
      <c r="GW1294" s="2"/>
      <c r="GX1294" s="2"/>
      <c r="GY1294" s="2"/>
      <c r="GZ1294" s="2"/>
      <c r="HA1294" s="2"/>
      <c r="HB1294" s="2"/>
      <c r="HC1294" s="2"/>
      <c r="HD1294" s="2"/>
      <c r="HE1294" s="2"/>
      <c r="HF1294" s="2"/>
      <c r="HG1294" s="2"/>
      <c r="HH1294" s="2"/>
      <c r="HI1294" s="2"/>
      <c r="HJ1294" s="2"/>
      <c r="HK1294" s="2"/>
      <c r="HL1294" s="2"/>
      <c r="HM1294" s="2"/>
      <c r="HN1294" s="2"/>
      <c r="HO1294" s="2"/>
      <c r="HP1294" s="2"/>
      <c r="HQ1294" s="2"/>
      <c r="HR1294" s="2"/>
      <c r="HS1294" s="2"/>
      <c r="HT1294" s="2"/>
      <c r="HU1294" s="2"/>
      <c r="HV1294" s="2"/>
      <c r="HW1294" s="2"/>
      <c r="HX1294" s="2"/>
      <c r="HY1294" s="2"/>
      <c r="HZ1294" s="2"/>
      <c r="IA1294" s="2"/>
      <c r="IB1294" s="2"/>
      <c r="IC1294" s="2"/>
      <c r="ID1294" s="2"/>
      <c r="IE1294" s="2"/>
      <c r="IF1294" s="2"/>
      <c r="IG1294" s="2"/>
      <c r="IH1294" s="2"/>
      <c r="II1294" s="2"/>
      <c r="IJ1294" s="2"/>
      <c r="IK1294" s="2"/>
      <c r="IL1294" s="2"/>
      <c r="IM1294" s="2"/>
      <c r="IN1294" s="2"/>
      <c r="IO1294" s="2"/>
      <c r="IP1294" s="2"/>
      <c r="IQ1294" s="2"/>
    </row>
    <row r="1295" spans="1:251" s="16" customFormat="1" ht="18.75" customHeight="1">
      <c r="A1295" s="8"/>
      <c r="B1295" s="25"/>
      <c r="C1295" s="93" t="s">
        <v>190</v>
      </c>
      <c r="D1295" s="94"/>
      <c r="E1295" s="94"/>
      <c r="F1295" s="94"/>
      <c r="G1295" s="94"/>
      <c r="H1295" s="94"/>
      <c r="I1295" s="94"/>
      <c r="J1295" s="94"/>
      <c r="K1295" s="94"/>
      <c r="L1295" s="94"/>
      <c r="M1295" s="94"/>
      <c r="N1295" s="94"/>
      <c r="O1295" s="94"/>
      <c r="P1295" s="94"/>
      <c r="Q1295" s="94"/>
      <c r="R1295" s="94"/>
      <c r="S1295" s="94"/>
      <c r="T1295" s="94"/>
      <c r="U1295" s="94"/>
      <c r="V1295" s="94"/>
      <c r="W1295" s="94"/>
      <c r="X1295" s="94"/>
      <c r="Y1295" s="94"/>
      <c r="Z1295" s="95"/>
      <c r="AA1295" s="96">
        <v>171</v>
      </c>
      <c r="AB1295" s="97"/>
      <c r="AC1295" s="97"/>
      <c r="AD1295" s="97"/>
      <c r="AE1295" s="97"/>
      <c r="AF1295" s="97"/>
      <c r="AG1295" s="97"/>
      <c r="AH1295" s="97"/>
      <c r="AI1295" s="98"/>
      <c r="AJ1295" s="96">
        <v>171</v>
      </c>
      <c r="AK1295" s="97"/>
      <c r="AL1295" s="97"/>
      <c r="AM1295" s="97"/>
      <c r="AN1295" s="97"/>
      <c r="AO1295" s="97"/>
      <c r="AP1295" s="97"/>
      <c r="AQ1295" s="97"/>
      <c r="AR1295" s="98"/>
      <c r="AS1295" s="99"/>
      <c r="AT1295" s="100"/>
      <c r="AU1295" s="100"/>
      <c r="AV1295" s="100"/>
      <c r="AW1295" s="100"/>
      <c r="AX1295" s="101"/>
      <c r="AY1295" s="2"/>
      <c r="AZ1295" s="2"/>
      <c r="BA1295" s="2"/>
      <c r="BB1295" s="2"/>
      <c r="BC1295" s="2"/>
      <c r="BD1295" s="2"/>
      <c r="BE1295" s="2"/>
      <c r="BF1295" s="2"/>
      <c r="BG1295" s="2"/>
      <c r="BH1295" s="2"/>
      <c r="BI1295" s="2"/>
      <c r="BJ1295" s="2"/>
      <c r="BK1295" s="2"/>
      <c r="BL1295" s="2"/>
      <c r="BM1295" s="2"/>
      <c r="BN1295" s="2"/>
      <c r="BO1295" s="2"/>
      <c r="BP1295" s="2"/>
      <c r="BQ1295" s="2"/>
      <c r="BR1295" s="2"/>
      <c r="BS1295" s="2"/>
      <c r="BT1295" s="2"/>
      <c r="BU1295" s="2"/>
      <c r="BV1295" s="2"/>
      <c r="BW1295" s="2"/>
      <c r="BX1295" s="2"/>
      <c r="BY1295" s="2"/>
      <c r="BZ1295" s="2"/>
      <c r="CA1295" s="2"/>
      <c r="CB1295" s="2"/>
      <c r="CC1295" s="2"/>
      <c r="CD1295" s="2"/>
      <c r="CE1295" s="2"/>
      <c r="CF1295" s="2"/>
      <c r="CG1295" s="2"/>
      <c r="CH1295" s="2"/>
      <c r="CI1295" s="2"/>
      <c r="CJ1295" s="2"/>
      <c r="CK1295" s="2"/>
      <c r="CL1295" s="2"/>
      <c r="CM1295" s="2"/>
      <c r="CN1295" s="2"/>
      <c r="CO1295" s="2"/>
      <c r="CP1295" s="2"/>
      <c r="CQ1295" s="2"/>
      <c r="CR1295" s="2"/>
      <c r="CS1295" s="2"/>
      <c r="CT1295" s="2"/>
      <c r="CU1295" s="2"/>
      <c r="CV1295" s="2"/>
      <c r="CW1295" s="2"/>
      <c r="CX1295" s="2"/>
      <c r="CY1295" s="2"/>
      <c r="CZ1295" s="2"/>
      <c r="DA1295" s="2"/>
      <c r="DB1295" s="2"/>
      <c r="DC1295" s="2"/>
      <c r="DD1295" s="2"/>
      <c r="DE1295" s="2"/>
      <c r="DF1295" s="2"/>
      <c r="DG1295" s="2"/>
      <c r="DH1295" s="2"/>
      <c r="DI1295" s="2"/>
      <c r="DJ1295" s="2"/>
      <c r="DK1295" s="2"/>
      <c r="DL1295" s="2"/>
      <c r="DM1295" s="2"/>
      <c r="DN1295" s="2"/>
      <c r="DO1295" s="2"/>
      <c r="DP1295" s="2"/>
      <c r="DQ1295" s="2"/>
      <c r="DR1295" s="2"/>
      <c r="DS1295" s="2"/>
      <c r="DT1295" s="2"/>
      <c r="DU1295" s="2"/>
      <c r="DV1295" s="2"/>
      <c r="DW1295" s="2"/>
      <c r="DX1295" s="2"/>
      <c r="DY1295" s="2"/>
      <c r="DZ1295" s="2"/>
      <c r="EA1295" s="2"/>
      <c r="EB1295" s="2"/>
      <c r="EC1295" s="2"/>
      <c r="ED1295" s="2"/>
      <c r="EE1295" s="2"/>
      <c r="EF1295" s="2"/>
      <c r="EG1295" s="2"/>
      <c r="EH1295" s="2"/>
      <c r="EI1295" s="2"/>
      <c r="EJ1295" s="2"/>
      <c r="EK1295" s="2"/>
      <c r="EL1295" s="2"/>
      <c r="EM1295" s="2"/>
      <c r="EN1295" s="2"/>
      <c r="EO1295" s="2"/>
      <c r="EP1295" s="2"/>
      <c r="EQ1295" s="2"/>
      <c r="ER1295" s="2"/>
      <c r="ES1295" s="2"/>
      <c r="ET1295" s="2"/>
      <c r="EU1295" s="2"/>
      <c r="EV1295" s="2"/>
      <c r="EW1295" s="2"/>
      <c r="EX1295" s="2"/>
      <c r="EY1295" s="2"/>
      <c r="EZ1295" s="2"/>
      <c r="FA1295" s="2"/>
      <c r="FB1295" s="2"/>
      <c r="FC1295" s="2"/>
      <c r="FD1295" s="2"/>
      <c r="FE1295" s="2"/>
      <c r="FF1295" s="2"/>
      <c r="FG1295" s="2"/>
      <c r="FH1295" s="2"/>
      <c r="FI1295" s="2"/>
      <c r="FJ1295" s="2"/>
      <c r="FK1295" s="2"/>
      <c r="FL1295" s="2"/>
      <c r="FM1295" s="2"/>
      <c r="FN1295" s="2"/>
      <c r="FO1295" s="2"/>
      <c r="FP1295" s="2"/>
      <c r="FQ1295" s="2"/>
      <c r="FR1295" s="2"/>
      <c r="FS1295" s="2"/>
      <c r="FT1295" s="2"/>
      <c r="FU1295" s="2"/>
      <c r="FV1295" s="2"/>
      <c r="FW1295" s="2"/>
      <c r="FX1295" s="2"/>
      <c r="FY1295" s="2"/>
      <c r="FZ1295" s="2"/>
      <c r="GA1295" s="2"/>
      <c r="GB1295" s="2"/>
      <c r="GC1295" s="2"/>
      <c r="GD1295" s="2"/>
      <c r="GE1295" s="2"/>
      <c r="GF1295" s="2"/>
      <c r="GG1295" s="2"/>
      <c r="GH1295" s="2"/>
      <c r="GI1295" s="2"/>
      <c r="GJ1295" s="2"/>
      <c r="GK1295" s="2"/>
      <c r="GL1295" s="2"/>
      <c r="GM1295" s="2"/>
      <c r="GN1295" s="2"/>
      <c r="GO1295" s="2"/>
      <c r="GP1295" s="2"/>
      <c r="GQ1295" s="2"/>
      <c r="GR1295" s="2"/>
      <c r="GS1295" s="2"/>
      <c r="GT1295" s="2"/>
      <c r="GU1295" s="2"/>
      <c r="GV1295" s="2"/>
      <c r="GW1295" s="2"/>
      <c r="GX1295" s="2"/>
      <c r="GY1295" s="2"/>
      <c r="GZ1295" s="2"/>
      <c r="HA1295" s="2"/>
      <c r="HB1295" s="2"/>
      <c r="HC1295" s="2"/>
      <c r="HD1295" s="2"/>
      <c r="HE1295" s="2"/>
      <c r="HF1295" s="2"/>
      <c r="HG1295" s="2"/>
      <c r="HH1295" s="2"/>
      <c r="HI1295" s="2"/>
      <c r="HJ1295" s="2"/>
      <c r="HK1295" s="2"/>
      <c r="HL1295" s="2"/>
      <c r="HM1295" s="2"/>
      <c r="HN1295" s="2"/>
      <c r="HO1295" s="2"/>
      <c r="HP1295" s="2"/>
      <c r="HQ1295" s="2"/>
      <c r="HR1295" s="2"/>
      <c r="HS1295" s="2"/>
      <c r="HT1295" s="2"/>
      <c r="HU1295" s="2"/>
      <c r="HV1295" s="2"/>
      <c r="HW1295" s="2"/>
      <c r="HX1295" s="2"/>
      <c r="HY1295" s="2"/>
      <c r="HZ1295" s="2"/>
      <c r="IA1295" s="2"/>
      <c r="IB1295" s="2"/>
      <c r="IC1295" s="2"/>
      <c r="ID1295" s="2"/>
      <c r="IE1295" s="2"/>
      <c r="IF1295" s="2"/>
      <c r="IG1295" s="2"/>
      <c r="IH1295" s="2"/>
      <c r="II1295" s="2"/>
      <c r="IJ1295" s="2"/>
      <c r="IK1295" s="2"/>
      <c r="IL1295" s="2"/>
      <c r="IM1295" s="2"/>
      <c r="IN1295" s="2"/>
      <c r="IO1295" s="2"/>
      <c r="IP1295" s="2"/>
      <c r="IQ1295" s="2"/>
    </row>
    <row r="1296" spans="1:251" s="16" customFormat="1" ht="18.75" customHeight="1" thickBot="1">
      <c r="A1296" s="17"/>
      <c r="B1296" s="102" t="s">
        <v>14</v>
      </c>
      <c r="C1296" s="103"/>
      <c r="D1296" s="103"/>
      <c r="E1296" s="103"/>
      <c r="F1296" s="103"/>
      <c r="G1296" s="103"/>
      <c r="H1296" s="103"/>
      <c r="I1296" s="103"/>
      <c r="J1296" s="103"/>
      <c r="K1296" s="103"/>
      <c r="L1296" s="103"/>
      <c r="M1296" s="103"/>
      <c r="N1296" s="103"/>
      <c r="O1296" s="103"/>
      <c r="P1296" s="103"/>
      <c r="Q1296" s="103"/>
      <c r="R1296" s="103"/>
      <c r="S1296" s="103"/>
      <c r="T1296" s="103"/>
      <c r="U1296" s="103"/>
      <c r="V1296" s="103"/>
      <c r="W1296" s="103"/>
      <c r="X1296" s="103"/>
      <c r="Y1296" s="103"/>
      <c r="Z1296" s="104"/>
      <c r="AA1296" s="105">
        <f>SUM($AA$1293:$AA$1295)</f>
        <v>1008</v>
      </c>
      <c r="AB1296" s="106"/>
      <c r="AC1296" s="106"/>
      <c r="AD1296" s="106"/>
      <c r="AE1296" s="106"/>
      <c r="AF1296" s="106"/>
      <c r="AG1296" s="106"/>
      <c r="AH1296" s="106"/>
      <c r="AI1296" s="107"/>
      <c r="AJ1296" s="105">
        <f>SUM($AJ$1293:$AJ$1295)</f>
        <v>1008</v>
      </c>
      <c r="AK1296" s="106"/>
      <c r="AL1296" s="106"/>
      <c r="AM1296" s="106"/>
      <c r="AN1296" s="106"/>
      <c r="AO1296" s="106"/>
      <c r="AP1296" s="106"/>
      <c r="AQ1296" s="106"/>
      <c r="AR1296" s="107"/>
      <c r="AS1296" s="108"/>
      <c r="AT1296" s="109"/>
      <c r="AU1296" s="109"/>
      <c r="AV1296" s="109"/>
      <c r="AW1296" s="109"/>
      <c r="AX1296" s="110"/>
      <c r="AY1296" s="2"/>
      <c r="AZ1296" s="2"/>
      <c r="BA1296" s="2"/>
      <c r="BB1296" s="2"/>
      <c r="BC1296" s="2"/>
      <c r="BD1296" s="2"/>
      <c r="BE1296" s="2"/>
      <c r="BF1296" s="2"/>
      <c r="BG1296" s="2"/>
      <c r="BH1296" s="2"/>
      <c r="BI1296" s="2"/>
      <c r="BJ1296" s="2"/>
      <c r="BK1296" s="2"/>
      <c r="BL1296" s="2"/>
      <c r="BM1296" s="2"/>
      <c r="BN1296" s="2"/>
      <c r="BO1296" s="2"/>
      <c r="BP1296" s="2"/>
      <c r="BQ1296" s="2"/>
      <c r="BR1296" s="2"/>
      <c r="BS1296" s="2"/>
      <c r="BT1296" s="2"/>
      <c r="BU1296" s="2"/>
      <c r="BV1296" s="2"/>
      <c r="BW1296" s="2"/>
      <c r="BX1296" s="2"/>
      <c r="BY1296" s="2"/>
      <c r="BZ1296" s="2"/>
      <c r="CA1296" s="2"/>
      <c r="CB1296" s="2"/>
      <c r="CC1296" s="2"/>
      <c r="CD1296" s="2"/>
      <c r="CE1296" s="2"/>
      <c r="CF1296" s="2"/>
      <c r="CG1296" s="2"/>
      <c r="CH1296" s="2"/>
      <c r="CI1296" s="2"/>
      <c r="CJ1296" s="2"/>
      <c r="CK1296" s="2"/>
      <c r="CL1296" s="2"/>
      <c r="CM1296" s="2"/>
      <c r="CN1296" s="2"/>
      <c r="CO1296" s="2"/>
      <c r="CP1296" s="2"/>
      <c r="CQ1296" s="2"/>
      <c r="CR1296" s="2"/>
      <c r="CS1296" s="2"/>
      <c r="CT1296" s="2"/>
      <c r="CU1296" s="2"/>
      <c r="CV1296" s="2"/>
      <c r="CW1296" s="2"/>
      <c r="CX1296" s="2"/>
      <c r="CY1296" s="2"/>
      <c r="CZ1296" s="2"/>
      <c r="DA1296" s="2"/>
      <c r="DB1296" s="2"/>
      <c r="DC1296" s="2"/>
      <c r="DD1296" s="2"/>
      <c r="DE1296" s="2"/>
      <c r="DF1296" s="2"/>
      <c r="DG1296" s="2"/>
      <c r="DH1296" s="2"/>
      <c r="DI1296" s="2"/>
      <c r="DJ1296" s="2"/>
      <c r="DK1296" s="2"/>
      <c r="DL1296" s="2"/>
      <c r="DM1296" s="2"/>
      <c r="DN1296" s="2"/>
      <c r="DO1296" s="2"/>
      <c r="DP1296" s="2"/>
      <c r="DQ1296" s="2"/>
      <c r="DR1296" s="2"/>
      <c r="DS1296" s="2"/>
      <c r="DT1296" s="2"/>
      <c r="DU1296" s="2"/>
      <c r="DV1296" s="2"/>
      <c r="DW1296" s="2"/>
      <c r="DX1296" s="2"/>
      <c r="DY1296" s="2"/>
      <c r="DZ1296" s="2"/>
      <c r="EA1296" s="2"/>
      <c r="EB1296" s="2"/>
      <c r="EC1296" s="2"/>
      <c r="ED1296" s="2"/>
      <c r="EE1296" s="2"/>
      <c r="EF1296" s="2"/>
      <c r="EG1296" s="2"/>
      <c r="EH1296" s="2"/>
      <c r="EI1296" s="2"/>
      <c r="EJ1296" s="2"/>
      <c r="EK1296" s="2"/>
      <c r="EL1296" s="2"/>
      <c r="EM1296" s="2"/>
      <c r="EN1296" s="2"/>
      <c r="EO1296" s="2"/>
      <c r="EP1296" s="2"/>
      <c r="EQ1296" s="2"/>
      <c r="ER1296" s="2"/>
      <c r="ES1296" s="2"/>
      <c r="ET1296" s="2"/>
      <c r="EU1296" s="2"/>
      <c r="EV1296" s="2"/>
      <c r="EW1296" s="2"/>
      <c r="EX1296" s="2"/>
      <c r="EY1296" s="2"/>
      <c r="EZ1296" s="2"/>
      <c r="FA1296" s="2"/>
      <c r="FB1296" s="2"/>
      <c r="FC1296" s="2"/>
      <c r="FD1296" s="2"/>
      <c r="FE1296" s="2"/>
      <c r="FF1296" s="2"/>
      <c r="FG1296" s="2"/>
      <c r="FH1296" s="2"/>
      <c r="FI1296" s="2"/>
      <c r="FJ1296" s="2"/>
      <c r="FK1296" s="2"/>
      <c r="FL1296" s="2"/>
      <c r="FM1296" s="2"/>
      <c r="FN1296" s="2"/>
      <c r="FO1296" s="2"/>
      <c r="FP1296" s="2"/>
      <c r="FQ1296" s="2"/>
      <c r="FR1296" s="2"/>
      <c r="FS1296" s="2"/>
      <c r="FT1296" s="2"/>
      <c r="FU1296" s="2"/>
      <c r="FV1296" s="2"/>
      <c r="FW1296" s="2"/>
      <c r="FX1296" s="2"/>
      <c r="FY1296" s="2"/>
      <c r="FZ1296" s="2"/>
      <c r="GA1296" s="2"/>
      <c r="GB1296" s="2"/>
      <c r="GC1296" s="2"/>
      <c r="GD1296" s="2"/>
      <c r="GE1296" s="2"/>
      <c r="GF1296" s="2"/>
      <c r="GG1296" s="2"/>
      <c r="GH1296" s="2"/>
      <c r="GI1296" s="2"/>
      <c r="GJ1296" s="2"/>
      <c r="GK1296" s="2"/>
      <c r="GL1296" s="2"/>
      <c r="GM1296" s="2"/>
      <c r="GN1296" s="2"/>
      <c r="GO1296" s="2"/>
      <c r="GP1296" s="2"/>
      <c r="GQ1296" s="2"/>
      <c r="GR1296" s="2"/>
      <c r="GS1296" s="2"/>
      <c r="GT1296" s="2"/>
      <c r="GU1296" s="2"/>
      <c r="GV1296" s="2"/>
      <c r="GW1296" s="2"/>
      <c r="GX1296" s="2"/>
      <c r="GY1296" s="2"/>
      <c r="GZ1296" s="2"/>
      <c r="HA1296" s="2"/>
      <c r="HB1296" s="2"/>
      <c r="HC1296" s="2"/>
      <c r="HD1296" s="2"/>
      <c r="HE1296" s="2"/>
      <c r="HF1296" s="2"/>
      <c r="HG1296" s="2"/>
      <c r="HH1296" s="2"/>
      <c r="HI1296" s="2"/>
      <c r="HJ1296" s="2"/>
      <c r="HK1296" s="2"/>
      <c r="HL1296" s="2"/>
      <c r="HM1296" s="2"/>
      <c r="HN1296" s="2"/>
      <c r="HO1296" s="2"/>
      <c r="HP1296" s="2"/>
      <c r="HQ1296" s="2"/>
      <c r="HR1296" s="2"/>
      <c r="HS1296" s="2"/>
      <c r="HT1296" s="2"/>
      <c r="HU1296" s="2"/>
      <c r="HV1296" s="2"/>
      <c r="HW1296" s="2"/>
      <c r="HX1296" s="2"/>
      <c r="HY1296" s="2"/>
      <c r="HZ1296" s="2"/>
      <c r="IA1296" s="2"/>
      <c r="IB1296" s="2"/>
      <c r="IC1296" s="2"/>
      <c r="ID1296" s="2"/>
      <c r="IE1296" s="2"/>
      <c r="IF1296" s="2"/>
      <c r="IG1296" s="2"/>
      <c r="IH1296" s="2"/>
      <c r="II1296" s="2"/>
      <c r="IJ1296" s="2"/>
      <c r="IK1296" s="2"/>
      <c r="IL1296" s="2"/>
      <c r="IM1296" s="2"/>
      <c r="IN1296" s="2"/>
      <c r="IO1296" s="2"/>
      <c r="IP1296" s="2"/>
      <c r="IQ1296" s="2"/>
    </row>
    <row r="1298" spans="1:113" ht="19.2">
      <c r="A1298" s="1" t="s">
        <v>0</v>
      </c>
      <c r="AW1298" s="3"/>
      <c r="AX1298" s="4"/>
      <c r="AY1298" s="3"/>
    </row>
    <row r="1300" spans="1:113" ht="18">
      <c r="B1300" s="111" t="s">
        <v>8</v>
      </c>
      <c r="C1300" s="131"/>
      <c r="D1300" s="131"/>
      <c r="E1300" s="131"/>
      <c r="F1300" s="131"/>
      <c r="G1300" s="131"/>
      <c r="H1300" s="131"/>
      <c r="I1300" s="131"/>
      <c r="J1300" s="131"/>
      <c r="K1300" s="131"/>
      <c r="L1300" s="131"/>
      <c r="M1300" s="131"/>
      <c r="N1300" s="131"/>
      <c r="O1300" s="131"/>
      <c r="P1300" s="131"/>
      <c r="Q1300" s="131"/>
      <c r="R1300" s="131"/>
      <c r="S1300" s="131"/>
      <c r="T1300" s="131"/>
      <c r="U1300" s="131"/>
      <c r="V1300" s="131"/>
      <c r="W1300" s="131"/>
      <c r="X1300" s="131"/>
      <c r="Y1300" s="131"/>
      <c r="Z1300" s="131"/>
      <c r="AA1300" s="131"/>
      <c r="AB1300" s="131"/>
      <c r="AC1300" s="131"/>
      <c r="AD1300" s="131"/>
      <c r="AE1300" s="131"/>
      <c r="AF1300" s="131"/>
      <c r="AG1300" s="131"/>
      <c r="AH1300" s="131"/>
      <c r="AI1300" s="131"/>
      <c r="AJ1300" s="131"/>
      <c r="AK1300" s="131"/>
      <c r="AL1300" s="131"/>
      <c r="AM1300" s="131"/>
      <c r="AN1300" s="131"/>
      <c r="AO1300" s="131"/>
      <c r="AP1300" s="131"/>
      <c r="AQ1300" s="131"/>
      <c r="AR1300" s="131"/>
      <c r="AS1300" s="131"/>
      <c r="AT1300" s="131"/>
      <c r="AU1300" s="131"/>
      <c r="AV1300" s="131"/>
      <c r="AW1300" s="131"/>
      <c r="AX1300" s="131"/>
    </row>
    <row r="1301" spans="1:113">
      <c r="Z1301" s="5"/>
      <c r="AD1301" s="5"/>
      <c r="AE1301" s="5"/>
      <c r="AF1301" s="5"/>
      <c r="AG1301" s="5"/>
      <c r="AH1301" s="5"/>
      <c r="AI1301" s="5"/>
      <c r="AO1301" s="5"/>
    </row>
    <row r="1302" spans="1:113" ht="13.8" thickBot="1">
      <c r="Z1302" s="5"/>
      <c r="AD1302" s="5"/>
      <c r="AE1302" s="5"/>
      <c r="AF1302" s="5"/>
      <c r="AG1302" s="5"/>
      <c r="AH1302" s="5"/>
      <c r="AI1302" s="5"/>
      <c r="AO1302" s="5"/>
      <c r="DI1302" s="6"/>
    </row>
    <row r="1303" spans="1:113" ht="24.75" customHeight="1" thickBot="1">
      <c r="B1303" s="113" t="s">
        <v>1</v>
      </c>
      <c r="C1303" s="114"/>
      <c r="D1303" s="114"/>
      <c r="E1303" s="114"/>
      <c r="F1303" s="114"/>
      <c r="G1303" s="114"/>
      <c r="H1303" s="115" t="s">
        <v>191</v>
      </c>
      <c r="I1303" s="116"/>
      <c r="J1303" s="116"/>
      <c r="K1303" s="116"/>
      <c r="L1303" s="116"/>
      <c r="M1303" s="116"/>
      <c r="N1303" s="116"/>
      <c r="O1303" s="116"/>
      <c r="P1303" s="116"/>
      <c r="Q1303" s="116"/>
      <c r="R1303" s="116"/>
      <c r="S1303" s="116"/>
      <c r="T1303" s="116"/>
      <c r="U1303" s="116"/>
      <c r="V1303" s="116"/>
      <c r="W1303" s="116"/>
      <c r="X1303" s="116"/>
      <c r="Y1303" s="116"/>
      <c r="Z1303" s="116"/>
      <c r="AA1303" s="116"/>
      <c r="AB1303" s="116"/>
      <c r="AC1303" s="116"/>
      <c r="AD1303" s="116"/>
      <c r="AE1303" s="116"/>
      <c r="AF1303" s="116"/>
      <c r="AG1303" s="116"/>
      <c r="AH1303" s="116"/>
      <c r="AI1303" s="116"/>
      <c r="AJ1303" s="116"/>
      <c r="AK1303" s="116"/>
      <c r="AL1303" s="116"/>
      <c r="AM1303" s="116"/>
      <c r="AN1303" s="116"/>
      <c r="AO1303" s="116"/>
      <c r="AP1303" s="116"/>
      <c r="AQ1303" s="116"/>
      <c r="AR1303" s="116"/>
      <c r="AS1303" s="116"/>
      <c r="AT1303" s="116"/>
      <c r="AU1303" s="116"/>
      <c r="AV1303" s="116"/>
      <c r="AW1303" s="116"/>
      <c r="AX1303" s="117"/>
      <c r="DI1303" s="6"/>
    </row>
    <row r="1304" spans="1:113" ht="14.4">
      <c r="B1304" s="7"/>
      <c r="C1304" s="7"/>
      <c r="D1304" s="7"/>
      <c r="E1304" s="7"/>
      <c r="F1304" s="7"/>
      <c r="G1304" s="7"/>
      <c r="H1304" s="8"/>
      <c r="I1304" s="8"/>
      <c r="J1304" s="8"/>
      <c r="K1304" s="8"/>
      <c r="L1304" s="9"/>
      <c r="M1304" s="9"/>
      <c r="N1304" s="9"/>
      <c r="O1304" s="9"/>
      <c r="P1304" s="8"/>
      <c r="Q1304" s="8"/>
      <c r="R1304" s="8"/>
      <c r="S1304" s="8"/>
      <c r="T1304" s="8"/>
      <c r="U1304" s="8"/>
      <c r="V1304" s="10"/>
      <c r="W1304" s="10"/>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c r="AS1304" s="10"/>
      <c r="AT1304" s="10"/>
      <c r="AU1304" s="10"/>
      <c r="AV1304" s="10"/>
      <c r="AW1304" s="10"/>
      <c r="AX1304" s="10"/>
      <c r="DI1304" s="6"/>
    </row>
    <row r="1305" spans="1:113" ht="15" thickBot="1">
      <c r="A1305" s="11"/>
      <c r="B1305" s="10" t="s">
        <v>2</v>
      </c>
      <c r="C1305" s="8"/>
      <c r="D1305" s="8"/>
      <c r="E1305" s="8"/>
      <c r="F1305" s="8"/>
      <c r="G1305" s="8"/>
      <c r="H1305" s="8"/>
      <c r="I1305" s="8"/>
      <c r="J1305" s="8"/>
      <c r="K1305" s="8"/>
      <c r="L1305" s="9"/>
      <c r="M1305" s="9"/>
      <c r="N1305" s="9"/>
      <c r="O1305" s="9"/>
      <c r="P1305" s="8"/>
      <c r="Q1305" s="8"/>
      <c r="R1305" s="8"/>
      <c r="S1305" s="8"/>
      <c r="T1305" s="8"/>
      <c r="U1305" s="8"/>
      <c r="V1305" s="10"/>
      <c r="W1305" s="10"/>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c r="AS1305" s="10"/>
      <c r="AT1305" s="10"/>
      <c r="AU1305" s="10"/>
      <c r="AV1305" s="10"/>
      <c r="AW1305" s="10"/>
      <c r="AX1305" s="10"/>
      <c r="DI1305" s="6"/>
    </row>
    <row r="1306" spans="1:113" ht="14.4">
      <c r="A1306" s="8"/>
      <c r="B1306" s="12"/>
      <c r="C1306" s="7"/>
      <c r="D1306" s="7"/>
      <c r="E1306" s="7"/>
      <c r="F1306" s="7"/>
      <c r="G1306" s="7"/>
      <c r="H1306" s="7"/>
      <c r="I1306" s="7"/>
      <c r="J1306" s="7"/>
      <c r="K1306" s="7"/>
      <c r="L1306" s="13"/>
      <c r="M1306" s="13"/>
      <c r="N1306" s="13"/>
      <c r="O1306" s="13"/>
      <c r="P1306" s="7"/>
      <c r="Q1306" s="7"/>
      <c r="R1306" s="7"/>
      <c r="S1306" s="7"/>
      <c r="T1306" s="7"/>
      <c r="U1306" s="7"/>
      <c r="V1306" s="14"/>
      <c r="W1306" s="14"/>
      <c r="X1306" s="14"/>
      <c r="Y1306" s="14"/>
      <c r="Z1306" s="14"/>
      <c r="AA1306" s="14"/>
      <c r="AB1306" s="14"/>
      <c r="AC1306" s="14"/>
      <c r="AD1306" s="14"/>
      <c r="AE1306" s="14"/>
      <c r="AF1306" s="14"/>
      <c r="AG1306" s="14"/>
      <c r="AH1306" s="14"/>
      <c r="AI1306" s="14"/>
      <c r="AJ1306" s="14"/>
      <c r="AK1306" s="14"/>
      <c r="AL1306" s="14"/>
      <c r="AM1306" s="14"/>
      <c r="AN1306" s="14"/>
      <c r="AO1306" s="14"/>
      <c r="AP1306" s="14"/>
      <c r="AQ1306" s="14"/>
      <c r="AR1306" s="14"/>
      <c r="AS1306" s="14"/>
      <c r="AT1306" s="14"/>
      <c r="AU1306" s="14"/>
      <c r="AV1306" s="14"/>
      <c r="AW1306" s="14"/>
      <c r="AX1306" s="15"/>
    </row>
    <row r="1307" spans="1:113" ht="12" customHeight="1">
      <c r="A1307" s="8"/>
      <c r="B1307" s="118" t="s">
        <v>192</v>
      </c>
      <c r="C1307" s="119"/>
      <c r="D1307" s="119"/>
      <c r="E1307" s="119"/>
      <c r="F1307" s="119"/>
      <c r="G1307" s="119"/>
      <c r="H1307" s="119"/>
      <c r="I1307" s="119"/>
      <c r="J1307" s="119"/>
      <c r="K1307" s="119"/>
      <c r="L1307" s="119"/>
      <c r="M1307" s="119"/>
      <c r="N1307" s="119"/>
      <c r="O1307" s="119"/>
      <c r="P1307" s="119"/>
      <c r="Q1307" s="119"/>
      <c r="R1307" s="119"/>
      <c r="S1307" s="119"/>
      <c r="T1307" s="119"/>
      <c r="U1307" s="119"/>
      <c r="V1307" s="119"/>
      <c r="W1307" s="119"/>
      <c r="X1307" s="119"/>
      <c r="Y1307" s="119"/>
      <c r="Z1307" s="119"/>
      <c r="AA1307" s="119"/>
      <c r="AB1307" s="119"/>
      <c r="AC1307" s="119"/>
      <c r="AD1307" s="119"/>
      <c r="AE1307" s="119"/>
      <c r="AF1307" s="119"/>
      <c r="AG1307" s="119"/>
      <c r="AH1307" s="119"/>
      <c r="AI1307" s="119"/>
      <c r="AJ1307" s="119"/>
      <c r="AK1307" s="119"/>
      <c r="AL1307" s="119"/>
      <c r="AM1307" s="119"/>
      <c r="AN1307" s="119"/>
      <c r="AO1307" s="119"/>
      <c r="AP1307" s="119"/>
      <c r="AQ1307" s="119"/>
      <c r="AR1307" s="119"/>
      <c r="AS1307" s="119"/>
      <c r="AT1307" s="119"/>
      <c r="AU1307" s="119"/>
      <c r="AV1307" s="119"/>
      <c r="AW1307" s="119"/>
      <c r="AX1307" s="120"/>
    </row>
    <row r="1308" spans="1:113" ht="12" customHeight="1">
      <c r="A1308" s="8"/>
      <c r="B1308" s="118"/>
      <c r="C1308" s="119"/>
      <c r="D1308" s="119"/>
      <c r="E1308" s="119"/>
      <c r="F1308" s="119"/>
      <c r="G1308" s="119"/>
      <c r="H1308" s="119"/>
      <c r="I1308" s="119"/>
      <c r="J1308" s="119"/>
      <c r="K1308" s="119"/>
      <c r="L1308" s="119"/>
      <c r="M1308" s="119"/>
      <c r="N1308" s="119"/>
      <c r="O1308" s="119"/>
      <c r="P1308" s="119"/>
      <c r="Q1308" s="119"/>
      <c r="R1308" s="119"/>
      <c r="S1308" s="119"/>
      <c r="T1308" s="119"/>
      <c r="U1308" s="119"/>
      <c r="V1308" s="119"/>
      <c r="W1308" s="119"/>
      <c r="X1308" s="119"/>
      <c r="Y1308" s="119"/>
      <c r="Z1308" s="119"/>
      <c r="AA1308" s="119"/>
      <c r="AB1308" s="119"/>
      <c r="AC1308" s="119"/>
      <c r="AD1308" s="119"/>
      <c r="AE1308" s="119"/>
      <c r="AF1308" s="119"/>
      <c r="AG1308" s="119"/>
      <c r="AH1308" s="119"/>
      <c r="AI1308" s="119"/>
      <c r="AJ1308" s="119"/>
      <c r="AK1308" s="119"/>
      <c r="AL1308" s="119"/>
      <c r="AM1308" s="119"/>
      <c r="AN1308" s="119"/>
      <c r="AO1308" s="119"/>
      <c r="AP1308" s="119"/>
      <c r="AQ1308" s="119"/>
      <c r="AR1308" s="119"/>
      <c r="AS1308" s="119"/>
      <c r="AT1308" s="119"/>
      <c r="AU1308" s="119"/>
      <c r="AV1308" s="119"/>
      <c r="AW1308" s="119"/>
      <c r="AX1308" s="120"/>
    </row>
    <row r="1309" spans="1:113" ht="12" customHeight="1">
      <c r="A1309" s="8"/>
      <c r="B1309" s="118"/>
      <c r="C1309" s="119"/>
      <c r="D1309" s="119"/>
      <c r="E1309" s="119"/>
      <c r="F1309" s="119"/>
      <c r="G1309" s="119"/>
      <c r="H1309" s="119"/>
      <c r="I1309" s="119"/>
      <c r="J1309" s="119"/>
      <c r="K1309" s="119"/>
      <c r="L1309" s="119"/>
      <c r="M1309" s="119"/>
      <c r="N1309" s="119"/>
      <c r="O1309" s="119"/>
      <c r="P1309" s="119"/>
      <c r="Q1309" s="119"/>
      <c r="R1309" s="119"/>
      <c r="S1309" s="119"/>
      <c r="T1309" s="119"/>
      <c r="U1309" s="119"/>
      <c r="V1309" s="119"/>
      <c r="W1309" s="119"/>
      <c r="X1309" s="119"/>
      <c r="Y1309" s="119"/>
      <c r="Z1309" s="119"/>
      <c r="AA1309" s="119"/>
      <c r="AB1309" s="119"/>
      <c r="AC1309" s="119"/>
      <c r="AD1309" s="119"/>
      <c r="AE1309" s="119"/>
      <c r="AF1309" s="119"/>
      <c r="AG1309" s="119"/>
      <c r="AH1309" s="119"/>
      <c r="AI1309" s="119"/>
      <c r="AJ1309" s="119"/>
      <c r="AK1309" s="119"/>
      <c r="AL1309" s="119"/>
      <c r="AM1309" s="119"/>
      <c r="AN1309" s="119"/>
      <c r="AO1309" s="119"/>
      <c r="AP1309" s="119"/>
      <c r="AQ1309" s="119"/>
      <c r="AR1309" s="119"/>
      <c r="AS1309" s="119"/>
      <c r="AT1309" s="119"/>
      <c r="AU1309" s="119"/>
      <c r="AV1309" s="119"/>
      <c r="AW1309" s="119"/>
      <c r="AX1309" s="120"/>
      <c r="BC1309" s="16"/>
    </row>
    <row r="1310" spans="1:113" ht="12" customHeight="1">
      <c r="A1310" s="8"/>
      <c r="B1310" s="118"/>
      <c r="C1310" s="119"/>
      <c r="D1310" s="119"/>
      <c r="E1310" s="119"/>
      <c r="F1310" s="119"/>
      <c r="G1310" s="119"/>
      <c r="H1310" s="119"/>
      <c r="I1310" s="119"/>
      <c r="J1310" s="119"/>
      <c r="K1310" s="119"/>
      <c r="L1310" s="119"/>
      <c r="M1310" s="119"/>
      <c r="N1310" s="119"/>
      <c r="O1310" s="119"/>
      <c r="P1310" s="119"/>
      <c r="Q1310" s="119"/>
      <c r="R1310" s="119"/>
      <c r="S1310" s="119"/>
      <c r="T1310" s="119"/>
      <c r="U1310" s="119"/>
      <c r="V1310" s="119"/>
      <c r="W1310" s="119"/>
      <c r="X1310" s="119"/>
      <c r="Y1310" s="119"/>
      <c r="Z1310" s="119"/>
      <c r="AA1310" s="119"/>
      <c r="AB1310" s="119"/>
      <c r="AC1310" s="119"/>
      <c r="AD1310" s="119"/>
      <c r="AE1310" s="119"/>
      <c r="AF1310" s="119"/>
      <c r="AG1310" s="119"/>
      <c r="AH1310" s="119"/>
      <c r="AI1310" s="119"/>
      <c r="AJ1310" s="119"/>
      <c r="AK1310" s="119"/>
      <c r="AL1310" s="119"/>
      <c r="AM1310" s="119"/>
      <c r="AN1310" s="119"/>
      <c r="AO1310" s="119"/>
      <c r="AP1310" s="119"/>
      <c r="AQ1310" s="119"/>
      <c r="AR1310" s="119"/>
      <c r="AS1310" s="119"/>
      <c r="AT1310" s="119"/>
      <c r="AU1310" s="119"/>
      <c r="AV1310" s="119"/>
      <c r="AW1310" s="119"/>
      <c r="AX1310" s="120"/>
    </row>
    <row r="1311" spans="1:113" ht="12" customHeight="1">
      <c r="A1311" s="8"/>
      <c r="B1311" s="118"/>
      <c r="C1311" s="119"/>
      <c r="D1311" s="119"/>
      <c r="E1311" s="119"/>
      <c r="F1311" s="119"/>
      <c r="G1311" s="119"/>
      <c r="H1311" s="119"/>
      <c r="I1311" s="119"/>
      <c r="J1311" s="119"/>
      <c r="K1311" s="119"/>
      <c r="L1311" s="119"/>
      <c r="M1311" s="119"/>
      <c r="N1311" s="119"/>
      <c r="O1311" s="119"/>
      <c r="P1311" s="119"/>
      <c r="Q1311" s="119"/>
      <c r="R1311" s="119"/>
      <c r="S1311" s="119"/>
      <c r="T1311" s="119"/>
      <c r="U1311" s="119"/>
      <c r="V1311" s="119"/>
      <c r="W1311" s="119"/>
      <c r="X1311" s="119"/>
      <c r="Y1311" s="119"/>
      <c r="Z1311" s="119"/>
      <c r="AA1311" s="119"/>
      <c r="AB1311" s="119"/>
      <c r="AC1311" s="119"/>
      <c r="AD1311" s="119"/>
      <c r="AE1311" s="119"/>
      <c r="AF1311" s="119"/>
      <c r="AG1311" s="119"/>
      <c r="AH1311" s="119"/>
      <c r="AI1311" s="119"/>
      <c r="AJ1311" s="119"/>
      <c r="AK1311" s="119"/>
      <c r="AL1311" s="119"/>
      <c r="AM1311" s="119"/>
      <c r="AN1311" s="119"/>
      <c r="AO1311" s="119"/>
      <c r="AP1311" s="119"/>
      <c r="AQ1311" s="119"/>
      <c r="AR1311" s="119"/>
      <c r="AS1311" s="119"/>
      <c r="AT1311" s="119"/>
      <c r="AU1311" s="119"/>
      <c r="AV1311" s="119"/>
      <c r="AW1311" s="119"/>
      <c r="AX1311" s="120"/>
    </row>
    <row r="1312" spans="1:113" ht="12" customHeight="1">
      <c r="A1312" s="8"/>
      <c r="B1312" s="118"/>
      <c r="C1312" s="119"/>
      <c r="D1312" s="119"/>
      <c r="E1312" s="119"/>
      <c r="F1312" s="119"/>
      <c r="G1312" s="119"/>
      <c r="H1312" s="119"/>
      <c r="I1312" s="119"/>
      <c r="J1312" s="119"/>
      <c r="K1312" s="119"/>
      <c r="L1312" s="119"/>
      <c r="M1312" s="119"/>
      <c r="N1312" s="119"/>
      <c r="O1312" s="119"/>
      <c r="P1312" s="119"/>
      <c r="Q1312" s="119"/>
      <c r="R1312" s="119"/>
      <c r="S1312" s="119"/>
      <c r="T1312" s="119"/>
      <c r="U1312" s="119"/>
      <c r="V1312" s="119"/>
      <c r="W1312" s="119"/>
      <c r="X1312" s="119"/>
      <c r="Y1312" s="119"/>
      <c r="Z1312" s="119"/>
      <c r="AA1312" s="119"/>
      <c r="AB1312" s="119"/>
      <c r="AC1312" s="119"/>
      <c r="AD1312" s="119"/>
      <c r="AE1312" s="119"/>
      <c r="AF1312" s="119"/>
      <c r="AG1312" s="119"/>
      <c r="AH1312" s="119"/>
      <c r="AI1312" s="119"/>
      <c r="AJ1312" s="119"/>
      <c r="AK1312" s="119"/>
      <c r="AL1312" s="119"/>
      <c r="AM1312" s="119"/>
      <c r="AN1312" s="119"/>
      <c r="AO1312" s="119"/>
      <c r="AP1312" s="119"/>
      <c r="AQ1312" s="119"/>
      <c r="AR1312" s="119"/>
      <c r="AS1312" s="119"/>
      <c r="AT1312" s="119"/>
      <c r="AU1312" s="119"/>
      <c r="AV1312" s="119"/>
      <c r="AW1312" s="119"/>
      <c r="AX1312" s="120"/>
    </row>
    <row r="1313" spans="1:251" ht="15" thickBot="1">
      <c r="A1313" s="17"/>
      <c r="B1313" s="18"/>
      <c r="C1313" s="19"/>
      <c r="D1313" s="19"/>
      <c r="E1313" s="19"/>
      <c r="F1313" s="19"/>
      <c r="G1313" s="19"/>
      <c r="H1313" s="19"/>
      <c r="I1313" s="19"/>
      <c r="J1313" s="19"/>
      <c r="K1313" s="19"/>
      <c r="L1313" s="19"/>
      <c r="M1313" s="19"/>
      <c r="N1313" s="19"/>
      <c r="O1313" s="19"/>
      <c r="P1313" s="19"/>
      <c r="Q1313" s="19"/>
      <c r="R1313" s="19"/>
      <c r="S1313" s="19"/>
      <c r="T1313" s="19"/>
      <c r="U1313" s="19"/>
      <c r="V1313" s="19"/>
      <c r="W1313" s="19"/>
      <c r="X1313" s="19"/>
      <c r="Y1313" s="19"/>
      <c r="Z1313" s="19"/>
      <c r="AA1313" s="19"/>
      <c r="AB1313" s="19"/>
      <c r="AC1313" s="19"/>
      <c r="AD1313" s="19"/>
      <c r="AE1313" s="19"/>
      <c r="AF1313" s="19"/>
      <c r="AG1313" s="19"/>
      <c r="AH1313" s="19"/>
      <c r="AI1313" s="19"/>
      <c r="AJ1313" s="19"/>
      <c r="AK1313" s="19"/>
      <c r="AL1313" s="19"/>
      <c r="AM1313" s="19"/>
      <c r="AN1313" s="19"/>
      <c r="AO1313" s="19"/>
      <c r="AP1313" s="19"/>
      <c r="AQ1313" s="19"/>
      <c r="AR1313" s="19"/>
      <c r="AS1313" s="19"/>
      <c r="AT1313" s="19"/>
      <c r="AU1313" s="19"/>
      <c r="AV1313" s="19"/>
      <c r="AW1313" s="19"/>
      <c r="AX1313" s="20"/>
    </row>
    <row r="1314" spans="1:251">
      <c r="B1314" s="21"/>
    </row>
    <row r="1315" spans="1:251" ht="15" thickBot="1">
      <c r="A1315" s="11"/>
      <c r="B1315" s="10" t="s">
        <v>3</v>
      </c>
      <c r="C1315" s="8"/>
      <c r="D1315" s="8"/>
      <c r="E1315" s="8"/>
      <c r="F1315" s="8"/>
      <c r="G1315" s="8"/>
      <c r="H1315" s="8"/>
      <c r="I1315" s="8"/>
      <c r="J1315" s="8"/>
      <c r="K1315" s="8"/>
      <c r="L1315" s="9"/>
      <c r="M1315" s="9"/>
      <c r="N1315" s="9"/>
      <c r="O1315" s="9"/>
      <c r="P1315" s="8"/>
      <c r="Q1315" s="8"/>
      <c r="R1315" s="8"/>
      <c r="S1315" s="8"/>
      <c r="T1315" s="8"/>
      <c r="U1315" s="8"/>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c r="AT1315" s="10"/>
      <c r="AU1315" s="10"/>
      <c r="AV1315" s="10"/>
      <c r="AW1315" s="10"/>
      <c r="AX1315" s="10"/>
      <c r="DI1315" s="6"/>
    </row>
    <row r="1316" spans="1:251" ht="14.4">
      <c r="A1316" s="8"/>
      <c r="B1316" s="12"/>
      <c r="C1316" s="7"/>
      <c r="D1316" s="7"/>
      <c r="E1316" s="7"/>
      <c r="F1316" s="7"/>
      <c r="G1316" s="7"/>
      <c r="H1316" s="7"/>
      <c r="I1316" s="7"/>
      <c r="J1316" s="7"/>
      <c r="K1316" s="7"/>
      <c r="L1316" s="13"/>
      <c r="M1316" s="13"/>
      <c r="N1316" s="13"/>
      <c r="O1316" s="13"/>
      <c r="P1316" s="7"/>
      <c r="Q1316" s="7"/>
      <c r="R1316" s="7"/>
      <c r="S1316" s="7"/>
      <c r="T1316" s="7"/>
      <c r="U1316" s="7"/>
      <c r="V1316" s="14"/>
      <c r="W1316" s="14"/>
      <c r="X1316" s="14"/>
      <c r="Y1316" s="14"/>
      <c r="Z1316" s="14"/>
      <c r="AA1316" s="14"/>
      <c r="AB1316" s="14"/>
      <c r="AC1316" s="14"/>
      <c r="AD1316" s="14"/>
      <c r="AE1316" s="14"/>
      <c r="AF1316" s="14"/>
      <c r="AG1316" s="14"/>
      <c r="AH1316" s="14"/>
      <c r="AI1316" s="14"/>
      <c r="AJ1316" s="14"/>
      <c r="AK1316" s="14"/>
      <c r="AL1316" s="14"/>
      <c r="AM1316" s="14"/>
      <c r="AN1316" s="14"/>
      <c r="AO1316" s="14"/>
      <c r="AP1316" s="14"/>
      <c r="AQ1316" s="14"/>
      <c r="AR1316" s="14"/>
      <c r="AS1316" s="14"/>
      <c r="AT1316" s="14"/>
      <c r="AU1316" s="14"/>
      <c r="AV1316" s="14"/>
      <c r="AW1316" s="14"/>
      <c r="AX1316" s="15"/>
    </row>
    <row r="1317" spans="1:251" ht="12" customHeight="1">
      <c r="A1317" s="8"/>
      <c r="B1317" s="118" t="s">
        <v>193</v>
      </c>
      <c r="C1317" s="119"/>
      <c r="D1317" s="119"/>
      <c r="E1317" s="119"/>
      <c r="F1317" s="119"/>
      <c r="G1317" s="119"/>
      <c r="H1317" s="119"/>
      <c r="I1317" s="119"/>
      <c r="J1317" s="119"/>
      <c r="K1317" s="119"/>
      <c r="L1317" s="119"/>
      <c r="M1317" s="119"/>
      <c r="N1317" s="119"/>
      <c r="O1317" s="119"/>
      <c r="P1317" s="119"/>
      <c r="Q1317" s="119"/>
      <c r="R1317" s="119"/>
      <c r="S1317" s="119"/>
      <c r="T1317" s="119"/>
      <c r="U1317" s="119"/>
      <c r="V1317" s="119"/>
      <c r="W1317" s="119"/>
      <c r="X1317" s="119"/>
      <c r="Y1317" s="119"/>
      <c r="Z1317" s="119"/>
      <c r="AA1317" s="119"/>
      <c r="AB1317" s="119"/>
      <c r="AC1317" s="119"/>
      <c r="AD1317" s="119"/>
      <c r="AE1317" s="119"/>
      <c r="AF1317" s="119"/>
      <c r="AG1317" s="119"/>
      <c r="AH1317" s="119"/>
      <c r="AI1317" s="119"/>
      <c r="AJ1317" s="119"/>
      <c r="AK1317" s="119"/>
      <c r="AL1317" s="119"/>
      <c r="AM1317" s="119"/>
      <c r="AN1317" s="119"/>
      <c r="AO1317" s="119"/>
      <c r="AP1317" s="119"/>
      <c r="AQ1317" s="119"/>
      <c r="AR1317" s="119"/>
      <c r="AS1317" s="119"/>
      <c r="AT1317" s="119"/>
      <c r="AU1317" s="119"/>
      <c r="AV1317" s="119"/>
      <c r="AW1317" s="119"/>
      <c r="AX1317" s="120"/>
    </row>
    <row r="1318" spans="1:251" ht="12" customHeight="1">
      <c r="A1318" s="8"/>
      <c r="B1318" s="118"/>
      <c r="C1318" s="119"/>
      <c r="D1318" s="119"/>
      <c r="E1318" s="119"/>
      <c r="F1318" s="119"/>
      <c r="G1318" s="119"/>
      <c r="H1318" s="119"/>
      <c r="I1318" s="119"/>
      <c r="J1318" s="119"/>
      <c r="K1318" s="119"/>
      <c r="L1318" s="119"/>
      <c r="M1318" s="119"/>
      <c r="N1318" s="119"/>
      <c r="O1318" s="119"/>
      <c r="P1318" s="119"/>
      <c r="Q1318" s="119"/>
      <c r="R1318" s="119"/>
      <c r="S1318" s="119"/>
      <c r="T1318" s="119"/>
      <c r="U1318" s="119"/>
      <c r="V1318" s="119"/>
      <c r="W1318" s="119"/>
      <c r="X1318" s="119"/>
      <c r="Y1318" s="119"/>
      <c r="Z1318" s="119"/>
      <c r="AA1318" s="119"/>
      <c r="AB1318" s="119"/>
      <c r="AC1318" s="119"/>
      <c r="AD1318" s="119"/>
      <c r="AE1318" s="119"/>
      <c r="AF1318" s="119"/>
      <c r="AG1318" s="119"/>
      <c r="AH1318" s="119"/>
      <c r="AI1318" s="119"/>
      <c r="AJ1318" s="119"/>
      <c r="AK1318" s="119"/>
      <c r="AL1318" s="119"/>
      <c r="AM1318" s="119"/>
      <c r="AN1318" s="119"/>
      <c r="AO1318" s="119"/>
      <c r="AP1318" s="119"/>
      <c r="AQ1318" s="119"/>
      <c r="AR1318" s="119"/>
      <c r="AS1318" s="119"/>
      <c r="AT1318" s="119"/>
      <c r="AU1318" s="119"/>
      <c r="AV1318" s="119"/>
      <c r="AW1318" s="119"/>
      <c r="AX1318" s="120"/>
    </row>
    <row r="1319" spans="1:251" ht="12" customHeight="1">
      <c r="A1319" s="8"/>
      <c r="B1319" s="118"/>
      <c r="C1319" s="119"/>
      <c r="D1319" s="119"/>
      <c r="E1319" s="119"/>
      <c r="F1319" s="119"/>
      <c r="G1319" s="119"/>
      <c r="H1319" s="119"/>
      <c r="I1319" s="119"/>
      <c r="J1319" s="119"/>
      <c r="K1319" s="119"/>
      <c r="L1319" s="119"/>
      <c r="M1319" s="119"/>
      <c r="N1319" s="119"/>
      <c r="O1319" s="119"/>
      <c r="P1319" s="119"/>
      <c r="Q1319" s="119"/>
      <c r="R1319" s="119"/>
      <c r="S1319" s="119"/>
      <c r="T1319" s="119"/>
      <c r="U1319" s="119"/>
      <c r="V1319" s="119"/>
      <c r="W1319" s="119"/>
      <c r="X1319" s="119"/>
      <c r="Y1319" s="119"/>
      <c r="Z1319" s="119"/>
      <c r="AA1319" s="119"/>
      <c r="AB1319" s="119"/>
      <c r="AC1319" s="119"/>
      <c r="AD1319" s="119"/>
      <c r="AE1319" s="119"/>
      <c r="AF1319" s="119"/>
      <c r="AG1319" s="119"/>
      <c r="AH1319" s="119"/>
      <c r="AI1319" s="119"/>
      <c r="AJ1319" s="119"/>
      <c r="AK1319" s="119"/>
      <c r="AL1319" s="119"/>
      <c r="AM1319" s="119"/>
      <c r="AN1319" s="119"/>
      <c r="AO1319" s="119"/>
      <c r="AP1319" s="119"/>
      <c r="AQ1319" s="119"/>
      <c r="AR1319" s="119"/>
      <c r="AS1319" s="119"/>
      <c r="AT1319" s="119"/>
      <c r="AU1319" s="119"/>
      <c r="AV1319" s="119"/>
      <c r="AW1319" s="119"/>
      <c r="AX1319" s="120"/>
      <c r="BC1319" s="16"/>
    </row>
    <row r="1320" spans="1:251" ht="12" customHeight="1">
      <c r="A1320" s="8"/>
      <c r="B1320" s="118"/>
      <c r="C1320" s="119"/>
      <c r="D1320" s="119"/>
      <c r="E1320" s="119"/>
      <c r="F1320" s="119"/>
      <c r="G1320" s="119"/>
      <c r="H1320" s="119"/>
      <c r="I1320" s="119"/>
      <c r="J1320" s="119"/>
      <c r="K1320" s="119"/>
      <c r="L1320" s="119"/>
      <c r="M1320" s="119"/>
      <c r="N1320" s="119"/>
      <c r="O1320" s="119"/>
      <c r="P1320" s="119"/>
      <c r="Q1320" s="119"/>
      <c r="R1320" s="119"/>
      <c r="S1320" s="119"/>
      <c r="T1320" s="119"/>
      <c r="U1320" s="119"/>
      <c r="V1320" s="119"/>
      <c r="W1320" s="119"/>
      <c r="X1320" s="119"/>
      <c r="Y1320" s="119"/>
      <c r="Z1320" s="119"/>
      <c r="AA1320" s="119"/>
      <c r="AB1320" s="119"/>
      <c r="AC1320" s="119"/>
      <c r="AD1320" s="119"/>
      <c r="AE1320" s="119"/>
      <c r="AF1320" s="119"/>
      <c r="AG1320" s="119"/>
      <c r="AH1320" s="119"/>
      <c r="AI1320" s="119"/>
      <c r="AJ1320" s="119"/>
      <c r="AK1320" s="119"/>
      <c r="AL1320" s="119"/>
      <c r="AM1320" s="119"/>
      <c r="AN1320" s="119"/>
      <c r="AO1320" s="119"/>
      <c r="AP1320" s="119"/>
      <c r="AQ1320" s="119"/>
      <c r="AR1320" s="119"/>
      <c r="AS1320" s="119"/>
      <c r="AT1320" s="119"/>
      <c r="AU1320" s="119"/>
      <c r="AV1320" s="119"/>
      <c r="AW1320" s="119"/>
      <c r="AX1320" s="120"/>
    </row>
    <row r="1321" spans="1:251" ht="12" customHeight="1">
      <c r="A1321" s="8"/>
      <c r="B1321" s="118"/>
      <c r="C1321" s="119"/>
      <c r="D1321" s="119"/>
      <c r="E1321" s="119"/>
      <c r="F1321" s="119"/>
      <c r="G1321" s="119"/>
      <c r="H1321" s="119"/>
      <c r="I1321" s="119"/>
      <c r="J1321" s="119"/>
      <c r="K1321" s="119"/>
      <c r="L1321" s="119"/>
      <c r="M1321" s="119"/>
      <c r="N1321" s="119"/>
      <c r="O1321" s="119"/>
      <c r="P1321" s="119"/>
      <c r="Q1321" s="119"/>
      <c r="R1321" s="119"/>
      <c r="S1321" s="119"/>
      <c r="T1321" s="119"/>
      <c r="U1321" s="119"/>
      <c r="V1321" s="119"/>
      <c r="W1321" s="119"/>
      <c r="X1321" s="119"/>
      <c r="Y1321" s="119"/>
      <c r="Z1321" s="119"/>
      <c r="AA1321" s="119"/>
      <c r="AB1321" s="119"/>
      <c r="AC1321" s="119"/>
      <c r="AD1321" s="119"/>
      <c r="AE1321" s="119"/>
      <c r="AF1321" s="119"/>
      <c r="AG1321" s="119"/>
      <c r="AH1321" s="119"/>
      <c r="AI1321" s="119"/>
      <c r="AJ1321" s="119"/>
      <c r="AK1321" s="119"/>
      <c r="AL1321" s="119"/>
      <c r="AM1321" s="119"/>
      <c r="AN1321" s="119"/>
      <c r="AO1321" s="119"/>
      <c r="AP1321" s="119"/>
      <c r="AQ1321" s="119"/>
      <c r="AR1321" s="119"/>
      <c r="AS1321" s="119"/>
      <c r="AT1321" s="119"/>
      <c r="AU1321" s="119"/>
      <c r="AV1321" s="119"/>
      <c r="AW1321" s="119"/>
      <c r="AX1321" s="120"/>
    </row>
    <row r="1322" spans="1:251" ht="12" customHeight="1">
      <c r="A1322" s="8"/>
      <c r="B1322" s="118"/>
      <c r="C1322" s="119"/>
      <c r="D1322" s="119"/>
      <c r="E1322" s="119"/>
      <c r="F1322" s="119"/>
      <c r="G1322" s="119"/>
      <c r="H1322" s="119"/>
      <c r="I1322" s="119"/>
      <c r="J1322" s="119"/>
      <c r="K1322" s="119"/>
      <c r="L1322" s="119"/>
      <c r="M1322" s="119"/>
      <c r="N1322" s="119"/>
      <c r="O1322" s="119"/>
      <c r="P1322" s="119"/>
      <c r="Q1322" s="119"/>
      <c r="R1322" s="119"/>
      <c r="S1322" s="119"/>
      <c r="T1322" s="119"/>
      <c r="U1322" s="119"/>
      <c r="V1322" s="119"/>
      <c r="W1322" s="119"/>
      <c r="X1322" s="119"/>
      <c r="Y1322" s="119"/>
      <c r="Z1322" s="119"/>
      <c r="AA1322" s="119"/>
      <c r="AB1322" s="119"/>
      <c r="AC1322" s="119"/>
      <c r="AD1322" s="119"/>
      <c r="AE1322" s="119"/>
      <c r="AF1322" s="119"/>
      <c r="AG1322" s="119"/>
      <c r="AH1322" s="119"/>
      <c r="AI1322" s="119"/>
      <c r="AJ1322" s="119"/>
      <c r="AK1322" s="119"/>
      <c r="AL1322" s="119"/>
      <c r="AM1322" s="119"/>
      <c r="AN1322" s="119"/>
      <c r="AO1322" s="119"/>
      <c r="AP1322" s="119"/>
      <c r="AQ1322" s="119"/>
      <c r="AR1322" s="119"/>
      <c r="AS1322" s="119"/>
      <c r="AT1322" s="119"/>
      <c r="AU1322" s="119"/>
      <c r="AV1322" s="119"/>
      <c r="AW1322" s="119"/>
      <c r="AX1322" s="120"/>
    </row>
    <row r="1323" spans="1:251" ht="15" thickBot="1">
      <c r="A1323" s="17"/>
      <c r="B1323" s="18"/>
      <c r="C1323" s="19"/>
      <c r="D1323" s="19"/>
      <c r="E1323" s="19"/>
      <c r="F1323" s="19"/>
      <c r="G1323" s="19"/>
      <c r="H1323" s="19"/>
      <c r="I1323" s="19"/>
      <c r="J1323" s="19"/>
      <c r="K1323" s="19"/>
      <c r="L1323" s="19"/>
      <c r="M1323" s="19"/>
      <c r="N1323" s="19"/>
      <c r="O1323" s="19"/>
      <c r="P1323" s="19"/>
      <c r="Q1323" s="19"/>
      <c r="R1323" s="19"/>
      <c r="S1323" s="19"/>
      <c r="T1323" s="19"/>
      <c r="U1323" s="19"/>
      <c r="V1323" s="19"/>
      <c r="W1323" s="19"/>
      <c r="X1323" s="19"/>
      <c r="Y1323" s="19"/>
      <c r="Z1323" s="19"/>
      <c r="AA1323" s="19"/>
      <c r="AB1323" s="19"/>
      <c r="AC1323" s="19"/>
      <c r="AD1323" s="19"/>
      <c r="AE1323" s="19"/>
      <c r="AF1323" s="19"/>
      <c r="AG1323" s="19"/>
      <c r="AH1323" s="19"/>
      <c r="AI1323" s="19"/>
      <c r="AJ1323" s="19"/>
      <c r="AK1323" s="19"/>
      <c r="AL1323" s="19"/>
      <c r="AM1323" s="19"/>
      <c r="AN1323" s="19"/>
      <c r="AO1323" s="19"/>
      <c r="AP1323" s="19"/>
      <c r="AQ1323" s="19"/>
      <c r="AR1323" s="19"/>
      <c r="AS1323" s="19"/>
      <c r="AT1323" s="19"/>
      <c r="AU1323" s="19"/>
      <c r="AV1323" s="19"/>
      <c r="AW1323" s="19"/>
      <c r="AX1323" s="20"/>
    </row>
    <row r="1324" spans="1:251">
      <c r="B1324" s="21"/>
    </row>
    <row r="1325" spans="1:251" ht="14.4">
      <c r="B1325" s="10" t="s">
        <v>4</v>
      </c>
      <c r="C1325" s="8"/>
      <c r="D1325" s="8"/>
      <c r="E1325" s="8"/>
      <c r="F1325" s="8"/>
      <c r="G1325" s="8"/>
      <c r="H1325" s="8"/>
      <c r="I1325" s="8"/>
      <c r="J1325" s="8"/>
      <c r="K1325" s="8"/>
      <c r="L1325" s="9"/>
      <c r="M1325" s="9"/>
      <c r="N1325" s="9"/>
      <c r="O1325" s="9"/>
      <c r="P1325" s="8"/>
      <c r="Q1325" s="8"/>
      <c r="R1325" s="8"/>
      <c r="S1325" s="8"/>
      <c r="T1325" s="8"/>
      <c r="U1325" s="8"/>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c r="AT1325" s="10"/>
      <c r="AU1325" s="10"/>
      <c r="AV1325" s="10"/>
      <c r="AW1325" s="10"/>
      <c r="AX1325" s="10"/>
    </row>
    <row r="1326" spans="1:251" ht="15" thickBot="1">
      <c r="B1326" s="8"/>
      <c r="C1326" s="8"/>
      <c r="D1326" s="8"/>
      <c r="E1326" s="8"/>
      <c r="F1326" s="8"/>
      <c r="G1326" s="8"/>
      <c r="H1326" s="8"/>
      <c r="I1326" s="8"/>
      <c r="J1326" s="8"/>
      <c r="K1326" s="8"/>
      <c r="L1326" s="9"/>
      <c r="M1326" s="9"/>
      <c r="N1326" s="9"/>
      <c r="O1326" s="9"/>
      <c r="P1326" s="8"/>
      <c r="Q1326" s="8"/>
      <c r="R1326" s="8"/>
      <c r="S1326" s="8"/>
      <c r="T1326" s="8"/>
      <c r="U1326" s="8"/>
      <c r="V1326" s="10"/>
      <c r="W1326" s="10"/>
      <c r="X1326" s="10"/>
      <c r="Y1326" s="10"/>
      <c r="Z1326" s="10"/>
      <c r="AA1326" s="10"/>
      <c r="AB1326" s="10"/>
      <c r="AC1326" s="10"/>
      <c r="AD1326" s="10"/>
      <c r="AE1326" s="10"/>
      <c r="AF1326" s="10"/>
      <c r="AG1326" s="10"/>
      <c r="AH1326" s="10"/>
      <c r="AI1326" s="10"/>
      <c r="AJ1326" s="10"/>
      <c r="AK1326" s="10"/>
      <c r="AL1326" s="10"/>
      <c r="AM1326" s="10"/>
      <c r="AN1326" s="10"/>
      <c r="AO1326" s="10"/>
      <c r="AP1326" s="10"/>
      <c r="AQ1326" s="10"/>
      <c r="AR1326" s="10"/>
      <c r="AS1326" s="10"/>
      <c r="AT1326" s="10"/>
      <c r="AU1326" s="10"/>
      <c r="AV1326" s="10"/>
      <c r="AW1326" s="10"/>
      <c r="AX1326" s="22" t="s">
        <v>5</v>
      </c>
    </row>
    <row r="1327" spans="1:251" s="16" customFormat="1" ht="13.5" customHeight="1">
      <c r="A1327" s="8"/>
      <c r="B1327" s="121" t="s">
        <v>6</v>
      </c>
      <c r="C1327" s="122"/>
      <c r="D1327" s="122"/>
      <c r="E1327" s="122"/>
      <c r="F1327" s="122"/>
      <c r="G1327" s="122"/>
      <c r="H1327" s="122"/>
      <c r="I1327" s="122"/>
      <c r="J1327" s="122"/>
      <c r="K1327" s="122"/>
      <c r="L1327" s="122"/>
      <c r="M1327" s="122"/>
      <c r="N1327" s="122"/>
      <c r="O1327" s="122"/>
      <c r="P1327" s="122"/>
      <c r="Q1327" s="122"/>
      <c r="R1327" s="122"/>
      <c r="S1327" s="122"/>
      <c r="T1327" s="122"/>
      <c r="U1327" s="122"/>
      <c r="V1327" s="122"/>
      <c r="W1327" s="122"/>
      <c r="X1327" s="122"/>
      <c r="Y1327" s="122"/>
      <c r="Z1327" s="123"/>
      <c r="AA1327" s="127" t="s">
        <v>12</v>
      </c>
      <c r="AB1327" s="122"/>
      <c r="AC1327" s="122"/>
      <c r="AD1327" s="122"/>
      <c r="AE1327" s="122"/>
      <c r="AF1327" s="122"/>
      <c r="AG1327" s="122"/>
      <c r="AH1327" s="122"/>
      <c r="AI1327" s="123"/>
      <c r="AJ1327" s="127" t="s">
        <v>13</v>
      </c>
      <c r="AK1327" s="122"/>
      <c r="AL1327" s="122"/>
      <c r="AM1327" s="122"/>
      <c r="AN1327" s="122"/>
      <c r="AO1327" s="122"/>
      <c r="AP1327" s="122"/>
      <c r="AQ1327" s="122"/>
      <c r="AR1327" s="123"/>
      <c r="AS1327" s="127" t="s">
        <v>7</v>
      </c>
      <c r="AT1327" s="122"/>
      <c r="AU1327" s="122"/>
      <c r="AV1327" s="122"/>
      <c r="AW1327" s="122"/>
      <c r="AX1327" s="129"/>
      <c r="AY1327" s="2"/>
      <c r="AZ1327" s="2"/>
      <c r="BA1327" s="2"/>
      <c r="BB1327" s="2"/>
      <c r="BC1327" s="2"/>
      <c r="BD1327" s="2"/>
      <c r="BE1327" s="2"/>
      <c r="BF1327" s="2"/>
      <c r="BG1327" s="2"/>
      <c r="BH1327" s="2"/>
      <c r="BI1327" s="2"/>
      <c r="BJ1327" s="2"/>
      <c r="BK1327" s="2"/>
      <c r="BL1327" s="2"/>
      <c r="BM1327" s="2"/>
      <c r="BN1327" s="2"/>
      <c r="BO1327" s="2"/>
      <c r="BP1327" s="2"/>
      <c r="BQ1327" s="2"/>
      <c r="BR1327" s="2"/>
      <c r="BS1327" s="2"/>
      <c r="BT1327" s="2"/>
      <c r="BU1327" s="2"/>
      <c r="BV1327" s="2"/>
      <c r="BW1327" s="2"/>
      <c r="BX1327" s="2"/>
      <c r="BY1327" s="2"/>
      <c r="BZ1327" s="2"/>
      <c r="CA1327" s="2"/>
      <c r="CB1327" s="2"/>
      <c r="CC1327" s="2"/>
      <c r="CD1327" s="2"/>
      <c r="CE1327" s="2"/>
      <c r="CF1327" s="2"/>
      <c r="CG1327" s="2"/>
      <c r="CH1327" s="2"/>
      <c r="CI1327" s="2"/>
      <c r="CJ1327" s="2"/>
      <c r="CK1327" s="2"/>
      <c r="CL1327" s="2"/>
      <c r="CM1327" s="2"/>
      <c r="CN1327" s="2"/>
      <c r="CO1327" s="2"/>
      <c r="CP1327" s="2"/>
      <c r="CQ1327" s="2"/>
      <c r="CR1327" s="2"/>
      <c r="CS1327" s="2"/>
      <c r="CT1327" s="2"/>
      <c r="CU1327" s="2"/>
      <c r="CV1327" s="2"/>
      <c r="CW1327" s="2"/>
      <c r="CX1327" s="2"/>
      <c r="CY1327" s="2"/>
      <c r="CZ1327" s="2"/>
      <c r="DA1327" s="2"/>
      <c r="DB1327" s="2"/>
      <c r="DC1327" s="2"/>
      <c r="DD1327" s="2"/>
      <c r="DE1327" s="2"/>
      <c r="DF1327" s="2"/>
      <c r="DG1327" s="2"/>
      <c r="DH1327" s="2"/>
      <c r="DI1327" s="2"/>
      <c r="DJ1327" s="2"/>
      <c r="DK1327" s="2"/>
      <c r="DL1327" s="2"/>
      <c r="DM1327" s="2"/>
      <c r="DN1327" s="2"/>
      <c r="DO1327" s="2"/>
      <c r="DP1327" s="2"/>
      <c r="DQ1327" s="2"/>
      <c r="DR1327" s="2"/>
      <c r="DS1327" s="2"/>
      <c r="DT1327" s="2"/>
      <c r="DU1327" s="2"/>
      <c r="DV1327" s="2"/>
      <c r="DW1327" s="2"/>
      <c r="DX1327" s="2"/>
      <c r="DY1327" s="2"/>
      <c r="DZ1327" s="2"/>
      <c r="EA1327" s="2"/>
      <c r="EB1327" s="2"/>
      <c r="EC1327" s="2"/>
      <c r="ED1327" s="2"/>
      <c r="EE1327" s="2"/>
      <c r="EF1327" s="2"/>
      <c r="EG1327" s="2"/>
      <c r="EH1327" s="2"/>
      <c r="EI1327" s="2"/>
      <c r="EJ1327" s="2"/>
      <c r="EK1327" s="2"/>
      <c r="EL1327" s="2"/>
      <c r="EM1327" s="2"/>
      <c r="EN1327" s="2"/>
      <c r="EO1327" s="2"/>
      <c r="EP1327" s="2"/>
      <c r="EQ1327" s="2"/>
      <c r="ER1327" s="2"/>
      <c r="ES1327" s="2"/>
      <c r="ET1327" s="2"/>
      <c r="EU1327" s="2"/>
      <c r="EV1327" s="2"/>
      <c r="EW1327" s="2"/>
      <c r="EX1327" s="2"/>
      <c r="EY1327" s="2"/>
      <c r="EZ1327" s="2"/>
      <c r="FA1327" s="2"/>
      <c r="FB1327" s="2"/>
      <c r="FC1327" s="2"/>
      <c r="FD1327" s="2"/>
      <c r="FE1327" s="2"/>
      <c r="FF1327" s="2"/>
      <c r="FG1327" s="2"/>
      <c r="FH1327" s="2"/>
      <c r="FI1327" s="2"/>
      <c r="FJ1327" s="2"/>
      <c r="FK1327" s="2"/>
      <c r="FL1327" s="2"/>
      <c r="FM1327" s="2"/>
      <c r="FN1327" s="2"/>
      <c r="FO1327" s="2"/>
      <c r="FP1327" s="2"/>
      <c r="FQ1327" s="2"/>
      <c r="FR1327" s="2"/>
      <c r="FS1327" s="2"/>
      <c r="FT1327" s="2"/>
      <c r="FU1327" s="2"/>
      <c r="FV1327" s="2"/>
      <c r="FW1327" s="2"/>
      <c r="FX1327" s="2"/>
      <c r="FY1327" s="2"/>
      <c r="FZ1327" s="2"/>
      <c r="GA1327" s="2"/>
      <c r="GB1327" s="2"/>
      <c r="GC1327" s="2"/>
      <c r="GD1327" s="2"/>
      <c r="GE1327" s="2"/>
      <c r="GF1327" s="2"/>
      <c r="GG1327" s="2"/>
      <c r="GH1327" s="2"/>
      <c r="GI1327" s="2"/>
      <c r="GJ1327" s="2"/>
      <c r="GK1327" s="2"/>
      <c r="GL1327" s="2"/>
      <c r="GM1327" s="2"/>
      <c r="GN1327" s="2"/>
      <c r="GO1327" s="2"/>
      <c r="GP1327" s="2"/>
      <c r="GQ1327" s="2"/>
      <c r="GR1327" s="2"/>
      <c r="GS1327" s="2"/>
      <c r="GT1327" s="2"/>
      <c r="GU1327" s="2"/>
      <c r="GV1327" s="2"/>
      <c r="GW1327" s="2"/>
      <c r="GX1327" s="2"/>
      <c r="GY1327" s="2"/>
      <c r="GZ1327" s="2"/>
      <c r="HA1327" s="2"/>
      <c r="HB1327" s="2"/>
      <c r="HC1327" s="2"/>
      <c r="HD1327" s="2"/>
      <c r="HE1327" s="2"/>
      <c r="HF1327" s="2"/>
      <c r="HG1327" s="2"/>
      <c r="HH1327" s="2"/>
      <c r="HI1327" s="2"/>
      <c r="HJ1327" s="2"/>
      <c r="HK1327" s="2"/>
      <c r="HL1327" s="2"/>
      <c r="HM1327" s="2"/>
      <c r="HN1327" s="2"/>
      <c r="HO1327" s="2"/>
      <c r="HP1327" s="2"/>
      <c r="HQ1327" s="2"/>
      <c r="HR1327" s="2"/>
      <c r="HS1327" s="2"/>
      <c r="HT1327" s="2"/>
      <c r="HU1327" s="2"/>
      <c r="HV1327" s="2"/>
      <c r="HW1327" s="2"/>
      <c r="HX1327" s="2"/>
      <c r="HY1327" s="2"/>
      <c r="HZ1327" s="2"/>
      <c r="IA1327" s="2"/>
      <c r="IB1327" s="2"/>
      <c r="IC1327" s="2"/>
      <c r="ID1327" s="2"/>
      <c r="IE1327" s="2"/>
      <c r="IF1327" s="2"/>
      <c r="IG1327" s="2"/>
      <c r="IH1327" s="2"/>
      <c r="II1327" s="2"/>
      <c r="IJ1327" s="2"/>
      <c r="IK1327" s="2"/>
      <c r="IL1327" s="2"/>
      <c r="IM1327" s="2"/>
      <c r="IN1327" s="2"/>
      <c r="IO1327" s="2"/>
      <c r="IP1327" s="2"/>
      <c r="IQ1327" s="2"/>
    </row>
    <row r="1328" spans="1:251" s="16" customFormat="1">
      <c r="A1328" s="8"/>
      <c r="B1328" s="124"/>
      <c r="C1328" s="125"/>
      <c r="D1328" s="125"/>
      <c r="E1328" s="125"/>
      <c r="F1328" s="125"/>
      <c r="G1328" s="125"/>
      <c r="H1328" s="125"/>
      <c r="I1328" s="125"/>
      <c r="J1328" s="125"/>
      <c r="K1328" s="125"/>
      <c r="L1328" s="125"/>
      <c r="M1328" s="125"/>
      <c r="N1328" s="125"/>
      <c r="O1328" s="125"/>
      <c r="P1328" s="125"/>
      <c r="Q1328" s="125"/>
      <c r="R1328" s="125"/>
      <c r="S1328" s="125"/>
      <c r="T1328" s="125"/>
      <c r="U1328" s="125"/>
      <c r="V1328" s="125"/>
      <c r="W1328" s="125"/>
      <c r="X1328" s="125"/>
      <c r="Y1328" s="125"/>
      <c r="Z1328" s="126"/>
      <c r="AA1328" s="128"/>
      <c r="AB1328" s="125"/>
      <c r="AC1328" s="125"/>
      <c r="AD1328" s="125"/>
      <c r="AE1328" s="125"/>
      <c r="AF1328" s="125"/>
      <c r="AG1328" s="125"/>
      <c r="AH1328" s="125"/>
      <c r="AI1328" s="126"/>
      <c r="AJ1328" s="128"/>
      <c r="AK1328" s="125"/>
      <c r="AL1328" s="125"/>
      <c r="AM1328" s="125"/>
      <c r="AN1328" s="125"/>
      <c r="AO1328" s="125"/>
      <c r="AP1328" s="125"/>
      <c r="AQ1328" s="125"/>
      <c r="AR1328" s="126"/>
      <c r="AS1328" s="128"/>
      <c r="AT1328" s="125"/>
      <c r="AU1328" s="125"/>
      <c r="AV1328" s="125"/>
      <c r="AW1328" s="125"/>
      <c r="AX1328" s="130"/>
      <c r="AY1328" s="2"/>
      <c r="AZ1328" s="2"/>
      <c r="BA1328" s="2"/>
      <c r="BB1328" s="23"/>
      <c r="BC1328" s="24"/>
      <c r="BE1328" s="2"/>
      <c r="BF1328" s="2"/>
      <c r="BG1328" s="2"/>
      <c r="BH1328" s="2"/>
      <c r="BI1328" s="2"/>
      <c r="BJ1328" s="2"/>
      <c r="BK1328" s="2"/>
      <c r="BL1328" s="2"/>
      <c r="BM1328" s="2"/>
      <c r="BN1328" s="2"/>
      <c r="BO1328" s="2"/>
      <c r="BP1328" s="2"/>
      <c r="BQ1328" s="2"/>
      <c r="BR1328" s="2"/>
      <c r="BS1328" s="2"/>
      <c r="BT1328" s="2"/>
      <c r="BU1328" s="2"/>
      <c r="BV1328" s="2"/>
      <c r="BW1328" s="2"/>
      <c r="BX1328" s="2"/>
      <c r="BY1328" s="2"/>
      <c r="BZ1328" s="2"/>
      <c r="CA1328" s="2"/>
      <c r="CB1328" s="2"/>
      <c r="CC1328" s="2"/>
      <c r="CD1328" s="2"/>
      <c r="CE1328" s="2"/>
      <c r="CF1328" s="2"/>
      <c r="CG1328" s="2"/>
      <c r="CH1328" s="2"/>
      <c r="CI1328" s="2"/>
      <c r="CJ1328" s="2"/>
      <c r="CK1328" s="2"/>
      <c r="CL1328" s="2"/>
      <c r="CM1328" s="2"/>
      <c r="CN1328" s="2"/>
      <c r="CO1328" s="2"/>
      <c r="CP1328" s="2"/>
      <c r="CQ1328" s="2"/>
      <c r="CR1328" s="2"/>
      <c r="CS1328" s="2"/>
      <c r="CT1328" s="2"/>
      <c r="CU1328" s="2"/>
      <c r="CV1328" s="2"/>
      <c r="CW1328" s="2"/>
      <c r="CX1328" s="2"/>
      <c r="CY1328" s="2"/>
      <c r="CZ1328" s="2"/>
      <c r="DA1328" s="2"/>
      <c r="DB1328" s="2"/>
      <c r="DC1328" s="2"/>
      <c r="DD1328" s="2"/>
      <c r="DE1328" s="2"/>
      <c r="DF1328" s="2"/>
      <c r="DG1328" s="2"/>
      <c r="DH1328" s="2"/>
      <c r="DI1328" s="2"/>
      <c r="DJ1328" s="2"/>
      <c r="DK1328" s="2"/>
      <c r="DL1328" s="2"/>
      <c r="DM1328" s="2"/>
      <c r="DN1328" s="2"/>
      <c r="DO1328" s="2"/>
      <c r="DP1328" s="2"/>
      <c r="DQ1328" s="2"/>
      <c r="DR1328" s="2"/>
      <c r="DS1328" s="2"/>
      <c r="DT1328" s="2"/>
      <c r="DU1328" s="2"/>
      <c r="DV1328" s="2"/>
      <c r="DW1328" s="2"/>
      <c r="DX1328" s="2"/>
      <c r="DY1328" s="2"/>
      <c r="DZ1328" s="2"/>
      <c r="EA1328" s="2"/>
      <c r="EB1328" s="2"/>
      <c r="EC1328" s="2"/>
      <c r="ED1328" s="2"/>
      <c r="EE1328" s="2"/>
      <c r="EF1328" s="2"/>
      <c r="EG1328" s="2"/>
      <c r="EH1328" s="2"/>
      <c r="EI1328" s="2"/>
      <c r="EJ1328" s="2"/>
      <c r="EK1328" s="2"/>
      <c r="EL1328" s="2"/>
      <c r="EM1328" s="2"/>
      <c r="EN1328" s="2"/>
      <c r="EO1328" s="2"/>
      <c r="EP1328" s="2"/>
      <c r="EQ1328" s="2"/>
      <c r="ER1328" s="2"/>
      <c r="ES1328" s="2"/>
      <c r="ET1328" s="2"/>
      <c r="EU1328" s="2"/>
      <c r="EV1328" s="2"/>
      <c r="EW1328" s="2"/>
      <c r="EX1328" s="2"/>
      <c r="EY1328" s="2"/>
      <c r="EZ1328" s="2"/>
      <c r="FA1328" s="2"/>
      <c r="FB1328" s="2"/>
      <c r="FC1328" s="2"/>
      <c r="FD1328" s="2"/>
      <c r="FE1328" s="2"/>
      <c r="FF1328" s="2"/>
      <c r="FG1328" s="2"/>
      <c r="FH1328" s="2"/>
      <c r="FI1328" s="2"/>
      <c r="FJ1328" s="2"/>
      <c r="FK1328" s="2"/>
      <c r="FL1328" s="2"/>
      <c r="FM1328" s="2"/>
      <c r="FN1328" s="2"/>
      <c r="FO1328" s="2"/>
      <c r="FP1328" s="2"/>
      <c r="FQ1328" s="2"/>
      <c r="FR1328" s="2"/>
      <c r="FS1328" s="2"/>
      <c r="FT1328" s="2"/>
      <c r="FU1328" s="2"/>
      <c r="FV1328" s="2"/>
      <c r="FW1328" s="2"/>
      <c r="FX1328" s="2"/>
      <c r="FY1328" s="2"/>
      <c r="FZ1328" s="2"/>
      <c r="GA1328" s="2"/>
      <c r="GB1328" s="2"/>
      <c r="GC1328" s="2"/>
      <c r="GD1328" s="2"/>
      <c r="GE1328" s="2"/>
      <c r="GF1328" s="2"/>
      <c r="GG1328" s="2"/>
      <c r="GH1328" s="2"/>
      <c r="GI1328" s="2"/>
      <c r="GJ1328" s="2"/>
      <c r="GK1328" s="2"/>
      <c r="GL1328" s="2"/>
      <c r="GM1328" s="2"/>
      <c r="GN1328" s="2"/>
      <c r="GO1328" s="2"/>
      <c r="GP1328" s="2"/>
      <c r="GQ1328" s="2"/>
      <c r="GR1328" s="2"/>
      <c r="GS1328" s="2"/>
      <c r="GT1328" s="2"/>
      <c r="GU1328" s="2"/>
      <c r="GV1328" s="2"/>
      <c r="GW1328" s="2"/>
      <c r="GX1328" s="2"/>
      <c r="GY1328" s="2"/>
      <c r="GZ1328" s="2"/>
      <c r="HA1328" s="2"/>
      <c r="HB1328" s="2"/>
      <c r="HC1328" s="2"/>
      <c r="HD1328" s="2"/>
      <c r="HE1328" s="2"/>
      <c r="HF1328" s="2"/>
      <c r="HG1328" s="2"/>
      <c r="HH1328" s="2"/>
      <c r="HI1328" s="2"/>
      <c r="HJ1328" s="2"/>
      <c r="HK1328" s="2"/>
      <c r="HL1328" s="2"/>
      <c r="HM1328" s="2"/>
      <c r="HN1328" s="2"/>
      <c r="HO1328" s="2"/>
      <c r="HP1328" s="2"/>
      <c r="HQ1328" s="2"/>
      <c r="HR1328" s="2"/>
      <c r="HS1328" s="2"/>
      <c r="HT1328" s="2"/>
      <c r="HU1328" s="2"/>
      <c r="HV1328" s="2"/>
      <c r="HW1328" s="2"/>
      <c r="HX1328" s="2"/>
      <c r="HY1328" s="2"/>
      <c r="HZ1328" s="2"/>
      <c r="IA1328" s="2"/>
      <c r="IB1328" s="2"/>
      <c r="IC1328" s="2"/>
      <c r="ID1328" s="2"/>
      <c r="IE1328" s="2"/>
      <c r="IF1328" s="2"/>
      <c r="IG1328" s="2"/>
      <c r="IH1328" s="2"/>
      <c r="II1328" s="2"/>
      <c r="IJ1328" s="2"/>
      <c r="IK1328" s="2"/>
      <c r="IL1328" s="2"/>
      <c r="IM1328" s="2"/>
      <c r="IN1328" s="2"/>
      <c r="IO1328" s="2"/>
      <c r="IP1328" s="2"/>
      <c r="IQ1328" s="2"/>
    </row>
    <row r="1329" spans="1:251" s="16" customFormat="1" ht="18.75" customHeight="1">
      <c r="A1329" s="8"/>
      <c r="B1329" s="25"/>
      <c r="C1329" s="93" t="s">
        <v>194</v>
      </c>
      <c r="D1329" s="94"/>
      <c r="E1329" s="94"/>
      <c r="F1329" s="94"/>
      <c r="G1329" s="94"/>
      <c r="H1329" s="94"/>
      <c r="I1329" s="94"/>
      <c r="J1329" s="94"/>
      <c r="K1329" s="94"/>
      <c r="L1329" s="94"/>
      <c r="M1329" s="94"/>
      <c r="N1329" s="94"/>
      <c r="O1329" s="94"/>
      <c r="P1329" s="94"/>
      <c r="Q1329" s="94"/>
      <c r="R1329" s="94"/>
      <c r="S1329" s="94"/>
      <c r="T1329" s="94"/>
      <c r="U1329" s="94"/>
      <c r="V1329" s="94"/>
      <c r="W1329" s="94"/>
      <c r="X1329" s="94"/>
      <c r="Y1329" s="94"/>
      <c r="Z1329" s="95"/>
      <c r="AA1329" s="96">
        <v>525</v>
      </c>
      <c r="AB1329" s="97"/>
      <c r="AC1329" s="97"/>
      <c r="AD1329" s="97"/>
      <c r="AE1329" s="97"/>
      <c r="AF1329" s="97"/>
      <c r="AG1329" s="97"/>
      <c r="AH1329" s="97"/>
      <c r="AI1329" s="98"/>
      <c r="AJ1329" s="96">
        <v>525</v>
      </c>
      <c r="AK1329" s="97"/>
      <c r="AL1329" s="97"/>
      <c r="AM1329" s="97"/>
      <c r="AN1329" s="97"/>
      <c r="AO1329" s="97"/>
      <c r="AP1329" s="97"/>
      <c r="AQ1329" s="97"/>
      <c r="AR1329" s="98"/>
      <c r="AS1329" s="99"/>
      <c r="AT1329" s="100"/>
      <c r="AU1329" s="100"/>
      <c r="AV1329" s="100"/>
      <c r="AW1329" s="100"/>
      <c r="AX1329" s="101"/>
      <c r="AY1329" s="2"/>
      <c r="AZ1329" s="2"/>
      <c r="BA1329" s="2"/>
      <c r="BB1329" s="2"/>
      <c r="BC1329" s="2"/>
      <c r="BD1329" s="2"/>
      <c r="BE1329" s="2"/>
      <c r="BF1329" s="2"/>
      <c r="BG1329" s="2"/>
      <c r="BH1329" s="2"/>
      <c r="BI1329" s="2"/>
      <c r="BJ1329" s="2"/>
      <c r="BK1329" s="2"/>
      <c r="BL1329" s="2"/>
      <c r="BM1329" s="2"/>
      <c r="BN1329" s="2"/>
      <c r="BO1329" s="2"/>
      <c r="BP1329" s="2"/>
      <c r="BQ1329" s="2"/>
      <c r="BR1329" s="2"/>
      <c r="BS1329" s="2"/>
      <c r="BT1329" s="2"/>
      <c r="BU1329" s="2"/>
      <c r="BV1329" s="2"/>
      <c r="BW1329" s="2"/>
      <c r="BX1329" s="2"/>
      <c r="BY1329" s="2"/>
      <c r="BZ1329" s="2"/>
      <c r="CA1329" s="2"/>
      <c r="CB1329" s="2"/>
      <c r="CC1329" s="2"/>
      <c r="CD1329" s="2"/>
      <c r="CE1329" s="2"/>
      <c r="CF1329" s="2"/>
      <c r="CG1329" s="2"/>
      <c r="CH1329" s="2"/>
      <c r="CI1329" s="2"/>
      <c r="CJ1329" s="2"/>
      <c r="CK1329" s="2"/>
      <c r="CL1329" s="2"/>
      <c r="CM1329" s="2"/>
      <c r="CN1329" s="2"/>
      <c r="CO1329" s="2"/>
      <c r="CP1329" s="2"/>
      <c r="CQ1329" s="2"/>
      <c r="CR1329" s="2"/>
      <c r="CS1329" s="2"/>
      <c r="CT1329" s="2"/>
      <c r="CU1329" s="2"/>
      <c r="CV1329" s="2"/>
      <c r="CW1329" s="2"/>
      <c r="CX1329" s="2"/>
      <c r="CY1329" s="2"/>
      <c r="CZ1329" s="2"/>
      <c r="DA1329" s="2"/>
      <c r="DB1329" s="2"/>
      <c r="DC1329" s="2"/>
      <c r="DD1329" s="2"/>
      <c r="DE1329" s="2"/>
      <c r="DF1329" s="2"/>
      <c r="DG1329" s="2"/>
      <c r="DH1329" s="2"/>
      <c r="DI1329" s="2"/>
      <c r="DJ1329" s="2"/>
      <c r="DK1329" s="2"/>
      <c r="DL1329" s="2"/>
      <c r="DM1329" s="2"/>
      <c r="DN1329" s="2"/>
      <c r="DO1329" s="2"/>
      <c r="DP1329" s="2"/>
      <c r="DQ1329" s="2"/>
      <c r="DR1329" s="2"/>
      <c r="DS1329" s="2"/>
      <c r="DT1329" s="2"/>
      <c r="DU1329" s="2"/>
      <c r="DV1329" s="2"/>
      <c r="DW1329" s="2"/>
      <c r="DX1329" s="2"/>
      <c r="DY1329" s="2"/>
      <c r="DZ1329" s="2"/>
      <c r="EA1329" s="2"/>
      <c r="EB1329" s="2"/>
      <c r="EC1329" s="2"/>
      <c r="ED1329" s="2"/>
      <c r="EE1329" s="2"/>
      <c r="EF1329" s="2"/>
      <c r="EG1329" s="2"/>
      <c r="EH1329" s="2"/>
      <c r="EI1329" s="2"/>
      <c r="EJ1329" s="2"/>
      <c r="EK1329" s="2"/>
      <c r="EL1329" s="2"/>
      <c r="EM1329" s="2"/>
      <c r="EN1329" s="2"/>
      <c r="EO1329" s="2"/>
      <c r="EP1329" s="2"/>
      <c r="EQ1329" s="2"/>
      <c r="ER1329" s="2"/>
      <c r="ES1329" s="2"/>
      <c r="ET1329" s="2"/>
      <c r="EU1329" s="2"/>
      <c r="EV1329" s="2"/>
      <c r="EW1329" s="2"/>
      <c r="EX1329" s="2"/>
      <c r="EY1329" s="2"/>
      <c r="EZ1329" s="2"/>
      <c r="FA1329" s="2"/>
      <c r="FB1329" s="2"/>
      <c r="FC1329" s="2"/>
      <c r="FD1329" s="2"/>
      <c r="FE1329" s="2"/>
      <c r="FF1329" s="2"/>
      <c r="FG1329" s="2"/>
      <c r="FH1329" s="2"/>
      <c r="FI1329" s="2"/>
      <c r="FJ1329" s="2"/>
      <c r="FK1329" s="2"/>
      <c r="FL1329" s="2"/>
      <c r="FM1329" s="2"/>
      <c r="FN1329" s="2"/>
      <c r="FO1329" s="2"/>
      <c r="FP1329" s="2"/>
      <c r="FQ1329" s="2"/>
      <c r="FR1329" s="2"/>
      <c r="FS1329" s="2"/>
      <c r="FT1329" s="2"/>
      <c r="FU1329" s="2"/>
      <c r="FV1329" s="2"/>
      <c r="FW1329" s="2"/>
      <c r="FX1329" s="2"/>
      <c r="FY1329" s="2"/>
      <c r="FZ1329" s="2"/>
      <c r="GA1329" s="2"/>
      <c r="GB1329" s="2"/>
      <c r="GC1329" s="2"/>
      <c r="GD1329" s="2"/>
      <c r="GE1329" s="2"/>
      <c r="GF1329" s="2"/>
      <c r="GG1329" s="2"/>
      <c r="GH1329" s="2"/>
      <c r="GI1329" s="2"/>
      <c r="GJ1329" s="2"/>
      <c r="GK1329" s="2"/>
      <c r="GL1329" s="2"/>
      <c r="GM1329" s="2"/>
      <c r="GN1329" s="2"/>
      <c r="GO1329" s="2"/>
      <c r="GP1329" s="2"/>
      <c r="GQ1329" s="2"/>
      <c r="GR1329" s="2"/>
      <c r="GS1329" s="2"/>
      <c r="GT1329" s="2"/>
      <c r="GU1329" s="2"/>
      <c r="GV1329" s="2"/>
      <c r="GW1329" s="2"/>
      <c r="GX1329" s="2"/>
      <c r="GY1329" s="2"/>
      <c r="GZ1329" s="2"/>
      <c r="HA1329" s="2"/>
      <c r="HB1329" s="2"/>
      <c r="HC1329" s="2"/>
      <c r="HD1329" s="2"/>
      <c r="HE1329" s="2"/>
      <c r="HF1329" s="2"/>
      <c r="HG1329" s="2"/>
      <c r="HH1329" s="2"/>
      <c r="HI1329" s="2"/>
      <c r="HJ1329" s="2"/>
      <c r="HK1329" s="2"/>
      <c r="HL1329" s="2"/>
      <c r="HM1329" s="2"/>
      <c r="HN1329" s="2"/>
      <c r="HO1329" s="2"/>
      <c r="HP1329" s="2"/>
      <c r="HQ1329" s="2"/>
      <c r="HR1329" s="2"/>
      <c r="HS1329" s="2"/>
      <c r="HT1329" s="2"/>
      <c r="HU1329" s="2"/>
      <c r="HV1329" s="2"/>
      <c r="HW1329" s="2"/>
      <c r="HX1329" s="2"/>
      <c r="HY1329" s="2"/>
      <c r="HZ1329" s="2"/>
      <c r="IA1329" s="2"/>
      <c r="IB1329" s="2"/>
      <c r="IC1329" s="2"/>
      <c r="ID1329" s="2"/>
      <c r="IE1329" s="2"/>
      <c r="IF1329" s="2"/>
      <c r="IG1329" s="2"/>
      <c r="IH1329" s="2"/>
      <c r="II1329" s="2"/>
      <c r="IJ1329" s="2"/>
      <c r="IK1329" s="2"/>
      <c r="IL1329" s="2"/>
      <c r="IM1329" s="2"/>
      <c r="IN1329" s="2"/>
      <c r="IO1329" s="2"/>
      <c r="IP1329" s="2"/>
      <c r="IQ1329" s="2"/>
    </row>
    <row r="1330" spans="1:251" s="16" customFormat="1" ht="18.75" customHeight="1">
      <c r="A1330" s="8"/>
      <c r="B1330" s="25"/>
      <c r="C1330" s="93" t="s">
        <v>195</v>
      </c>
      <c r="D1330" s="94"/>
      <c r="E1330" s="94"/>
      <c r="F1330" s="94"/>
      <c r="G1330" s="94"/>
      <c r="H1330" s="94"/>
      <c r="I1330" s="94"/>
      <c r="J1330" s="94"/>
      <c r="K1330" s="94"/>
      <c r="L1330" s="94"/>
      <c r="M1330" s="94"/>
      <c r="N1330" s="94"/>
      <c r="O1330" s="94"/>
      <c r="P1330" s="94"/>
      <c r="Q1330" s="94"/>
      <c r="R1330" s="94"/>
      <c r="S1330" s="94"/>
      <c r="T1330" s="94"/>
      <c r="U1330" s="94"/>
      <c r="V1330" s="94"/>
      <c r="W1330" s="94"/>
      <c r="X1330" s="94"/>
      <c r="Y1330" s="94"/>
      <c r="Z1330" s="95"/>
      <c r="AA1330" s="96">
        <v>146</v>
      </c>
      <c r="AB1330" s="97"/>
      <c r="AC1330" s="97"/>
      <c r="AD1330" s="97"/>
      <c r="AE1330" s="97"/>
      <c r="AF1330" s="97"/>
      <c r="AG1330" s="97"/>
      <c r="AH1330" s="97"/>
      <c r="AI1330" s="98"/>
      <c r="AJ1330" s="96">
        <v>146</v>
      </c>
      <c r="AK1330" s="97"/>
      <c r="AL1330" s="97"/>
      <c r="AM1330" s="97"/>
      <c r="AN1330" s="97"/>
      <c r="AO1330" s="97"/>
      <c r="AP1330" s="97"/>
      <c r="AQ1330" s="97"/>
      <c r="AR1330" s="98"/>
      <c r="AS1330" s="99"/>
      <c r="AT1330" s="100"/>
      <c r="AU1330" s="100"/>
      <c r="AV1330" s="100"/>
      <c r="AW1330" s="100"/>
      <c r="AX1330" s="101"/>
      <c r="AY1330" s="2"/>
      <c r="AZ1330" s="2"/>
      <c r="BA1330" s="2"/>
      <c r="BB1330" s="2"/>
      <c r="BC1330" s="2"/>
      <c r="BD1330" s="2"/>
      <c r="BE1330" s="2"/>
      <c r="BF1330" s="2"/>
      <c r="BG1330" s="2"/>
      <c r="BH1330" s="2"/>
      <c r="BI1330" s="2"/>
      <c r="BJ1330" s="2"/>
      <c r="BK1330" s="2"/>
      <c r="BL1330" s="2"/>
      <c r="BM1330" s="2"/>
      <c r="BN1330" s="2"/>
      <c r="BO1330" s="2"/>
      <c r="BP1330" s="2"/>
      <c r="BQ1330" s="2"/>
      <c r="BR1330" s="2"/>
      <c r="BS1330" s="2"/>
      <c r="BT1330" s="2"/>
      <c r="BU1330" s="2"/>
      <c r="BV1330" s="2"/>
      <c r="BW1330" s="2"/>
      <c r="BX1330" s="2"/>
      <c r="BY1330" s="2"/>
      <c r="BZ1330" s="2"/>
      <c r="CA1330" s="2"/>
      <c r="CB1330" s="2"/>
      <c r="CC1330" s="2"/>
      <c r="CD1330" s="2"/>
      <c r="CE1330" s="2"/>
      <c r="CF1330" s="2"/>
      <c r="CG1330" s="2"/>
      <c r="CH1330" s="2"/>
      <c r="CI1330" s="2"/>
      <c r="CJ1330" s="2"/>
      <c r="CK1330" s="2"/>
      <c r="CL1330" s="2"/>
      <c r="CM1330" s="2"/>
      <c r="CN1330" s="2"/>
      <c r="CO1330" s="2"/>
      <c r="CP1330" s="2"/>
      <c r="CQ1330" s="2"/>
      <c r="CR1330" s="2"/>
      <c r="CS1330" s="2"/>
      <c r="CT1330" s="2"/>
      <c r="CU1330" s="2"/>
      <c r="CV1330" s="2"/>
      <c r="CW1330" s="2"/>
      <c r="CX1330" s="2"/>
      <c r="CY1330" s="2"/>
      <c r="CZ1330" s="2"/>
      <c r="DA1330" s="2"/>
      <c r="DB1330" s="2"/>
      <c r="DC1330" s="2"/>
      <c r="DD1330" s="2"/>
      <c r="DE1330" s="2"/>
      <c r="DF1330" s="2"/>
      <c r="DG1330" s="2"/>
      <c r="DH1330" s="2"/>
      <c r="DI1330" s="2"/>
      <c r="DJ1330" s="2"/>
      <c r="DK1330" s="2"/>
      <c r="DL1330" s="2"/>
      <c r="DM1330" s="2"/>
      <c r="DN1330" s="2"/>
      <c r="DO1330" s="2"/>
      <c r="DP1330" s="2"/>
      <c r="DQ1330" s="2"/>
      <c r="DR1330" s="2"/>
      <c r="DS1330" s="2"/>
      <c r="DT1330" s="2"/>
      <c r="DU1330" s="2"/>
      <c r="DV1330" s="2"/>
      <c r="DW1330" s="2"/>
      <c r="DX1330" s="2"/>
      <c r="DY1330" s="2"/>
      <c r="DZ1330" s="2"/>
      <c r="EA1330" s="2"/>
      <c r="EB1330" s="2"/>
      <c r="EC1330" s="2"/>
      <c r="ED1330" s="2"/>
      <c r="EE1330" s="2"/>
      <c r="EF1330" s="2"/>
      <c r="EG1330" s="2"/>
      <c r="EH1330" s="2"/>
      <c r="EI1330" s="2"/>
      <c r="EJ1330" s="2"/>
      <c r="EK1330" s="2"/>
      <c r="EL1330" s="2"/>
      <c r="EM1330" s="2"/>
      <c r="EN1330" s="2"/>
      <c r="EO1330" s="2"/>
      <c r="EP1330" s="2"/>
      <c r="EQ1330" s="2"/>
      <c r="ER1330" s="2"/>
      <c r="ES1330" s="2"/>
      <c r="ET1330" s="2"/>
      <c r="EU1330" s="2"/>
      <c r="EV1330" s="2"/>
      <c r="EW1330" s="2"/>
      <c r="EX1330" s="2"/>
      <c r="EY1330" s="2"/>
      <c r="EZ1330" s="2"/>
      <c r="FA1330" s="2"/>
      <c r="FB1330" s="2"/>
      <c r="FC1330" s="2"/>
      <c r="FD1330" s="2"/>
      <c r="FE1330" s="2"/>
      <c r="FF1330" s="2"/>
      <c r="FG1330" s="2"/>
      <c r="FH1330" s="2"/>
      <c r="FI1330" s="2"/>
      <c r="FJ1330" s="2"/>
      <c r="FK1330" s="2"/>
      <c r="FL1330" s="2"/>
      <c r="FM1330" s="2"/>
      <c r="FN1330" s="2"/>
      <c r="FO1330" s="2"/>
      <c r="FP1330" s="2"/>
      <c r="FQ1330" s="2"/>
      <c r="FR1330" s="2"/>
      <c r="FS1330" s="2"/>
      <c r="FT1330" s="2"/>
      <c r="FU1330" s="2"/>
      <c r="FV1330" s="2"/>
      <c r="FW1330" s="2"/>
      <c r="FX1330" s="2"/>
      <c r="FY1330" s="2"/>
      <c r="FZ1330" s="2"/>
      <c r="GA1330" s="2"/>
      <c r="GB1330" s="2"/>
      <c r="GC1330" s="2"/>
      <c r="GD1330" s="2"/>
      <c r="GE1330" s="2"/>
      <c r="GF1330" s="2"/>
      <c r="GG1330" s="2"/>
      <c r="GH1330" s="2"/>
      <c r="GI1330" s="2"/>
      <c r="GJ1330" s="2"/>
      <c r="GK1330" s="2"/>
      <c r="GL1330" s="2"/>
      <c r="GM1330" s="2"/>
      <c r="GN1330" s="2"/>
      <c r="GO1330" s="2"/>
      <c r="GP1330" s="2"/>
      <c r="GQ1330" s="2"/>
      <c r="GR1330" s="2"/>
      <c r="GS1330" s="2"/>
      <c r="GT1330" s="2"/>
      <c r="GU1330" s="2"/>
      <c r="GV1330" s="2"/>
      <c r="GW1330" s="2"/>
      <c r="GX1330" s="2"/>
      <c r="GY1330" s="2"/>
      <c r="GZ1330" s="2"/>
      <c r="HA1330" s="2"/>
      <c r="HB1330" s="2"/>
      <c r="HC1330" s="2"/>
      <c r="HD1330" s="2"/>
      <c r="HE1330" s="2"/>
      <c r="HF1330" s="2"/>
      <c r="HG1330" s="2"/>
      <c r="HH1330" s="2"/>
      <c r="HI1330" s="2"/>
      <c r="HJ1330" s="2"/>
      <c r="HK1330" s="2"/>
      <c r="HL1330" s="2"/>
      <c r="HM1330" s="2"/>
      <c r="HN1330" s="2"/>
      <c r="HO1330" s="2"/>
      <c r="HP1330" s="2"/>
      <c r="HQ1330" s="2"/>
      <c r="HR1330" s="2"/>
      <c r="HS1330" s="2"/>
      <c r="HT1330" s="2"/>
      <c r="HU1330" s="2"/>
      <c r="HV1330" s="2"/>
      <c r="HW1330" s="2"/>
      <c r="HX1330" s="2"/>
      <c r="HY1330" s="2"/>
      <c r="HZ1330" s="2"/>
      <c r="IA1330" s="2"/>
      <c r="IB1330" s="2"/>
      <c r="IC1330" s="2"/>
      <c r="ID1330" s="2"/>
      <c r="IE1330" s="2"/>
      <c r="IF1330" s="2"/>
      <c r="IG1330" s="2"/>
      <c r="IH1330" s="2"/>
      <c r="II1330" s="2"/>
      <c r="IJ1330" s="2"/>
      <c r="IK1330" s="2"/>
      <c r="IL1330" s="2"/>
      <c r="IM1330" s="2"/>
      <c r="IN1330" s="2"/>
      <c r="IO1330" s="2"/>
      <c r="IP1330" s="2"/>
      <c r="IQ1330" s="2"/>
    </row>
    <row r="1331" spans="1:251" s="16" customFormat="1" ht="18.75" customHeight="1" thickBot="1">
      <c r="A1331" s="17"/>
      <c r="B1331" s="102" t="s">
        <v>14</v>
      </c>
      <c r="C1331" s="103"/>
      <c r="D1331" s="103"/>
      <c r="E1331" s="103"/>
      <c r="F1331" s="103"/>
      <c r="G1331" s="103"/>
      <c r="H1331" s="103"/>
      <c r="I1331" s="103"/>
      <c r="J1331" s="103"/>
      <c r="K1331" s="103"/>
      <c r="L1331" s="103"/>
      <c r="M1331" s="103"/>
      <c r="N1331" s="103"/>
      <c r="O1331" s="103"/>
      <c r="P1331" s="103"/>
      <c r="Q1331" s="103"/>
      <c r="R1331" s="103"/>
      <c r="S1331" s="103"/>
      <c r="T1331" s="103"/>
      <c r="U1331" s="103"/>
      <c r="V1331" s="103"/>
      <c r="W1331" s="103"/>
      <c r="X1331" s="103"/>
      <c r="Y1331" s="103"/>
      <c r="Z1331" s="104"/>
      <c r="AA1331" s="105">
        <f>SUM($AA$1329:$AA$1330)</f>
        <v>671</v>
      </c>
      <c r="AB1331" s="106"/>
      <c r="AC1331" s="106"/>
      <c r="AD1331" s="106"/>
      <c r="AE1331" s="106"/>
      <c r="AF1331" s="106"/>
      <c r="AG1331" s="106"/>
      <c r="AH1331" s="106"/>
      <c r="AI1331" s="107"/>
      <c r="AJ1331" s="105">
        <f>SUM($AJ$1329:$AJ$1330)</f>
        <v>671</v>
      </c>
      <c r="AK1331" s="106"/>
      <c r="AL1331" s="106"/>
      <c r="AM1331" s="106"/>
      <c r="AN1331" s="106"/>
      <c r="AO1331" s="106"/>
      <c r="AP1331" s="106"/>
      <c r="AQ1331" s="106"/>
      <c r="AR1331" s="107"/>
      <c r="AS1331" s="108"/>
      <c r="AT1331" s="109"/>
      <c r="AU1331" s="109"/>
      <c r="AV1331" s="109"/>
      <c r="AW1331" s="109"/>
      <c r="AX1331" s="110"/>
      <c r="AY1331" s="2"/>
      <c r="AZ1331" s="2"/>
      <c r="BA1331" s="2"/>
      <c r="BB1331" s="2"/>
      <c r="BC1331" s="2"/>
      <c r="BD1331" s="2"/>
      <c r="BE1331" s="2"/>
      <c r="BF1331" s="2"/>
      <c r="BG1331" s="2"/>
      <c r="BH1331" s="2"/>
      <c r="BI1331" s="2"/>
      <c r="BJ1331" s="2"/>
      <c r="BK1331" s="2"/>
      <c r="BL1331" s="2"/>
      <c r="BM1331" s="2"/>
      <c r="BN1331" s="2"/>
      <c r="BO1331" s="2"/>
      <c r="BP1331" s="2"/>
      <c r="BQ1331" s="2"/>
      <c r="BR1331" s="2"/>
      <c r="BS1331" s="2"/>
      <c r="BT1331" s="2"/>
      <c r="BU1331" s="2"/>
      <c r="BV1331" s="2"/>
      <c r="BW1331" s="2"/>
      <c r="BX1331" s="2"/>
      <c r="BY1331" s="2"/>
      <c r="BZ1331" s="2"/>
      <c r="CA1331" s="2"/>
      <c r="CB1331" s="2"/>
      <c r="CC1331" s="2"/>
      <c r="CD1331" s="2"/>
      <c r="CE1331" s="2"/>
      <c r="CF1331" s="2"/>
      <c r="CG1331" s="2"/>
      <c r="CH1331" s="2"/>
      <c r="CI1331" s="2"/>
      <c r="CJ1331" s="2"/>
      <c r="CK1331" s="2"/>
      <c r="CL1331" s="2"/>
      <c r="CM1331" s="2"/>
      <c r="CN1331" s="2"/>
      <c r="CO1331" s="2"/>
      <c r="CP1331" s="2"/>
      <c r="CQ1331" s="2"/>
      <c r="CR1331" s="2"/>
      <c r="CS1331" s="2"/>
      <c r="CT1331" s="2"/>
      <c r="CU1331" s="2"/>
      <c r="CV1331" s="2"/>
      <c r="CW1331" s="2"/>
      <c r="CX1331" s="2"/>
      <c r="CY1331" s="2"/>
      <c r="CZ1331" s="2"/>
      <c r="DA1331" s="2"/>
      <c r="DB1331" s="2"/>
      <c r="DC1331" s="2"/>
      <c r="DD1331" s="2"/>
      <c r="DE1331" s="2"/>
      <c r="DF1331" s="2"/>
      <c r="DG1331" s="2"/>
      <c r="DH1331" s="2"/>
      <c r="DI1331" s="2"/>
      <c r="DJ1331" s="2"/>
      <c r="DK1331" s="2"/>
      <c r="DL1331" s="2"/>
      <c r="DM1331" s="2"/>
      <c r="DN1331" s="2"/>
      <c r="DO1331" s="2"/>
      <c r="DP1331" s="2"/>
      <c r="DQ1331" s="2"/>
      <c r="DR1331" s="2"/>
      <c r="DS1331" s="2"/>
      <c r="DT1331" s="2"/>
      <c r="DU1331" s="2"/>
      <c r="DV1331" s="2"/>
      <c r="DW1331" s="2"/>
      <c r="DX1331" s="2"/>
      <c r="DY1331" s="2"/>
      <c r="DZ1331" s="2"/>
      <c r="EA1331" s="2"/>
      <c r="EB1331" s="2"/>
      <c r="EC1331" s="2"/>
      <c r="ED1331" s="2"/>
      <c r="EE1331" s="2"/>
      <c r="EF1331" s="2"/>
      <c r="EG1331" s="2"/>
      <c r="EH1331" s="2"/>
      <c r="EI1331" s="2"/>
      <c r="EJ1331" s="2"/>
      <c r="EK1331" s="2"/>
      <c r="EL1331" s="2"/>
      <c r="EM1331" s="2"/>
      <c r="EN1331" s="2"/>
      <c r="EO1331" s="2"/>
      <c r="EP1331" s="2"/>
      <c r="EQ1331" s="2"/>
      <c r="ER1331" s="2"/>
      <c r="ES1331" s="2"/>
      <c r="ET1331" s="2"/>
      <c r="EU1331" s="2"/>
      <c r="EV1331" s="2"/>
      <c r="EW1331" s="2"/>
      <c r="EX1331" s="2"/>
      <c r="EY1331" s="2"/>
      <c r="EZ1331" s="2"/>
      <c r="FA1331" s="2"/>
      <c r="FB1331" s="2"/>
      <c r="FC1331" s="2"/>
      <c r="FD1331" s="2"/>
      <c r="FE1331" s="2"/>
      <c r="FF1331" s="2"/>
      <c r="FG1331" s="2"/>
      <c r="FH1331" s="2"/>
      <c r="FI1331" s="2"/>
      <c r="FJ1331" s="2"/>
      <c r="FK1331" s="2"/>
      <c r="FL1331" s="2"/>
      <c r="FM1331" s="2"/>
      <c r="FN1331" s="2"/>
      <c r="FO1331" s="2"/>
      <c r="FP1331" s="2"/>
      <c r="FQ1331" s="2"/>
      <c r="FR1331" s="2"/>
      <c r="FS1331" s="2"/>
      <c r="FT1331" s="2"/>
      <c r="FU1331" s="2"/>
      <c r="FV1331" s="2"/>
      <c r="FW1331" s="2"/>
      <c r="FX1331" s="2"/>
      <c r="FY1331" s="2"/>
      <c r="FZ1331" s="2"/>
      <c r="GA1331" s="2"/>
      <c r="GB1331" s="2"/>
      <c r="GC1331" s="2"/>
      <c r="GD1331" s="2"/>
      <c r="GE1331" s="2"/>
      <c r="GF1331" s="2"/>
      <c r="GG1331" s="2"/>
      <c r="GH1331" s="2"/>
      <c r="GI1331" s="2"/>
      <c r="GJ1331" s="2"/>
      <c r="GK1331" s="2"/>
      <c r="GL1331" s="2"/>
      <c r="GM1331" s="2"/>
      <c r="GN1331" s="2"/>
      <c r="GO1331" s="2"/>
      <c r="GP1331" s="2"/>
      <c r="GQ1331" s="2"/>
      <c r="GR1331" s="2"/>
      <c r="GS1331" s="2"/>
      <c r="GT1331" s="2"/>
      <c r="GU1331" s="2"/>
      <c r="GV1331" s="2"/>
      <c r="GW1331" s="2"/>
      <c r="GX1331" s="2"/>
      <c r="GY1331" s="2"/>
      <c r="GZ1331" s="2"/>
      <c r="HA1331" s="2"/>
      <c r="HB1331" s="2"/>
      <c r="HC1331" s="2"/>
      <c r="HD1331" s="2"/>
      <c r="HE1331" s="2"/>
      <c r="HF1331" s="2"/>
      <c r="HG1331" s="2"/>
      <c r="HH1331" s="2"/>
      <c r="HI1331" s="2"/>
      <c r="HJ1331" s="2"/>
      <c r="HK1331" s="2"/>
      <c r="HL1331" s="2"/>
      <c r="HM1331" s="2"/>
      <c r="HN1331" s="2"/>
      <c r="HO1331" s="2"/>
      <c r="HP1331" s="2"/>
      <c r="HQ1331" s="2"/>
      <c r="HR1331" s="2"/>
      <c r="HS1331" s="2"/>
      <c r="HT1331" s="2"/>
      <c r="HU1331" s="2"/>
      <c r="HV1331" s="2"/>
      <c r="HW1331" s="2"/>
      <c r="HX1331" s="2"/>
      <c r="HY1331" s="2"/>
      <c r="HZ1331" s="2"/>
      <c r="IA1331" s="2"/>
      <c r="IB1331" s="2"/>
      <c r="IC1331" s="2"/>
      <c r="ID1331" s="2"/>
      <c r="IE1331" s="2"/>
      <c r="IF1331" s="2"/>
      <c r="IG1331" s="2"/>
      <c r="IH1331" s="2"/>
      <c r="II1331" s="2"/>
      <c r="IJ1331" s="2"/>
      <c r="IK1331" s="2"/>
      <c r="IL1331" s="2"/>
      <c r="IM1331" s="2"/>
      <c r="IN1331" s="2"/>
      <c r="IO1331" s="2"/>
      <c r="IP1331" s="2"/>
      <c r="IQ1331" s="2"/>
    </row>
    <row r="1333" spans="1:251" ht="19.2">
      <c r="A1333" s="1" t="s">
        <v>0</v>
      </c>
      <c r="AW1333" s="3"/>
      <c r="AX1333" s="4"/>
      <c r="AY1333" s="3"/>
    </row>
    <row r="1335" spans="1:251" ht="18">
      <c r="B1335" s="111" t="s">
        <v>8</v>
      </c>
      <c r="C1335" s="131"/>
      <c r="D1335" s="131"/>
      <c r="E1335" s="131"/>
      <c r="F1335" s="131"/>
      <c r="G1335" s="131"/>
      <c r="H1335" s="131"/>
      <c r="I1335" s="131"/>
      <c r="J1335" s="131"/>
      <c r="K1335" s="131"/>
      <c r="L1335" s="131"/>
      <c r="M1335" s="131"/>
      <c r="N1335" s="131"/>
      <c r="O1335" s="131"/>
      <c r="P1335" s="131"/>
      <c r="Q1335" s="131"/>
      <c r="R1335" s="131"/>
      <c r="S1335" s="131"/>
      <c r="T1335" s="131"/>
      <c r="U1335" s="131"/>
      <c r="V1335" s="131"/>
      <c r="W1335" s="131"/>
      <c r="X1335" s="131"/>
      <c r="Y1335" s="131"/>
      <c r="Z1335" s="131"/>
      <c r="AA1335" s="131"/>
      <c r="AB1335" s="131"/>
      <c r="AC1335" s="131"/>
      <c r="AD1335" s="131"/>
      <c r="AE1335" s="131"/>
      <c r="AF1335" s="131"/>
      <c r="AG1335" s="131"/>
      <c r="AH1335" s="131"/>
      <c r="AI1335" s="131"/>
      <c r="AJ1335" s="131"/>
      <c r="AK1335" s="131"/>
      <c r="AL1335" s="131"/>
      <c r="AM1335" s="131"/>
      <c r="AN1335" s="131"/>
      <c r="AO1335" s="131"/>
      <c r="AP1335" s="131"/>
      <c r="AQ1335" s="131"/>
      <c r="AR1335" s="131"/>
      <c r="AS1335" s="131"/>
      <c r="AT1335" s="131"/>
      <c r="AU1335" s="131"/>
      <c r="AV1335" s="131"/>
      <c r="AW1335" s="131"/>
      <c r="AX1335" s="131"/>
    </row>
    <row r="1336" spans="1:251">
      <c r="Z1336" s="5"/>
      <c r="AD1336" s="5"/>
      <c r="AE1336" s="5"/>
      <c r="AF1336" s="5"/>
      <c r="AG1336" s="5"/>
      <c r="AH1336" s="5"/>
      <c r="AI1336" s="5"/>
      <c r="AO1336" s="5"/>
    </row>
    <row r="1337" spans="1:251" ht="13.8" thickBot="1">
      <c r="Z1337" s="5"/>
      <c r="AD1337" s="5"/>
      <c r="AE1337" s="5"/>
      <c r="AF1337" s="5"/>
      <c r="AG1337" s="5"/>
      <c r="AH1337" s="5"/>
      <c r="AI1337" s="5"/>
      <c r="AO1337" s="5"/>
      <c r="DI1337" s="6"/>
    </row>
    <row r="1338" spans="1:251" ht="24.75" customHeight="1" thickBot="1">
      <c r="B1338" s="113" t="s">
        <v>1</v>
      </c>
      <c r="C1338" s="114"/>
      <c r="D1338" s="114"/>
      <c r="E1338" s="114"/>
      <c r="F1338" s="114"/>
      <c r="G1338" s="114"/>
      <c r="H1338" s="115" t="s">
        <v>196</v>
      </c>
      <c r="I1338" s="116"/>
      <c r="J1338" s="116"/>
      <c r="K1338" s="116"/>
      <c r="L1338" s="116"/>
      <c r="M1338" s="116"/>
      <c r="N1338" s="116"/>
      <c r="O1338" s="116"/>
      <c r="P1338" s="116"/>
      <c r="Q1338" s="116"/>
      <c r="R1338" s="116"/>
      <c r="S1338" s="116"/>
      <c r="T1338" s="116"/>
      <c r="U1338" s="116"/>
      <c r="V1338" s="116"/>
      <c r="W1338" s="116"/>
      <c r="X1338" s="116"/>
      <c r="Y1338" s="116"/>
      <c r="Z1338" s="116"/>
      <c r="AA1338" s="116"/>
      <c r="AB1338" s="116"/>
      <c r="AC1338" s="116"/>
      <c r="AD1338" s="116"/>
      <c r="AE1338" s="116"/>
      <c r="AF1338" s="116"/>
      <c r="AG1338" s="116"/>
      <c r="AH1338" s="116"/>
      <c r="AI1338" s="116"/>
      <c r="AJ1338" s="116"/>
      <c r="AK1338" s="116"/>
      <c r="AL1338" s="116"/>
      <c r="AM1338" s="116"/>
      <c r="AN1338" s="116"/>
      <c r="AO1338" s="116"/>
      <c r="AP1338" s="116"/>
      <c r="AQ1338" s="116"/>
      <c r="AR1338" s="116"/>
      <c r="AS1338" s="116"/>
      <c r="AT1338" s="116"/>
      <c r="AU1338" s="116"/>
      <c r="AV1338" s="116"/>
      <c r="AW1338" s="116"/>
      <c r="AX1338" s="117"/>
      <c r="DI1338" s="6"/>
    </row>
    <row r="1339" spans="1:251" ht="14.4">
      <c r="B1339" s="7"/>
      <c r="C1339" s="7"/>
      <c r="D1339" s="7"/>
      <c r="E1339" s="7"/>
      <c r="F1339" s="7"/>
      <c r="G1339" s="7"/>
      <c r="H1339" s="8"/>
      <c r="I1339" s="8"/>
      <c r="J1339" s="8"/>
      <c r="K1339" s="8"/>
      <c r="L1339" s="9"/>
      <c r="M1339" s="9"/>
      <c r="N1339" s="9"/>
      <c r="O1339" s="9"/>
      <c r="P1339" s="8"/>
      <c r="Q1339" s="8"/>
      <c r="R1339" s="8"/>
      <c r="S1339" s="8"/>
      <c r="T1339" s="8"/>
      <c r="U1339" s="8"/>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c r="AT1339" s="10"/>
      <c r="AU1339" s="10"/>
      <c r="AV1339" s="10"/>
      <c r="AW1339" s="10"/>
      <c r="AX1339" s="10"/>
      <c r="DI1339" s="6"/>
    </row>
    <row r="1340" spans="1:251" ht="15" thickBot="1">
      <c r="A1340" s="11"/>
      <c r="B1340" s="10" t="s">
        <v>2</v>
      </c>
      <c r="C1340" s="8"/>
      <c r="D1340" s="8"/>
      <c r="E1340" s="8"/>
      <c r="F1340" s="8"/>
      <c r="G1340" s="8"/>
      <c r="H1340" s="8"/>
      <c r="I1340" s="8"/>
      <c r="J1340" s="8"/>
      <c r="K1340" s="8"/>
      <c r="L1340" s="9"/>
      <c r="M1340" s="9"/>
      <c r="N1340" s="9"/>
      <c r="O1340" s="9"/>
      <c r="P1340" s="8"/>
      <c r="Q1340" s="8"/>
      <c r="R1340" s="8"/>
      <c r="S1340" s="8"/>
      <c r="T1340" s="8"/>
      <c r="U1340" s="8"/>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c r="AT1340" s="10"/>
      <c r="AU1340" s="10"/>
      <c r="AV1340" s="10"/>
      <c r="AW1340" s="10"/>
      <c r="AX1340" s="10"/>
      <c r="DI1340" s="6"/>
    </row>
    <row r="1341" spans="1:251" ht="14.4">
      <c r="A1341" s="8"/>
      <c r="B1341" s="12"/>
      <c r="C1341" s="7"/>
      <c r="D1341" s="7"/>
      <c r="E1341" s="7"/>
      <c r="F1341" s="7"/>
      <c r="G1341" s="7"/>
      <c r="H1341" s="7"/>
      <c r="I1341" s="7"/>
      <c r="J1341" s="7"/>
      <c r="K1341" s="7"/>
      <c r="L1341" s="13"/>
      <c r="M1341" s="13"/>
      <c r="N1341" s="13"/>
      <c r="O1341" s="13"/>
      <c r="P1341" s="7"/>
      <c r="Q1341" s="7"/>
      <c r="R1341" s="7"/>
      <c r="S1341" s="7"/>
      <c r="T1341" s="7"/>
      <c r="U1341" s="7"/>
      <c r="V1341" s="14"/>
      <c r="W1341" s="14"/>
      <c r="X1341" s="14"/>
      <c r="Y1341" s="14"/>
      <c r="Z1341" s="14"/>
      <c r="AA1341" s="14"/>
      <c r="AB1341" s="14"/>
      <c r="AC1341" s="14"/>
      <c r="AD1341" s="14"/>
      <c r="AE1341" s="14"/>
      <c r="AF1341" s="14"/>
      <c r="AG1341" s="14"/>
      <c r="AH1341" s="14"/>
      <c r="AI1341" s="14"/>
      <c r="AJ1341" s="14"/>
      <c r="AK1341" s="14"/>
      <c r="AL1341" s="14"/>
      <c r="AM1341" s="14"/>
      <c r="AN1341" s="14"/>
      <c r="AO1341" s="14"/>
      <c r="AP1341" s="14"/>
      <c r="AQ1341" s="14"/>
      <c r="AR1341" s="14"/>
      <c r="AS1341" s="14"/>
      <c r="AT1341" s="14"/>
      <c r="AU1341" s="14"/>
      <c r="AV1341" s="14"/>
      <c r="AW1341" s="14"/>
      <c r="AX1341" s="15"/>
    </row>
    <row r="1342" spans="1:251" ht="12" customHeight="1">
      <c r="A1342" s="8"/>
      <c r="B1342" s="118" t="s">
        <v>197</v>
      </c>
      <c r="C1342" s="119"/>
      <c r="D1342" s="119"/>
      <c r="E1342" s="119"/>
      <c r="F1342" s="119"/>
      <c r="G1342" s="119"/>
      <c r="H1342" s="119"/>
      <c r="I1342" s="119"/>
      <c r="J1342" s="119"/>
      <c r="K1342" s="119"/>
      <c r="L1342" s="119"/>
      <c r="M1342" s="119"/>
      <c r="N1342" s="119"/>
      <c r="O1342" s="119"/>
      <c r="P1342" s="119"/>
      <c r="Q1342" s="119"/>
      <c r="R1342" s="119"/>
      <c r="S1342" s="119"/>
      <c r="T1342" s="119"/>
      <c r="U1342" s="119"/>
      <c r="V1342" s="119"/>
      <c r="W1342" s="119"/>
      <c r="X1342" s="119"/>
      <c r="Y1342" s="119"/>
      <c r="Z1342" s="119"/>
      <c r="AA1342" s="119"/>
      <c r="AB1342" s="119"/>
      <c r="AC1342" s="119"/>
      <c r="AD1342" s="119"/>
      <c r="AE1342" s="119"/>
      <c r="AF1342" s="119"/>
      <c r="AG1342" s="119"/>
      <c r="AH1342" s="119"/>
      <c r="AI1342" s="119"/>
      <c r="AJ1342" s="119"/>
      <c r="AK1342" s="119"/>
      <c r="AL1342" s="119"/>
      <c r="AM1342" s="119"/>
      <c r="AN1342" s="119"/>
      <c r="AO1342" s="119"/>
      <c r="AP1342" s="119"/>
      <c r="AQ1342" s="119"/>
      <c r="AR1342" s="119"/>
      <c r="AS1342" s="119"/>
      <c r="AT1342" s="119"/>
      <c r="AU1342" s="119"/>
      <c r="AV1342" s="119"/>
      <c r="AW1342" s="119"/>
      <c r="AX1342" s="120"/>
    </row>
    <row r="1343" spans="1:251" ht="12" customHeight="1">
      <c r="A1343" s="8"/>
      <c r="B1343" s="118"/>
      <c r="C1343" s="119"/>
      <c r="D1343" s="119"/>
      <c r="E1343" s="119"/>
      <c r="F1343" s="119"/>
      <c r="G1343" s="119"/>
      <c r="H1343" s="119"/>
      <c r="I1343" s="119"/>
      <c r="J1343" s="119"/>
      <c r="K1343" s="119"/>
      <c r="L1343" s="119"/>
      <c r="M1343" s="119"/>
      <c r="N1343" s="119"/>
      <c r="O1343" s="119"/>
      <c r="P1343" s="119"/>
      <c r="Q1343" s="119"/>
      <c r="R1343" s="119"/>
      <c r="S1343" s="119"/>
      <c r="T1343" s="119"/>
      <c r="U1343" s="119"/>
      <c r="V1343" s="119"/>
      <c r="W1343" s="119"/>
      <c r="X1343" s="119"/>
      <c r="Y1343" s="119"/>
      <c r="Z1343" s="119"/>
      <c r="AA1343" s="119"/>
      <c r="AB1343" s="119"/>
      <c r="AC1343" s="119"/>
      <c r="AD1343" s="119"/>
      <c r="AE1343" s="119"/>
      <c r="AF1343" s="119"/>
      <c r="AG1343" s="119"/>
      <c r="AH1343" s="119"/>
      <c r="AI1343" s="119"/>
      <c r="AJ1343" s="119"/>
      <c r="AK1343" s="119"/>
      <c r="AL1343" s="119"/>
      <c r="AM1343" s="119"/>
      <c r="AN1343" s="119"/>
      <c r="AO1343" s="119"/>
      <c r="AP1343" s="119"/>
      <c r="AQ1343" s="119"/>
      <c r="AR1343" s="119"/>
      <c r="AS1343" s="119"/>
      <c r="AT1343" s="119"/>
      <c r="AU1343" s="119"/>
      <c r="AV1343" s="119"/>
      <c r="AW1343" s="119"/>
      <c r="AX1343" s="120"/>
    </row>
    <row r="1344" spans="1:251" ht="12" customHeight="1">
      <c r="A1344" s="8"/>
      <c r="B1344" s="118"/>
      <c r="C1344" s="119"/>
      <c r="D1344" s="119"/>
      <c r="E1344" s="119"/>
      <c r="F1344" s="119"/>
      <c r="G1344" s="119"/>
      <c r="H1344" s="119"/>
      <c r="I1344" s="119"/>
      <c r="J1344" s="119"/>
      <c r="K1344" s="119"/>
      <c r="L1344" s="119"/>
      <c r="M1344" s="119"/>
      <c r="N1344" s="119"/>
      <c r="O1344" s="119"/>
      <c r="P1344" s="119"/>
      <c r="Q1344" s="119"/>
      <c r="R1344" s="119"/>
      <c r="S1344" s="119"/>
      <c r="T1344" s="119"/>
      <c r="U1344" s="119"/>
      <c r="V1344" s="119"/>
      <c r="W1344" s="119"/>
      <c r="X1344" s="119"/>
      <c r="Y1344" s="119"/>
      <c r="Z1344" s="119"/>
      <c r="AA1344" s="119"/>
      <c r="AB1344" s="119"/>
      <c r="AC1344" s="119"/>
      <c r="AD1344" s="119"/>
      <c r="AE1344" s="119"/>
      <c r="AF1344" s="119"/>
      <c r="AG1344" s="119"/>
      <c r="AH1344" s="119"/>
      <c r="AI1344" s="119"/>
      <c r="AJ1344" s="119"/>
      <c r="AK1344" s="119"/>
      <c r="AL1344" s="119"/>
      <c r="AM1344" s="119"/>
      <c r="AN1344" s="119"/>
      <c r="AO1344" s="119"/>
      <c r="AP1344" s="119"/>
      <c r="AQ1344" s="119"/>
      <c r="AR1344" s="119"/>
      <c r="AS1344" s="119"/>
      <c r="AT1344" s="119"/>
      <c r="AU1344" s="119"/>
      <c r="AV1344" s="119"/>
      <c r="AW1344" s="119"/>
      <c r="AX1344" s="120"/>
      <c r="BC1344" s="16"/>
    </row>
    <row r="1345" spans="1:113" ht="12" customHeight="1">
      <c r="A1345" s="8"/>
      <c r="B1345" s="118"/>
      <c r="C1345" s="119"/>
      <c r="D1345" s="119"/>
      <c r="E1345" s="119"/>
      <c r="F1345" s="119"/>
      <c r="G1345" s="119"/>
      <c r="H1345" s="119"/>
      <c r="I1345" s="119"/>
      <c r="J1345" s="119"/>
      <c r="K1345" s="119"/>
      <c r="L1345" s="119"/>
      <c r="M1345" s="119"/>
      <c r="N1345" s="119"/>
      <c r="O1345" s="119"/>
      <c r="P1345" s="119"/>
      <c r="Q1345" s="119"/>
      <c r="R1345" s="119"/>
      <c r="S1345" s="119"/>
      <c r="T1345" s="119"/>
      <c r="U1345" s="119"/>
      <c r="V1345" s="119"/>
      <c r="W1345" s="119"/>
      <c r="X1345" s="119"/>
      <c r="Y1345" s="119"/>
      <c r="Z1345" s="119"/>
      <c r="AA1345" s="119"/>
      <c r="AB1345" s="119"/>
      <c r="AC1345" s="119"/>
      <c r="AD1345" s="119"/>
      <c r="AE1345" s="119"/>
      <c r="AF1345" s="119"/>
      <c r="AG1345" s="119"/>
      <c r="AH1345" s="119"/>
      <c r="AI1345" s="119"/>
      <c r="AJ1345" s="119"/>
      <c r="AK1345" s="119"/>
      <c r="AL1345" s="119"/>
      <c r="AM1345" s="119"/>
      <c r="AN1345" s="119"/>
      <c r="AO1345" s="119"/>
      <c r="AP1345" s="119"/>
      <c r="AQ1345" s="119"/>
      <c r="AR1345" s="119"/>
      <c r="AS1345" s="119"/>
      <c r="AT1345" s="119"/>
      <c r="AU1345" s="119"/>
      <c r="AV1345" s="119"/>
      <c r="AW1345" s="119"/>
      <c r="AX1345" s="120"/>
    </row>
    <row r="1346" spans="1:113" ht="12" customHeight="1">
      <c r="A1346" s="8"/>
      <c r="B1346" s="118"/>
      <c r="C1346" s="119"/>
      <c r="D1346" s="119"/>
      <c r="E1346" s="119"/>
      <c r="F1346" s="119"/>
      <c r="G1346" s="119"/>
      <c r="H1346" s="119"/>
      <c r="I1346" s="119"/>
      <c r="J1346" s="119"/>
      <c r="K1346" s="119"/>
      <c r="L1346" s="119"/>
      <c r="M1346" s="119"/>
      <c r="N1346" s="119"/>
      <c r="O1346" s="119"/>
      <c r="P1346" s="119"/>
      <c r="Q1346" s="119"/>
      <c r="R1346" s="119"/>
      <c r="S1346" s="119"/>
      <c r="T1346" s="119"/>
      <c r="U1346" s="119"/>
      <c r="V1346" s="119"/>
      <c r="W1346" s="119"/>
      <c r="X1346" s="119"/>
      <c r="Y1346" s="119"/>
      <c r="Z1346" s="119"/>
      <c r="AA1346" s="119"/>
      <c r="AB1346" s="119"/>
      <c r="AC1346" s="119"/>
      <c r="AD1346" s="119"/>
      <c r="AE1346" s="119"/>
      <c r="AF1346" s="119"/>
      <c r="AG1346" s="119"/>
      <c r="AH1346" s="119"/>
      <c r="AI1346" s="119"/>
      <c r="AJ1346" s="119"/>
      <c r="AK1346" s="119"/>
      <c r="AL1346" s="119"/>
      <c r="AM1346" s="119"/>
      <c r="AN1346" s="119"/>
      <c r="AO1346" s="119"/>
      <c r="AP1346" s="119"/>
      <c r="AQ1346" s="119"/>
      <c r="AR1346" s="119"/>
      <c r="AS1346" s="119"/>
      <c r="AT1346" s="119"/>
      <c r="AU1346" s="119"/>
      <c r="AV1346" s="119"/>
      <c r="AW1346" s="119"/>
      <c r="AX1346" s="120"/>
    </row>
    <row r="1347" spans="1:113" ht="12" customHeight="1">
      <c r="A1347" s="8"/>
      <c r="B1347" s="118"/>
      <c r="C1347" s="119"/>
      <c r="D1347" s="119"/>
      <c r="E1347" s="119"/>
      <c r="F1347" s="119"/>
      <c r="G1347" s="119"/>
      <c r="H1347" s="119"/>
      <c r="I1347" s="119"/>
      <c r="J1347" s="119"/>
      <c r="K1347" s="119"/>
      <c r="L1347" s="119"/>
      <c r="M1347" s="119"/>
      <c r="N1347" s="119"/>
      <c r="O1347" s="119"/>
      <c r="P1347" s="119"/>
      <c r="Q1347" s="119"/>
      <c r="R1347" s="119"/>
      <c r="S1347" s="119"/>
      <c r="T1347" s="119"/>
      <c r="U1347" s="119"/>
      <c r="V1347" s="119"/>
      <c r="W1347" s="119"/>
      <c r="X1347" s="119"/>
      <c r="Y1347" s="119"/>
      <c r="Z1347" s="119"/>
      <c r="AA1347" s="119"/>
      <c r="AB1347" s="119"/>
      <c r="AC1347" s="119"/>
      <c r="AD1347" s="119"/>
      <c r="AE1347" s="119"/>
      <c r="AF1347" s="119"/>
      <c r="AG1347" s="119"/>
      <c r="AH1347" s="119"/>
      <c r="AI1347" s="119"/>
      <c r="AJ1347" s="119"/>
      <c r="AK1347" s="119"/>
      <c r="AL1347" s="119"/>
      <c r="AM1347" s="119"/>
      <c r="AN1347" s="119"/>
      <c r="AO1347" s="119"/>
      <c r="AP1347" s="119"/>
      <c r="AQ1347" s="119"/>
      <c r="AR1347" s="119"/>
      <c r="AS1347" s="119"/>
      <c r="AT1347" s="119"/>
      <c r="AU1347" s="119"/>
      <c r="AV1347" s="119"/>
      <c r="AW1347" s="119"/>
      <c r="AX1347" s="120"/>
    </row>
    <row r="1348" spans="1:113" ht="15" thickBot="1">
      <c r="A1348" s="17"/>
      <c r="B1348" s="18"/>
      <c r="C1348" s="19"/>
      <c r="D1348" s="19"/>
      <c r="E1348" s="19"/>
      <c r="F1348" s="19"/>
      <c r="G1348" s="19"/>
      <c r="H1348" s="19"/>
      <c r="I1348" s="19"/>
      <c r="J1348" s="19"/>
      <c r="K1348" s="19"/>
      <c r="L1348" s="19"/>
      <c r="M1348" s="19"/>
      <c r="N1348" s="19"/>
      <c r="O1348" s="19"/>
      <c r="P1348" s="19"/>
      <c r="Q1348" s="19"/>
      <c r="R1348" s="19"/>
      <c r="S1348" s="19"/>
      <c r="T1348" s="19"/>
      <c r="U1348" s="19"/>
      <c r="V1348" s="19"/>
      <c r="W1348" s="19"/>
      <c r="X1348" s="19"/>
      <c r="Y1348" s="19"/>
      <c r="Z1348" s="19"/>
      <c r="AA1348" s="19"/>
      <c r="AB1348" s="19"/>
      <c r="AC1348" s="19"/>
      <c r="AD1348" s="19"/>
      <c r="AE1348" s="19"/>
      <c r="AF1348" s="19"/>
      <c r="AG1348" s="19"/>
      <c r="AH1348" s="19"/>
      <c r="AI1348" s="19"/>
      <c r="AJ1348" s="19"/>
      <c r="AK1348" s="19"/>
      <c r="AL1348" s="19"/>
      <c r="AM1348" s="19"/>
      <c r="AN1348" s="19"/>
      <c r="AO1348" s="19"/>
      <c r="AP1348" s="19"/>
      <c r="AQ1348" s="19"/>
      <c r="AR1348" s="19"/>
      <c r="AS1348" s="19"/>
      <c r="AT1348" s="19"/>
      <c r="AU1348" s="19"/>
      <c r="AV1348" s="19"/>
      <c r="AW1348" s="19"/>
      <c r="AX1348" s="20"/>
    </row>
    <row r="1349" spans="1:113">
      <c r="B1349" s="21"/>
    </row>
    <row r="1350" spans="1:113" ht="15" thickBot="1">
      <c r="A1350" s="11"/>
      <c r="B1350" s="10" t="s">
        <v>3</v>
      </c>
      <c r="C1350" s="8"/>
      <c r="D1350" s="8"/>
      <c r="E1350" s="8"/>
      <c r="F1350" s="8"/>
      <c r="G1350" s="8"/>
      <c r="H1350" s="8"/>
      <c r="I1350" s="8"/>
      <c r="J1350" s="8"/>
      <c r="K1350" s="8"/>
      <c r="L1350" s="9"/>
      <c r="M1350" s="9"/>
      <c r="N1350" s="9"/>
      <c r="O1350" s="9"/>
      <c r="P1350" s="8"/>
      <c r="Q1350" s="8"/>
      <c r="R1350" s="8"/>
      <c r="S1350" s="8"/>
      <c r="T1350" s="8"/>
      <c r="U1350" s="8"/>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c r="AT1350" s="10"/>
      <c r="AU1350" s="10"/>
      <c r="AV1350" s="10"/>
      <c r="AW1350" s="10"/>
      <c r="AX1350" s="10"/>
      <c r="DI1350" s="6"/>
    </row>
    <row r="1351" spans="1:113" ht="14.4">
      <c r="A1351" s="8"/>
      <c r="B1351" s="12"/>
      <c r="C1351" s="7"/>
      <c r="D1351" s="7"/>
      <c r="E1351" s="7"/>
      <c r="F1351" s="7"/>
      <c r="G1351" s="7"/>
      <c r="H1351" s="7"/>
      <c r="I1351" s="7"/>
      <c r="J1351" s="7"/>
      <c r="K1351" s="7"/>
      <c r="L1351" s="13"/>
      <c r="M1351" s="13"/>
      <c r="N1351" s="13"/>
      <c r="O1351" s="13"/>
      <c r="P1351" s="7"/>
      <c r="Q1351" s="7"/>
      <c r="R1351" s="7"/>
      <c r="S1351" s="7"/>
      <c r="T1351" s="7"/>
      <c r="U1351" s="7"/>
      <c r="V1351" s="14"/>
      <c r="W1351" s="14"/>
      <c r="X1351" s="14"/>
      <c r="Y1351" s="14"/>
      <c r="Z1351" s="14"/>
      <c r="AA1351" s="14"/>
      <c r="AB1351" s="14"/>
      <c r="AC1351" s="14"/>
      <c r="AD1351" s="14"/>
      <c r="AE1351" s="14"/>
      <c r="AF1351" s="14"/>
      <c r="AG1351" s="14"/>
      <c r="AH1351" s="14"/>
      <c r="AI1351" s="14"/>
      <c r="AJ1351" s="14"/>
      <c r="AK1351" s="14"/>
      <c r="AL1351" s="14"/>
      <c r="AM1351" s="14"/>
      <c r="AN1351" s="14"/>
      <c r="AO1351" s="14"/>
      <c r="AP1351" s="14"/>
      <c r="AQ1351" s="14"/>
      <c r="AR1351" s="14"/>
      <c r="AS1351" s="14"/>
      <c r="AT1351" s="14"/>
      <c r="AU1351" s="14"/>
      <c r="AV1351" s="14"/>
      <c r="AW1351" s="14"/>
      <c r="AX1351" s="15"/>
    </row>
    <row r="1352" spans="1:113" ht="12" customHeight="1">
      <c r="A1352" s="8"/>
      <c r="B1352" s="118" t="s">
        <v>198</v>
      </c>
      <c r="C1352" s="119"/>
      <c r="D1352" s="119"/>
      <c r="E1352" s="119"/>
      <c r="F1352" s="119"/>
      <c r="G1352" s="119"/>
      <c r="H1352" s="119"/>
      <c r="I1352" s="119"/>
      <c r="J1352" s="119"/>
      <c r="K1352" s="119"/>
      <c r="L1352" s="119"/>
      <c r="M1352" s="119"/>
      <c r="N1352" s="119"/>
      <c r="O1352" s="119"/>
      <c r="P1352" s="119"/>
      <c r="Q1352" s="119"/>
      <c r="R1352" s="119"/>
      <c r="S1352" s="119"/>
      <c r="T1352" s="119"/>
      <c r="U1352" s="119"/>
      <c r="V1352" s="119"/>
      <c r="W1352" s="119"/>
      <c r="X1352" s="119"/>
      <c r="Y1352" s="119"/>
      <c r="Z1352" s="119"/>
      <c r="AA1352" s="119"/>
      <c r="AB1352" s="119"/>
      <c r="AC1352" s="119"/>
      <c r="AD1352" s="119"/>
      <c r="AE1352" s="119"/>
      <c r="AF1352" s="119"/>
      <c r="AG1352" s="119"/>
      <c r="AH1352" s="119"/>
      <c r="AI1352" s="119"/>
      <c r="AJ1352" s="119"/>
      <c r="AK1352" s="119"/>
      <c r="AL1352" s="119"/>
      <c r="AM1352" s="119"/>
      <c r="AN1352" s="119"/>
      <c r="AO1352" s="119"/>
      <c r="AP1352" s="119"/>
      <c r="AQ1352" s="119"/>
      <c r="AR1352" s="119"/>
      <c r="AS1352" s="119"/>
      <c r="AT1352" s="119"/>
      <c r="AU1352" s="119"/>
      <c r="AV1352" s="119"/>
      <c r="AW1352" s="119"/>
      <c r="AX1352" s="120"/>
    </row>
    <row r="1353" spans="1:113" ht="12" customHeight="1">
      <c r="A1353" s="8"/>
      <c r="B1353" s="118"/>
      <c r="C1353" s="119"/>
      <c r="D1353" s="119"/>
      <c r="E1353" s="119"/>
      <c r="F1353" s="119"/>
      <c r="G1353" s="119"/>
      <c r="H1353" s="119"/>
      <c r="I1353" s="119"/>
      <c r="J1353" s="119"/>
      <c r="K1353" s="119"/>
      <c r="L1353" s="119"/>
      <c r="M1353" s="119"/>
      <c r="N1353" s="119"/>
      <c r="O1353" s="119"/>
      <c r="P1353" s="119"/>
      <c r="Q1353" s="119"/>
      <c r="R1353" s="119"/>
      <c r="S1353" s="119"/>
      <c r="T1353" s="119"/>
      <c r="U1353" s="119"/>
      <c r="V1353" s="119"/>
      <c r="W1353" s="119"/>
      <c r="X1353" s="119"/>
      <c r="Y1353" s="119"/>
      <c r="Z1353" s="119"/>
      <c r="AA1353" s="119"/>
      <c r="AB1353" s="119"/>
      <c r="AC1353" s="119"/>
      <c r="AD1353" s="119"/>
      <c r="AE1353" s="119"/>
      <c r="AF1353" s="119"/>
      <c r="AG1353" s="119"/>
      <c r="AH1353" s="119"/>
      <c r="AI1353" s="119"/>
      <c r="AJ1353" s="119"/>
      <c r="AK1353" s="119"/>
      <c r="AL1353" s="119"/>
      <c r="AM1353" s="119"/>
      <c r="AN1353" s="119"/>
      <c r="AO1353" s="119"/>
      <c r="AP1353" s="119"/>
      <c r="AQ1353" s="119"/>
      <c r="AR1353" s="119"/>
      <c r="AS1353" s="119"/>
      <c r="AT1353" s="119"/>
      <c r="AU1353" s="119"/>
      <c r="AV1353" s="119"/>
      <c r="AW1353" s="119"/>
      <c r="AX1353" s="120"/>
    </row>
    <row r="1354" spans="1:113" ht="12" customHeight="1">
      <c r="A1354" s="8"/>
      <c r="B1354" s="118"/>
      <c r="C1354" s="119"/>
      <c r="D1354" s="119"/>
      <c r="E1354" s="119"/>
      <c r="F1354" s="119"/>
      <c r="G1354" s="119"/>
      <c r="H1354" s="119"/>
      <c r="I1354" s="119"/>
      <c r="J1354" s="119"/>
      <c r="K1354" s="119"/>
      <c r="L1354" s="119"/>
      <c r="M1354" s="119"/>
      <c r="N1354" s="119"/>
      <c r="O1354" s="119"/>
      <c r="P1354" s="119"/>
      <c r="Q1354" s="119"/>
      <c r="R1354" s="119"/>
      <c r="S1354" s="119"/>
      <c r="T1354" s="119"/>
      <c r="U1354" s="119"/>
      <c r="V1354" s="119"/>
      <c r="W1354" s="119"/>
      <c r="X1354" s="119"/>
      <c r="Y1354" s="119"/>
      <c r="Z1354" s="119"/>
      <c r="AA1354" s="119"/>
      <c r="AB1354" s="119"/>
      <c r="AC1354" s="119"/>
      <c r="AD1354" s="119"/>
      <c r="AE1354" s="119"/>
      <c r="AF1354" s="119"/>
      <c r="AG1354" s="119"/>
      <c r="AH1354" s="119"/>
      <c r="AI1354" s="119"/>
      <c r="AJ1354" s="119"/>
      <c r="AK1354" s="119"/>
      <c r="AL1354" s="119"/>
      <c r="AM1354" s="119"/>
      <c r="AN1354" s="119"/>
      <c r="AO1354" s="119"/>
      <c r="AP1354" s="119"/>
      <c r="AQ1354" s="119"/>
      <c r="AR1354" s="119"/>
      <c r="AS1354" s="119"/>
      <c r="AT1354" s="119"/>
      <c r="AU1354" s="119"/>
      <c r="AV1354" s="119"/>
      <c r="AW1354" s="119"/>
      <c r="AX1354" s="120"/>
    </row>
    <row r="1355" spans="1:113" ht="12" customHeight="1">
      <c r="A1355" s="8"/>
      <c r="B1355" s="118"/>
      <c r="C1355" s="119"/>
      <c r="D1355" s="119"/>
      <c r="E1355" s="119"/>
      <c r="F1355" s="119"/>
      <c r="G1355" s="119"/>
      <c r="H1355" s="119"/>
      <c r="I1355" s="119"/>
      <c r="J1355" s="119"/>
      <c r="K1355" s="119"/>
      <c r="L1355" s="119"/>
      <c r="M1355" s="119"/>
      <c r="N1355" s="119"/>
      <c r="O1355" s="119"/>
      <c r="P1355" s="119"/>
      <c r="Q1355" s="119"/>
      <c r="R1355" s="119"/>
      <c r="S1355" s="119"/>
      <c r="T1355" s="119"/>
      <c r="U1355" s="119"/>
      <c r="V1355" s="119"/>
      <c r="W1355" s="119"/>
      <c r="X1355" s="119"/>
      <c r="Y1355" s="119"/>
      <c r="Z1355" s="119"/>
      <c r="AA1355" s="119"/>
      <c r="AB1355" s="119"/>
      <c r="AC1355" s="119"/>
      <c r="AD1355" s="119"/>
      <c r="AE1355" s="119"/>
      <c r="AF1355" s="119"/>
      <c r="AG1355" s="119"/>
      <c r="AH1355" s="119"/>
      <c r="AI1355" s="119"/>
      <c r="AJ1355" s="119"/>
      <c r="AK1355" s="119"/>
      <c r="AL1355" s="119"/>
      <c r="AM1355" s="119"/>
      <c r="AN1355" s="119"/>
      <c r="AO1355" s="119"/>
      <c r="AP1355" s="119"/>
      <c r="AQ1355" s="119"/>
      <c r="AR1355" s="119"/>
      <c r="AS1355" s="119"/>
      <c r="AT1355" s="119"/>
      <c r="AU1355" s="119"/>
      <c r="AV1355" s="119"/>
      <c r="AW1355" s="119"/>
      <c r="AX1355" s="120"/>
      <c r="BC1355" s="16"/>
    </row>
    <row r="1356" spans="1:113" ht="12" customHeight="1">
      <c r="A1356" s="8"/>
      <c r="B1356" s="118"/>
      <c r="C1356" s="119"/>
      <c r="D1356" s="119"/>
      <c r="E1356" s="119"/>
      <c r="F1356" s="119"/>
      <c r="G1356" s="119"/>
      <c r="H1356" s="119"/>
      <c r="I1356" s="119"/>
      <c r="J1356" s="119"/>
      <c r="K1356" s="119"/>
      <c r="L1356" s="119"/>
      <c r="M1356" s="119"/>
      <c r="N1356" s="119"/>
      <c r="O1356" s="119"/>
      <c r="P1356" s="119"/>
      <c r="Q1356" s="119"/>
      <c r="R1356" s="119"/>
      <c r="S1356" s="119"/>
      <c r="T1356" s="119"/>
      <c r="U1356" s="119"/>
      <c r="V1356" s="119"/>
      <c r="W1356" s="119"/>
      <c r="X1356" s="119"/>
      <c r="Y1356" s="119"/>
      <c r="Z1356" s="119"/>
      <c r="AA1356" s="119"/>
      <c r="AB1356" s="119"/>
      <c r="AC1356" s="119"/>
      <c r="AD1356" s="119"/>
      <c r="AE1356" s="119"/>
      <c r="AF1356" s="119"/>
      <c r="AG1356" s="119"/>
      <c r="AH1356" s="119"/>
      <c r="AI1356" s="119"/>
      <c r="AJ1356" s="119"/>
      <c r="AK1356" s="119"/>
      <c r="AL1356" s="119"/>
      <c r="AM1356" s="119"/>
      <c r="AN1356" s="119"/>
      <c r="AO1356" s="119"/>
      <c r="AP1356" s="119"/>
      <c r="AQ1356" s="119"/>
      <c r="AR1356" s="119"/>
      <c r="AS1356" s="119"/>
      <c r="AT1356" s="119"/>
      <c r="AU1356" s="119"/>
      <c r="AV1356" s="119"/>
      <c r="AW1356" s="119"/>
      <c r="AX1356" s="120"/>
    </row>
    <row r="1357" spans="1:113" ht="12" customHeight="1">
      <c r="A1357" s="8"/>
      <c r="B1357" s="118"/>
      <c r="C1357" s="119"/>
      <c r="D1357" s="119"/>
      <c r="E1357" s="119"/>
      <c r="F1357" s="119"/>
      <c r="G1357" s="119"/>
      <c r="H1357" s="119"/>
      <c r="I1357" s="119"/>
      <c r="J1357" s="119"/>
      <c r="K1357" s="119"/>
      <c r="L1357" s="119"/>
      <c r="M1357" s="119"/>
      <c r="N1357" s="119"/>
      <c r="O1357" s="119"/>
      <c r="P1357" s="119"/>
      <c r="Q1357" s="119"/>
      <c r="R1357" s="119"/>
      <c r="S1357" s="119"/>
      <c r="T1357" s="119"/>
      <c r="U1357" s="119"/>
      <c r="V1357" s="119"/>
      <c r="W1357" s="119"/>
      <c r="X1357" s="119"/>
      <c r="Y1357" s="119"/>
      <c r="Z1357" s="119"/>
      <c r="AA1357" s="119"/>
      <c r="AB1357" s="119"/>
      <c r="AC1357" s="119"/>
      <c r="AD1357" s="119"/>
      <c r="AE1357" s="119"/>
      <c r="AF1357" s="119"/>
      <c r="AG1357" s="119"/>
      <c r="AH1357" s="119"/>
      <c r="AI1357" s="119"/>
      <c r="AJ1357" s="119"/>
      <c r="AK1357" s="119"/>
      <c r="AL1357" s="119"/>
      <c r="AM1357" s="119"/>
      <c r="AN1357" s="119"/>
      <c r="AO1357" s="119"/>
      <c r="AP1357" s="119"/>
      <c r="AQ1357" s="119"/>
      <c r="AR1357" s="119"/>
      <c r="AS1357" s="119"/>
      <c r="AT1357" s="119"/>
      <c r="AU1357" s="119"/>
      <c r="AV1357" s="119"/>
      <c r="AW1357" s="119"/>
      <c r="AX1357" s="120"/>
    </row>
    <row r="1358" spans="1:113" ht="12" customHeight="1">
      <c r="A1358" s="8"/>
      <c r="B1358" s="118"/>
      <c r="C1358" s="119"/>
      <c r="D1358" s="119"/>
      <c r="E1358" s="119"/>
      <c r="F1358" s="119"/>
      <c r="G1358" s="119"/>
      <c r="H1358" s="119"/>
      <c r="I1358" s="119"/>
      <c r="J1358" s="119"/>
      <c r="K1358" s="119"/>
      <c r="L1358" s="119"/>
      <c r="M1358" s="119"/>
      <c r="N1358" s="119"/>
      <c r="O1358" s="119"/>
      <c r="P1358" s="119"/>
      <c r="Q1358" s="119"/>
      <c r="R1358" s="119"/>
      <c r="S1358" s="119"/>
      <c r="T1358" s="119"/>
      <c r="U1358" s="119"/>
      <c r="V1358" s="119"/>
      <c r="W1358" s="119"/>
      <c r="X1358" s="119"/>
      <c r="Y1358" s="119"/>
      <c r="Z1358" s="119"/>
      <c r="AA1358" s="119"/>
      <c r="AB1358" s="119"/>
      <c r="AC1358" s="119"/>
      <c r="AD1358" s="119"/>
      <c r="AE1358" s="119"/>
      <c r="AF1358" s="119"/>
      <c r="AG1358" s="119"/>
      <c r="AH1358" s="119"/>
      <c r="AI1358" s="119"/>
      <c r="AJ1358" s="119"/>
      <c r="AK1358" s="119"/>
      <c r="AL1358" s="119"/>
      <c r="AM1358" s="119"/>
      <c r="AN1358" s="119"/>
      <c r="AO1358" s="119"/>
      <c r="AP1358" s="119"/>
      <c r="AQ1358" s="119"/>
      <c r="AR1358" s="119"/>
      <c r="AS1358" s="119"/>
      <c r="AT1358" s="119"/>
      <c r="AU1358" s="119"/>
      <c r="AV1358" s="119"/>
      <c r="AW1358" s="119"/>
      <c r="AX1358" s="120"/>
    </row>
    <row r="1359" spans="1:113" ht="15" thickBot="1">
      <c r="A1359" s="17"/>
      <c r="B1359" s="18"/>
      <c r="C1359" s="19"/>
      <c r="D1359" s="19"/>
      <c r="E1359" s="19"/>
      <c r="F1359" s="19"/>
      <c r="G1359" s="19"/>
      <c r="H1359" s="19"/>
      <c r="I1359" s="19"/>
      <c r="J1359" s="19"/>
      <c r="K1359" s="19"/>
      <c r="L1359" s="19"/>
      <c r="M1359" s="19"/>
      <c r="N1359" s="19"/>
      <c r="O1359" s="19"/>
      <c r="P1359" s="19"/>
      <c r="Q1359" s="19"/>
      <c r="R1359" s="19"/>
      <c r="S1359" s="19"/>
      <c r="T1359" s="19"/>
      <c r="U1359" s="19"/>
      <c r="V1359" s="19"/>
      <c r="W1359" s="19"/>
      <c r="X1359" s="19"/>
      <c r="Y1359" s="19"/>
      <c r="Z1359" s="19"/>
      <c r="AA1359" s="19"/>
      <c r="AB1359" s="19"/>
      <c r="AC1359" s="19"/>
      <c r="AD1359" s="19"/>
      <c r="AE1359" s="19"/>
      <c r="AF1359" s="19"/>
      <c r="AG1359" s="19"/>
      <c r="AH1359" s="19"/>
      <c r="AI1359" s="19"/>
      <c r="AJ1359" s="19"/>
      <c r="AK1359" s="19"/>
      <c r="AL1359" s="19"/>
      <c r="AM1359" s="19"/>
      <c r="AN1359" s="19"/>
      <c r="AO1359" s="19"/>
      <c r="AP1359" s="19"/>
      <c r="AQ1359" s="19"/>
      <c r="AR1359" s="19"/>
      <c r="AS1359" s="19"/>
      <c r="AT1359" s="19"/>
      <c r="AU1359" s="19"/>
      <c r="AV1359" s="19"/>
      <c r="AW1359" s="19"/>
      <c r="AX1359" s="20"/>
    </row>
    <row r="1360" spans="1:113">
      <c r="B1360" s="21"/>
    </row>
    <row r="1361" spans="1:251" ht="14.4">
      <c r="B1361" s="10" t="s">
        <v>4</v>
      </c>
      <c r="C1361" s="8"/>
      <c r="D1361" s="8"/>
      <c r="E1361" s="8"/>
      <c r="F1361" s="8"/>
      <c r="G1361" s="8"/>
      <c r="H1361" s="8"/>
      <c r="I1361" s="8"/>
      <c r="J1361" s="8"/>
      <c r="K1361" s="8"/>
      <c r="L1361" s="9"/>
      <c r="M1361" s="9"/>
      <c r="N1361" s="9"/>
      <c r="O1361" s="9"/>
      <c r="P1361" s="8"/>
      <c r="Q1361" s="8"/>
      <c r="R1361" s="8"/>
      <c r="S1361" s="8"/>
      <c r="T1361" s="8"/>
      <c r="U1361" s="8"/>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c r="AT1361" s="10"/>
      <c r="AU1361" s="10"/>
      <c r="AV1361" s="10"/>
      <c r="AW1361" s="10"/>
      <c r="AX1361" s="10"/>
    </row>
    <row r="1362" spans="1:251" ht="15" thickBot="1">
      <c r="B1362" s="8"/>
      <c r="C1362" s="8"/>
      <c r="D1362" s="8"/>
      <c r="E1362" s="8"/>
      <c r="F1362" s="8"/>
      <c r="G1362" s="8"/>
      <c r="H1362" s="8"/>
      <c r="I1362" s="8"/>
      <c r="J1362" s="8"/>
      <c r="K1362" s="8"/>
      <c r="L1362" s="9"/>
      <c r="M1362" s="9"/>
      <c r="N1362" s="9"/>
      <c r="O1362" s="9"/>
      <c r="P1362" s="8"/>
      <c r="Q1362" s="8"/>
      <c r="R1362" s="8"/>
      <c r="S1362" s="8"/>
      <c r="T1362" s="8"/>
      <c r="U1362" s="8"/>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c r="AT1362" s="10"/>
      <c r="AU1362" s="10"/>
      <c r="AV1362" s="10"/>
      <c r="AW1362" s="10"/>
      <c r="AX1362" s="22" t="s">
        <v>5</v>
      </c>
    </row>
    <row r="1363" spans="1:251" s="16" customFormat="1" ht="13.5" customHeight="1">
      <c r="A1363" s="8"/>
      <c r="B1363" s="121" t="s">
        <v>6</v>
      </c>
      <c r="C1363" s="122"/>
      <c r="D1363" s="122"/>
      <c r="E1363" s="122"/>
      <c r="F1363" s="122"/>
      <c r="G1363" s="122"/>
      <c r="H1363" s="122"/>
      <c r="I1363" s="122"/>
      <c r="J1363" s="122"/>
      <c r="K1363" s="122"/>
      <c r="L1363" s="122"/>
      <c r="M1363" s="122"/>
      <c r="N1363" s="122"/>
      <c r="O1363" s="122"/>
      <c r="P1363" s="122"/>
      <c r="Q1363" s="122"/>
      <c r="R1363" s="122"/>
      <c r="S1363" s="122"/>
      <c r="T1363" s="122"/>
      <c r="U1363" s="122"/>
      <c r="V1363" s="122"/>
      <c r="W1363" s="122"/>
      <c r="X1363" s="122"/>
      <c r="Y1363" s="122"/>
      <c r="Z1363" s="123"/>
      <c r="AA1363" s="127" t="s">
        <v>12</v>
      </c>
      <c r="AB1363" s="122"/>
      <c r="AC1363" s="122"/>
      <c r="AD1363" s="122"/>
      <c r="AE1363" s="122"/>
      <c r="AF1363" s="122"/>
      <c r="AG1363" s="122"/>
      <c r="AH1363" s="122"/>
      <c r="AI1363" s="123"/>
      <c r="AJ1363" s="127" t="s">
        <v>13</v>
      </c>
      <c r="AK1363" s="122"/>
      <c r="AL1363" s="122"/>
      <c r="AM1363" s="122"/>
      <c r="AN1363" s="122"/>
      <c r="AO1363" s="122"/>
      <c r="AP1363" s="122"/>
      <c r="AQ1363" s="122"/>
      <c r="AR1363" s="123"/>
      <c r="AS1363" s="127" t="s">
        <v>7</v>
      </c>
      <c r="AT1363" s="122"/>
      <c r="AU1363" s="122"/>
      <c r="AV1363" s="122"/>
      <c r="AW1363" s="122"/>
      <c r="AX1363" s="129"/>
      <c r="AY1363" s="2"/>
      <c r="AZ1363" s="2"/>
      <c r="BA1363" s="2"/>
      <c r="BB1363" s="2"/>
      <c r="BC1363" s="2"/>
      <c r="BD1363" s="2"/>
      <c r="BE1363" s="2"/>
      <c r="BF1363" s="2"/>
      <c r="BG1363" s="2"/>
      <c r="BH1363" s="2"/>
      <c r="BI1363" s="2"/>
      <c r="BJ1363" s="2"/>
      <c r="BK1363" s="2"/>
      <c r="BL1363" s="2"/>
      <c r="BM1363" s="2"/>
      <c r="BN1363" s="2"/>
      <c r="BO1363" s="2"/>
      <c r="BP1363" s="2"/>
      <c r="BQ1363" s="2"/>
      <c r="BR1363" s="2"/>
      <c r="BS1363" s="2"/>
      <c r="BT1363" s="2"/>
      <c r="BU1363" s="2"/>
      <c r="BV1363" s="2"/>
      <c r="BW1363" s="2"/>
      <c r="BX1363" s="2"/>
      <c r="BY1363" s="2"/>
      <c r="BZ1363" s="2"/>
      <c r="CA1363" s="2"/>
      <c r="CB1363" s="2"/>
      <c r="CC1363" s="2"/>
      <c r="CD1363" s="2"/>
      <c r="CE1363" s="2"/>
      <c r="CF1363" s="2"/>
      <c r="CG1363" s="2"/>
      <c r="CH1363" s="2"/>
      <c r="CI1363" s="2"/>
      <c r="CJ1363" s="2"/>
      <c r="CK1363" s="2"/>
      <c r="CL1363" s="2"/>
      <c r="CM1363" s="2"/>
      <c r="CN1363" s="2"/>
      <c r="CO1363" s="2"/>
      <c r="CP1363" s="2"/>
      <c r="CQ1363" s="2"/>
      <c r="CR1363" s="2"/>
      <c r="CS1363" s="2"/>
      <c r="CT1363" s="2"/>
      <c r="CU1363" s="2"/>
      <c r="CV1363" s="2"/>
      <c r="CW1363" s="2"/>
      <c r="CX1363" s="2"/>
      <c r="CY1363" s="2"/>
      <c r="CZ1363" s="2"/>
      <c r="DA1363" s="2"/>
      <c r="DB1363" s="2"/>
      <c r="DC1363" s="2"/>
      <c r="DD1363" s="2"/>
      <c r="DE1363" s="2"/>
      <c r="DF1363" s="2"/>
      <c r="DG1363" s="2"/>
      <c r="DH1363" s="2"/>
      <c r="DI1363" s="2"/>
      <c r="DJ1363" s="2"/>
      <c r="DK1363" s="2"/>
      <c r="DL1363" s="2"/>
      <c r="DM1363" s="2"/>
      <c r="DN1363" s="2"/>
      <c r="DO1363" s="2"/>
      <c r="DP1363" s="2"/>
      <c r="DQ1363" s="2"/>
      <c r="DR1363" s="2"/>
      <c r="DS1363" s="2"/>
      <c r="DT1363" s="2"/>
      <c r="DU1363" s="2"/>
      <c r="DV1363" s="2"/>
      <c r="DW1363" s="2"/>
      <c r="DX1363" s="2"/>
      <c r="DY1363" s="2"/>
      <c r="DZ1363" s="2"/>
      <c r="EA1363" s="2"/>
      <c r="EB1363" s="2"/>
      <c r="EC1363" s="2"/>
      <c r="ED1363" s="2"/>
      <c r="EE1363" s="2"/>
      <c r="EF1363" s="2"/>
      <c r="EG1363" s="2"/>
      <c r="EH1363" s="2"/>
      <c r="EI1363" s="2"/>
      <c r="EJ1363" s="2"/>
      <c r="EK1363" s="2"/>
      <c r="EL1363" s="2"/>
      <c r="EM1363" s="2"/>
      <c r="EN1363" s="2"/>
      <c r="EO1363" s="2"/>
      <c r="EP1363" s="2"/>
      <c r="EQ1363" s="2"/>
      <c r="ER1363" s="2"/>
      <c r="ES1363" s="2"/>
      <c r="ET1363" s="2"/>
      <c r="EU1363" s="2"/>
      <c r="EV1363" s="2"/>
      <c r="EW1363" s="2"/>
      <c r="EX1363" s="2"/>
      <c r="EY1363" s="2"/>
      <c r="EZ1363" s="2"/>
      <c r="FA1363" s="2"/>
      <c r="FB1363" s="2"/>
      <c r="FC1363" s="2"/>
      <c r="FD1363" s="2"/>
      <c r="FE1363" s="2"/>
      <c r="FF1363" s="2"/>
      <c r="FG1363" s="2"/>
      <c r="FH1363" s="2"/>
      <c r="FI1363" s="2"/>
      <c r="FJ1363" s="2"/>
      <c r="FK1363" s="2"/>
      <c r="FL1363" s="2"/>
      <c r="FM1363" s="2"/>
      <c r="FN1363" s="2"/>
      <c r="FO1363" s="2"/>
      <c r="FP1363" s="2"/>
      <c r="FQ1363" s="2"/>
      <c r="FR1363" s="2"/>
      <c r="FS1363" s="2"/>
      <c r="FT1363" s="2"/>
      <c r="FU1363" s="2"/>
      <c r="FV1363" s="2"/>
      <c r="FW1363" s="2"/>
      <c r="FX1363" s="2"/>
      <c r="FY1363" s="2"/>
      <c r="FZ1363" s="2"/>
      <c r="GA1363" s="2"/>
      <c r="GB1363" s="2"/>
      <c r="GC1363" s="2"/>
      <c r="GD1363" s="2"/>
      <c r="GE1363" s="2"/>
      <c r="GF1363" s="2"/>
      <c r="GG1363" s="2"/>
      <c r="GH1363" s="2"/>
      <c r="GI1363" s="2"/>
      <c r="GJ1363" s="2"/>
      <c r="GK1363" s="2"/>
      <c r="GL1363" s="2"/>
      <c r="GM1363" s="2"/>
      <c r="GN1363" s="2"/>
      <c r="GO1363" s="2"/>
      <c r="GP1363" s="2"/>
      <c r="GQ1363" s="2"/>
      <c r="GR1363" s="2"/>
      <c r="GS1363" s="2"/>
      <c r="GT1363" s="2"/>
      <c r="GU1363" s="2"/>
      <c r="GV1363" s="2"/>
      <c r="GW1363" s="2"/>
      <c r="GX1363" s="2"/>
      <c r="GY1363" s="2"/>
      <c r="GZ1363" s="2"/>
      <c r="HA1363" s="2"/>
      <c r="HB1363" s="2"/>
      <c r="HC1363" s="2"/>
      <c r="HD1363" s="2"/>
      <c r="HE1363" s="2"/>
      <c r="HF1363" s="2"/>
      <c r="HG1363" s="2"/>
      <c r="HH1363" s="2"/>
      <c r="HI1363" s="2"/>
      <c r="HJ1363" s="2"/>
      <c r="HK1363" s="2"/>
      <c r="HL1363" s="2"/>
      <c r="HM1363" s="2"/>
      <c r="HN1363" s="2"/>
      <c r="HO1363" s="2"/>
      <c r="HP1363" s="2"/>
      <c r="HQ1363" s="2"/>
      <c r="HR1363" s="2"/>
      <c r="HS1363" s="2"/>
      <c r="HT1363" s="2"/>
      <c r="HU1363" s="2"/>
      <c r="HV1363" s="2"/>
      <c r="HW1363" s="2"/>
      <c r="HX1363" s="2"/>
      <c r="HY1363" s="2"/>
      <c r="HZ1363" s="2"/>
      <c r="IA1363" s="2"/>
      <c r="IB1363" s="2"/>
      <c r="IC1363" s="2"/>
      <c r="ID1363" s="2"/>
      <c r="IE1363" s="2"/>
      <c r="IF1363" s="2"/>
      <c r="IG1363" s="2"/>
      <c r="IH1363" s="2"/>
      <c r="II1363" s="2"/>
      <c r="IJ1363" s="2"/>
      <c r="IK1363" s="2"/>
      <c r="IL1363" s="2"/>
      <c r="IM1363" s="2"/>
      <c r="IN1363" s="2"/>
      <c r="IO1363" s="2"/>
      <c r="IP1363" s="2"/>
      <c r="IQ1363" s="2"/>
    </row>
    <row r="1364" spans="1:251" s="16" customFormat="1">
      <c r="A1364" s="8"/>
      <c r="B1364" s="124"/>
      <c r="C1364" s="125"/>
      <c r="D1364" s="125"/>
      <c r="E1364" s="125"/>
      <c r="F1364" s="125"/>
      <c r="G1364" s="125"/>
      <c r="H1364" s="125"/>
      <c r="I1364" s="125"/>
      <c r="J1364" s="125"/>
      <c r="K1364" s="125"/>
      <c r="L1364" s="125"/>
      <c r="M1364" s="125"/>
      <c r="N1364" s="125"/>
      <c r="O1364" s="125"/>
      <c r="P1364" s="125"/>
      <c r="Q1364" s="125"/>
      <c r="R1364" s="125"/>
      <c r="S1364" s="125"/>
      <c r="T1364" s="125"/>
      <c r="U1364" s="125"/>
      <c r="V1364" s="125"/>
      <c r="W1364" s="125"/>
      <c r="X1364" s="125"/>
      <c r="Y1364" s="125"/>
      <c r="Z1364" s="126"/>
      <c r="AA1364" s="128"/>
      <c r="AB1364" s="125"/>
      <c r="AC1364" s="125"/>
      <c r="AD1364" s="125"/>
      <c r="AE1364" s="125"/>
      <c r="AF1364" s="125"/>
      <c r="AG1364" s="125"/>
      <c r="AH1364" s="125"/>
      <c r="AI1364" s="126"/>
      <c r="AJ1364" s="128"/>
      <c r="AK1364" s="125"/>
      <c r="AL1364" s="125"/>
      <c r="AM1364" s="125"/>
      <c r="AN1364" s="125"/>
      <c r="AO1364" s="125"/>
      <c r="AP1364" s="125"/>
      <c r="AQ1364" s="125"/>
      <c r="AR1364" s="126"/>
      <c r="AS1364" s="128"/>
      <c r="AT1364" s="125"/>
      <c r="AU1364" s="125"/>
      <c r="AV1364" s="125"/>
      <c r="AW1364" s="125"/>
      <c r="AX1364" s="130"/>
      <c r="AY1364" s="2"/>
      <c r="AZ1364" s="2"/>
      <c r="BA1364" s="2"/>
      <c r="BB1364" s="23"/>
      <c r="BC1364" s="24"/>
      <c r="BE1364" s="2"/>
      <c r="BF1364" s="2"/>
      <c r="BG1364" s="2"/>
      <c r="BH1364" s="2"/>
      <c r="BI1364" s="2"/>
      <c r="BJ1364" s="2"/>
      <c r="BK1364" s="2"/>
      <c r="BL1364" s="2"/>
      <c r="BM1364" s="2"/>
      <c r="BN1364" s="2"/>
      <c r="BO1364" s="2"/>
      <c r="BP1364" s="2"/>
      <c r="BQ1364" s="2"/>
      <c r="BR1364" s="2"/>
      <c r="BS1364" s="2"/>
      <c r="BT1364" s="2"/>
      <c r="BU1364" s="2"/>
      <c r="BV1364" s="2"/>
      <c r="BW1364" s="2"/>
      <c r="BX1364" s="2"/>
      <c r="BY1364" s="2"/>
      <c r="BZ1364" s="2"/>
      <c r="CA1364" s="2"/>
      <c r="CB1364" s="2"/>
      <c r="CC1364" s="2"/>
      <c r="CD1364" s="2"/>
      <c r="CE1364" s="2"/>
      <c r="CF1364" s="2"/>
      <c r="CG1364" s="2"/>
      <c r="CH1364" s="2"/>
      <c r="CI1364" s="2"/>
      <c r="CJ1364" s="2"/>
      <c r="CK1364" s="2"/>
      <c r="CL1364" s="2"/>
      <c r="CM1364" s="2"/>
      <c r="CN1364" s="2"/>
      <c r="CO1364" s="2"/>
      <c r="CP1364" s="2"/>
      <c r="CQ1364" s="2"/>
      <c r="CR1364" s="2"/>
      <c r="CS1364" s="2"/>
      <c r="CT1364" s="2"/>
      <c r="CU1364" s="2"/>
      <c r="CV1364" s="2"/>
      <c r="CW1364" s="2"/>
      <c r="CX1364" s="2"/>
      <c r="CY1364" s="2"/>
      <c r="CZ1364" s="2"/>
      <c r="DA1364" s="2"/>
      <c r="DB1364" s="2"/>
      <c r="DC1364" s="2"/>
      <c r="DD1364" s="2"/>
      <c r="DE1364" s="2"/>
      <c r="DF1364" s="2"/>
      <c r="DG1364" s="2"/>
      <c r="DH1364" s="2"/>
      <c r="DI1364" s="2"/>
      <c r="DJ1364" s="2"/>
      <c r="DK1364" s="2"/>
      <c r="DL1364" s="2"/>
      <c r="DM1364" s="2"/>
      <c r="DN1364" s="2"/>
      <c r="DO1364" s="2"/>
      <c r="DP1364" s="2"/>
      <c r="DQ1364" s="2"/>
      <c r="DR1364" s="2"/>
      <c r="DS1364" s="2"/>
      <c r="DT1364" s="2"/>
      <c r="DU1364" s="2"/>
      <c r="DV1364" s="2"/>
      <c r="DW1364" s="2"/>
      <c r="DX1364" s="2"/>
      <c r="DY1364" s="2"/>
      <c r="DZ1364" s="2"/>
      <c r="EA1364" s="2"/>
      <c r="EB1364" s="2"/>
      <c r="EC1364" s="2"/>
      <c r="ED1364" s="2"/>
      <c r="EE1364" s="2"/>
      <c r="EF1364" s="2"/>
      <c r="EG1364" s="2"/>
      <c r="EH1364" s="2"/>
      <c r="EI1364" s="2"/>
      <c r="EJ1364" s="2"/>
      <c r="EK1364" s="2"/>
      <c r="EL1364" s="2"/>
      <c r="EM1364" s="2"/>
      <c r="EN1364" s="2"/>
      <c r="EO1364" s="2"/>
      <c r="EP1364" s="2"/>
      <c r="EQ1364" s="2"/>
      <c r="ER1364" s="2"/>
      <c r="ES1364" s="2"/>
      <c r="ET1364" s="2"/>
      <c r="EU1364" s="2"/>
      <c r="EV1364" s="2"/>
      <c r="EW1364" s="2"/>
      <c r="EX1364" s="2"/>
      <c r="EY1364" s="2"/>
      <c r="EZ1364" s="2"/>
      <c r="FA1364" s="2"/>
      <c r="FB1364" s="2"/>
      <c r="FC1364" s="2"/>
      <c r="FD1364" s="2"/>
      <c r="FE1364" s="2"/>
      <c r="FF1364" s="2"/>
      <c r="FG1364" s="2"/>
      <c r="FH1364" s="2"/>
      <c r="FI1364" s="2"/>
      <c r="FJ1364" s="2"/>
      <c r="FK1364" s="2"/>
      <c r="FL1364" s="2"/>
      <c r="FM1364" s="2"/>
      <c r="FN1364" s="2"/>
      <c r="FO1364" s="2"/>
      <c r="FP1364" s="2"/>
      <c r="FQ1364" s="2"/>
      <c r="FR1364" s="2"/>
      <c r="FS1364" s="2"/>
      <c r="FT1364" s="2"/>
      <c r="FU1364" s="2"/>
      <c r="FV1364" s="2"/>
      <c r="FW1364" s="2"/>
      <c r="FX1364" s="2"/>
      <c r="FY1364" s="2"/>
      <c r="FZ1364" s="2"/>
      <c r="GA1364" s="2"/>
      <c r="GB1364" s="2"/>
      <c r="GC1364" s="2"/>
      <c r="GD1364" s="2"/>
      <c r="GE1364" s="2"/>
      <c r="GF1364" s="2"/>
      <c r="GG1364" s="2"/>
      <c r="GH1364" s="2"/>
      <c r="GI1364" s="2"/>
      <c r="GJ1364" s="2"/>
      <c r="GK1364" s="2"/>
      <c r="GL1364" s="2"/>
      <c r="GM1364" s="2"/>
      <c r="GN1364" s="2"/>
      <c r="GO1364" s="2"/>
      <c r="GP1364" s="2"/>
      <c r="GQ1364" s="2"/>
      <c r="GR1364" s="2"/>
      <c r="GS1364" s="2"/>
      <c r="GT1364" s="2"/>
      <c r="GU1364" s="2"/>
      <c r="GV1364" s="2"/>
      <c r="GW1364" s="2"/>
      <c r="GX1364" s="2"/>
      <c r="GY1364" s="2"/>
      <c r="GZ1364" s="2"/>
      <c r="HA1364" s="2"/>
      <c r="HB1364" s="2"/>
      <c r="HC1364" s="2"/>
      <c r="HD1364" s="2"/>
      <c r="HE1364" s="2"/>
      <c r="HF1364" s="2"/>
      <c r="HG1364" s="2"/>
      <c r="HH1364" s="2"/>
      <c r="HI1364" s="2"/>
      <c r="HJ1364" s="2"/>
      <c r="HK1364" s="2"/>
      <c r="HL1364" s="2"/>
      <c r="HM1364" s="2"/>
      <c r="HN1364" s="2"/>
      <c r="HO1364" s="2"/>
      <c r="HP1364" s="2"/>
      <c r="HQ1364" s="2"/>
      <c r="HR1364" s="2"/>
      <c r="HS1364" s="2"/>
      <c r="HT1364" s="2"/>
      <c r="HU1364" s="2"/>
      <c r="HV1364" s="2"/>
      <c r="HW1364" s="2"/>
      <c r="HX1364" s="2"/>
      <c r="HY1364" s="2"/>
      <c r="HZ1364" s="2"/>
      <c r="IA1364" s="2"/>
      <c r="IB1364" s="2"/>
      <c r="IC1364" s="2"/>
      <c r="ID1364" s="2"/>
      <c r="IE1364" s="2"/>
      <c r="IF1364" s="2"/>
      <c r="IG1364" s="2"/>
      <c r="IH1364" s="2"/>
      <c r="II1364" s="2"/>
      <c r="IJ1364" s="2"/>
      <c r="IK1364" s="2"/>
      <c r="IL1364" s="2"/>
      <c r="IM1364" s="2"/>
      <c r="IN1364" s="2"/>
      <c r="IO1364" s="2"/>
      <c r="IP1364" s="2"/>
      <c r="IQ1364" s="2"/>
    </row>
    <row r="1365" spans="1:251" s="16" customFormat="1" ht="18.75" customHeight="1">
      <c r="A1365" s="8"/>
      <c r="B1365" s="25"/>
      <c r="C1365" s="93" t="s">
        <v>199</v>
      </c>
      <c r="D1365" s="94"/>
      <c r="E1365" s="94"/>
      <c r="F1365" s="94"/>
      <c r="G1365" s="94"/>
      <c r="H1365" s="94"/>
      <c r="I1365" s="94"/>
      <c r="J1365" s="94"/>
      <c r="K1365" s="94"/>
      <c r="L1365" s="94"/>
      <c r="M1365" s="94"/>
      <c r="N1365" s="94"/>
      <c r="O1365" s="94"/>
      <c r="P1365" s="94"/>
      <c r="Q1365" s="94"/>
      <c r="R1365" s="94"/>
      <c r="S1365" s="94"/>
      <c r="T1365" s="94"/>
      <c r="U1365" s="94"/>
      <c r="V1365" s="94"/>
      <c r="W1365" s="94"/>
      <c r="X1365" s="94"/>
      <c r="Y1365" s="94"/>
      <c r="Z1365" s="95"/>
      <c r="AA1365" s="96">
        <v>525</v>
      </c>
      <c r="AB1365" s="97"/>
      <c r="AC1365" s="97"/>
      <c r="AD1365" s="97"/>
      <c r="AE1365" s="97"/>
      <c r="AF1365" s="97"/>
      <c r="AG1365" s="97"/>
      <c r="AH1365" s="97"/>
      <c r="AI1365" s="98"/>
      <c r="AJ1365" s="96">
        <v>600</v>
      </c>
      <c r="AK1365" s="97"/>
      <c r="AL1365" s="97"/>
      <c r="AM1365" s="97"/>
      <c r="AN1365" s="97"/>
      <c r="AO1365" s="97"/>
      <c r="AP1365" s="97"/>
      <c r="AQ1365" s="97"/>
      <c r="AR1365" s="98"/>
      <c r="AS1365" s="99"/>
      <c r="AT1365" s="100"/>
      <c r="AU1365" s="100"/>
      <c r="AV1365" s="100"/>
      <c r="AW1365" s="100"/>
      <c r="AX1365" s="101"/>
      <c r="AY1365" s="2"/>
      <c r="AZ1365" s="2"/>
      <c r="BA1365" s="2"/>
      <c r="BB1365" s="2"/>
      <c r="BC1365" s="2"/>
      <c r="BD1365" s="2"/>
      <c r="BE1365" s="2"/>
      <c r="BF1365" s="2"/>
      <c r="BG1365" s="2"/>
      <c r="BH1365" s="2"/>
      <c r="BI1365" s="2"/>
      <c r="BJ1365" s="2"/>
      <c r="BK1365" s="2"/>
      <c r="BL1365" s="2"/>
      <c r="BM1365" s="2"/>
      <c r="BN1365" s="2"/>
      <c r="BO1365" s="2"/>
      <c r="BP1365" s="2"/>
      <c r="BQ1365" s="2"/>
      <c r="BR1365" s="2"/>
      <c r="BS1365" s="2"/>
      <c r="BT1365" s="2"/>
      <c r="BU1365" s="2"/>
      <c r="BV1365" s="2"/>
      <c r="BW1365" s="2"/>
      <c r="BX1365" s="2"/>
      <c r="BY1365" s="2"/>
      <c r="BZ1365" s="2"/>
      <c r="CA1365" s="2"/>
      <c r="CB1365" s="2"/>
      <c r="CC1365" s="2"/>
      <c r="CD1365" s="2"/>
      <c r="CE1365" s="2"/>
      <c r="CF1365" s="2"/>
      <c r="CG1365" s="2"/>
      <c r="CH1365" s="2"/>
      <c r="CI1365" s="2"/>
      <c r="CJ1365" s="2"/>
      <c r="CK1365" s="2"/>
      <c r="CL1365" s="2"/>
      <c r="CM1365" s="2"/>
      <c r="CN1365" s="2"/>
      <c r="CO1365" s="2"/>
      <c r="CP1365" s="2"/>
      <c r="CQ1365" s="2"/>
      <c r="CR1365" s="2"/>
      <c r="CS1365" s="2"/>
      <c r="CT1365" s="2"/>
      <c r="CU1365" s="2"/>
      <c r="CV1365" s="2"/>
      <c r="CW1365" s="2"/>
      <c r="CX1365" s="2"/>
      <c r="CY1365" s="2"/>
      <c r="CZ1365" s="2"/>
      <c r="DA1365" s="2"/>
      <c r="DB1365" s="2"/>
      <c r="DC1365" s="2"/>
      <c r="DD1365" s="2"/>
      <c r="DE1365" s="2"/>
      <c r="DF1365" s="2"/>
      <c r="DG1365" s="2"/>
      <c r="DH1365" s="2"/>
      <c r="DI1365" s="2"/>
      <c r="DJ1365" s="2"/>
      <c r="DK1365" s="2"/>
      <c r="DL1365" s="2"/>
      <c r="DM1365" s="2"/>
      <c r="DN1365" s="2"/>
      <c r="DO1365" s="2"/>
      <c r="DP1365" s="2"/>
      <c r="DQ1365" s="2"/>
      <c r="DR1365" s="2"/>
      <c r="DS1365" s="2"/>
      <c r="DT1365" s="2"/>
      <c r="DU1365" s="2"/>
      <c r="DV1365" s="2"/>
      <c r="DW1365" s="2"/>
      <c r="DX1365" s="2"/>
      <c r="DY1365" s="2"/>
      <c r="DZ1365" s="2"/>
      <c r="EA1365" s="2"/>
      <c r="EB1365" s="2"/>
      <c r="EC1365" s="2"/>
      <c r="ED1365" s="2"/>
      <c r="EE1365" s="2"/>
      <c r="EF1365" s="2"/>
      <c r="EG1365" s="2"/>
      <c r="EH1365" s="2"/>
      <c r="EI1365" s="2"/>
      <c r="EJ1365" s="2"/>
      <c r="EK1365" s="2"/>
      <c r="EL1365" s="2"/>
      <c r="EM1365" s="2"/>
      <c r="EN1365" s="2"/>
      <c r="EO1365" s="2"/>
      <c r="EP1365" s="2"/>
      <c r="EQ1365" s="2"/>
      <c r="ER1365" s="2"/>
      <c r="ES1365" s="2"/>
      <c r="ET1365" s="2"/>
      <c r="EU1365" s="2"/>
      <c r="EV1365" s="2"/>
      <c r="EW1365" s="2"/>
      <c r="EX1365" s="2"/>
      <c r="EY1365" s="2"/>
      <c r="EZ1365" s="2"/>
      <c r="FA1365" s="2"/>
      <c r="FB1365" s="2"/>
      <c r="FC1365" s="2"/>
      <c r="FD1365" s="2"/>
      <c r="FE1365" s="2"/>
      <c r="FF1365" s="2"/>
      <c r="FG1365" s="2"/>
      <c r="FH1365" s="2"/>
      <c r="FI1365" s="2"/>
      <c r="FJ1365" s="2"/>
      <c r="FK1365" s="2"/>
      <c r="FL1365" s="2"/>
      <c r="FM1365" s="2"/>
      <c r="FN1365" s="2"/>
      <c r="FO1365" s="2"/>
      <c r="FP1365" s="2"/>
      <c r="FQ1365" s="2"/>
      <c r="FR1365" s="2"/>
      <c r="FS1365" s="2"/>
      <c r="FT1365" s="2"/>
      <c r="FU1365" s="2"/>
      <c r="FV1365" s="2"/>
      <c r="FW1365" s="2"/>
      <c r="FX1365" s="2"/>
      <c r="FY1365" s="2"/>
      <c r="FZ1365" s="2"/>
      <c r="GA1365" s="2"/>
      <c r="GB1365" s="2"/>
      <c r="GC1365" s="2"/>
      <c r="GD1365" s="2"/>
      <c r="GE1365" s="2"/>
      <c r="GF1365" s="2"/>
      <c r="GG1365" s="2"/>
      <c r="GH1365" s="2"/>
      <c r="GI1365" s="2"/>
      <c r="GJ1365" s="2"/>
      <c r="GK1365" s="2"/>
      <c r="GL1365" s="2"/>
      <c r="GM1365" s="2"/>
      <c r="GN1365" s="2"/>
      <c r="GO1365" s="2"/>
      <c r="GP1365" s="2"/>
      <c r="GQ1365" s="2"/>
      <c r="GR1365" s="2"/>
      <c r="GS1365" s="2"/>
      <c r="GT1365" s="2"/>
      <c r="GU1365" s="2"/>
      <c r="GV1365" s="2"/>
      <c r="GW1365" s="2"/>
      <c r="GX1365" s="2"/>
      <c r="GY1365" s="2"/>
      <c r="GZ1365" s="2"/>
      <c r="HA1365" s="2"/>
      <c r="HB1365" s="2"/>
      <c r="HC1365" s="2"/>
      <c r="HD1365" s="2"/>
      <c r="HE1365" s="2"/>
      <c r="HF1365" s="2"/>
      <c r="HG1365" s="2"/>
      <c r="HH1365" s="2"/>
      <c r="HI1365" s="2"/>
      <c r="HJ1365" s="2"/>
      <c r="HK1365" s="2"/>
      <c r="HL1365" s="2"/>
      <c r="HM1365" s="2"/>
      <c r="HN1365" s="2"/>
      <c r="HO1365" s="2"/>
      <c r="HP1365" s="2"/>
      <c r="HQ1365" s="2"/>
      <c r="HR1365" s="2"/>
      <c r="HS1365" s="2"/>
      <c r="HT1365" s="2"/>
      <c r="HU1365" s="2"/>
      <c r="HV1365" s="2"/>
      <c r="HW1365" s="2"/>
      <c r="HX1365" s="2"/>
      <c r="HY1365" s="2"/>
      <c r="HZ1365" s="2"/>
      <c r="IA1365" s="2"/>
      <c r="IB1365" s="2"/>
      <c r="IC1365" s="2"/>
      <c r="ID1365" s="2"/>
      <c r="IE1365" s="2"/>
      <c r="IF1365" s="2"/>
      <c r="IG1365" s="2"/>
      <c r="IH1365" s="2"/>
      <c r="II1365" s="2"/>
      <c r="IJ1365" s="2"/>
      <c r="IK1365" s="2"/>
      <c r="IL1365" s="2"/>
      <c r="IM1365" s="2"/>
      <c r="IN1365" s="2"/>
      <c r="IO1365" s="2"/>
      <c r="IP1365" s="2"/>
      <c r="IQ1365" s="2"/>
    </row>
    <row r="1366" spans="1:251" s="16" customFormat="1" ht="18.75" customHeight="1">
      <c r="A1366" s="8"/>
      <c r="B1366" s="25"/>
      <c r="C1366" s="93" t="s">
        <v>200</v>
      </c>
      <c r="D1366" s="94"/>
      <c r="E1366" s="94"/>
      <c r="F1366" s="94"/>
      <c r="G1366" s="94"/>
      <c r="H1366" s="94"/>
      <c r="I1366" s="94"/>
      <c r="J1366" s="94"/>
      <c r="K1366" s="94"/>
      <c r="L1366" s="94"/>
      <c r="M1366" s="94"/>
      <c r="N1366" s="94"/>
      <c r="O1366" s="94"/>
      <c r="P1366" s="94"/>
      <c r="Q1366" s="94"/>
      <c r="R1366" s="94"/>
      <c r="S1366" s="94"/>
      <c r="T1366" s="94"/>
      <c r="U1366" s="94"/>
      <c r="V1366" s="94"/>
      <c r="W1366" s="94"/>
      <c r="X1366" s="94"/>
      <c r="Y1366" s="94"/>
      <c r="Z1366" s="95"/>
      <c r="AA1366" s="96">
        <v>152</v>
      </c>
      <c r="AB1366" s="97"/>
      <c r="AC1366" s="97"/>
      <c r="AD1366" s="97"/>
      <c r="AE1366" s="97"/>
      <c r="AF1366" s="97"/>
      <c r="AG1366" s="97"/>
      <c r="AH1366" s="97"/>
      <c r="AI1366" s="98"/>
      <c r="AJ1366" s="96">
        <v>64</v>
      </c>
      <c r="AK1366" s="97"/>
      <c r="AL1366" s="97"/>
      <c r="AM1366" s="97"/>
      <c r="AN1366" s="97"/>
      <c r="AO1366" s="97"/>
      <c r="AP1366" s="97"/>
      <c r="AQ1366" s="97"/>
      <c r="AR1366" s="98"/>
      <c r="AS1366" s="99"/>
      <c r="AT1366" s="100"/>
      <c r="AU1366" s="100"/>
      <c r="AV1366" s="100"/>
      <c r="AW1366" s="100"/>
      <c r="AX1366" s="101"/>
      <c r="AY1366" s="2"/>
      <c r="AZ1366" s="2"/>
      <c r="BA1366" s="2"/>
      <c r="BB1366" s="2"/>
      <c r="BC1366" s="2"/>
      <c r="BD1366" s="2"/>
      <c r="BE1366" s="2"/>
      <c r="BF1366" s="2"/>
      <c r="BG1366" s="2"/>
      <c r="BH1366" s="2"/>
      <c r="BI1366" s="2"/>
      <c r="BJ1366" s="2"/>
      <c r="BK1366" s="2"/>
      <c r="BL1366" s="2"/>
      <c r="BM1366" s="2"/>
      <c r="BN1366" s="2"/>
      <c r="BO1366" s="2"/>
      <c r="BP1366" s="2"/>
      <c r="BQ1366" s="2"/>
      <c r="BR1366" s="2"/>
      <c r="BS1366" s="2"/>
      <c r="BT1366" s="2"/>
      <c r="BU1366" s="2"/>
      <c r="BV1366" s="2"/>
      <c r="BW1366" s="2"/>
      <c r="BX1366" s="2"/>
      <c r="BY1366" s="2"/>
      <c r="BZ1366" s="2"/>
      <c r="CA1366" s="2"/>
      <c r="CB1366" s="2"/>
      <c r="CC1366" s="2"/>
      <c r="CD1366" s="2"/>
      <c r="CE1366" s="2"/>
      <c r="CF1366" s="2"/>
      <c r="CG1366" s="2"/>
      <c r="CH1366" s="2"/>
      <c r="CI1366" s="2"/>
      <c r="CJ1366" s="2"/>
      <c r="CK1366" s="2"/>
      <c r="CL1366" s="2"/>
      <c r="CM1366" s="2"/>
      <c r="CN1366" s="2"/>
      <c r="CO1366" s="2"/>
      <c r="CP1366" s="2"/>
      <c r="CQ1366" s="2"/>
      <c r="CR1366" s="2"/>
      <c r="CS1366" s="2"/>
      <c r="CT1366" s="2"/>
      <c r="CU1366" s="2"/>
      <c r="CV1366" s="2"/>
      <c r="CW1366" s="2"/>
      <c r="CX1366" s="2"/>
      <c r="CY1366" s="2"/>
      <c r="CZ1366" s="2"/>
      <c r="DA1366" s="2"/>
      <c r="DB1366" s="2"/>
      <c r="DC1366" s="2"/>
      <c r="DD1366" s="2"/>
      <c r="DE1366" s="2"/>
      <c r="DF1366" s="2"/>
      <c r="DG1366" s="2"/>
      <c r="DH1366" s="2"/>
      <c r="DI1366" s="2"/>
      <c r="DJ1366" s="2"/>
      <c r="DK1366" s="2"/>
      <c r="DL1366" s="2"/>
      <c r="DM1366" s="2"/>
      <c r="DN1366" s="2"/>
      <c r="DO1366" s="2"/>
      <c r="DP1366" s="2"/>
      <c r="DQ1366" s="2"/>
      <c r="DR1366" s="2"/>
      <c r="DS1366" s="2"/>
      <c r="DT1366" s="2"/>
      <c r="DU1366" s="2"/>
      <c r="DV1366" s="2"/>
      <c r="DW1366" s="2"/>
      <c r="DX1366" s="2"/>
      <c r="DY1366" s="2"/>
      <c r="DZ1366" s="2"/>
      <c r="EA1366" s="2"/>
      <c r="EB1366" s="2"/>
      <c r="EC1366" s="2"/>
      <c r="ED1366" s="2"/>
      <c r="EE1366" s="2"/>
      <c r="EF1366" s="2"/>
      <c r="EG1366" s="2"/>
      <c r="EH1366" s="2"/>
      <c r="EI1366" s="2"/>
      <c r="EJ1366" s="2"/>
      <c r="EK1366" s="2"/>
      <c r="EL1366" s="2"/>
      <c r="EM1366" s="2"/>
      <c r="EN1366" s="2"/>
      <c r="EO1366" s="2"/>
      <c r="EP1366" s="2"/>
      <c r="EQ1366" s="2"/>
      <c r="ER1366" s="2"/>
      <c r="ES1366" s="2"/>
      <c r="ET1366" s="2"/>
      <c r="EU1366" s="2"/>
      <c r="EV1366" s="2"/>
      <c r="EW1366" s="2"/>
      <c r="EX1366" s="2"/>
      <c r="EY1366" s="2"/>
      <c r="EZ1366" s="2"/>
      <c r="FA1366" s="2"/>
      <c r="FB1366" s="2"/>
      <c r="FC1366" s="2"/>
      <c r="FD1366" s="2"/>
      <c r="FE1366" s="2"/>
      <c r="FF1366" s="2"/>
      <c r="FG1366" s="2"/>
      <c r="FH1366" s="2"/>
      <c r="FI1366" s="2"/>
      <c r="FJ1366" s="2"/>
      <c r="FK1366" s="2"/>
      <c r="FL1366" s="2"/>
      <c r="FM1366" s="2"/>
      <c r="FN1366" s="2"/>
      <c r="FO1366" s="2"/>
      <c r="FP1366" s="2"/>
      <c r="FQ1366" s="2"/>
      <c r="FR1366" s="2"/>
      <c r="FS1366" s="2"/>
      <c r="FT1366" s="2"/>
      <c r="FU1366" s="2"/>
      <c r="FV1366" s="2"/>
      <c r="FW1366" s="2"/>
      <c r="FX1366" s="2"/>
      <c r="FY1366" s="2"/>
      <c r="FZ1366" s="2"/>
      <c r="GA1366" s="2"/>
      <c r="GB1366" s="2"/>
      <c r="GC1366" s="2"/>
      <c r="GD1366" s="2"/>
      <c r="GE1366" s="2"/>
      <c r="GF1366" s="2"/>
      <c r="GG1366" s="2"/>
      <c r="GH1366" s="2"/>
      <c r="GI1366" s="2"/>
      <c r="GJ1366" s="2"/>
      <c r="GK1366" s="2"/>
      <c r="GL1366" s="2"/>
      <c r="GM1366" s="2"/>
      <c r="GN1366" s="2"/>
      <c r="GO1366" s="2"/>
      <c r="GP1366" s="2"/>
      <c r="GQ1366" s="2"/>
      <c r="GR1366" s="2"/>
      <c r="GS1366" s="2"/>
      <c r="GT1366" s="2"/>
      <c r="GU1366" s="2"/>
      <c r="GV1366" s="2"/>
      <c r="GW1366" s="2"/>
      <c r="GX1366" s="2"/>
      <c r="GY1366" s="2"/>
      <c r="GZ1366" s="2"/>
      <c r="HA1366" s="2"/>
      <c r="HB1366" s="2"/>
      <c r="HC1366" s="2"/>
      <c r="HD1366" s="2"/>
      <c r="HE1366" s="2"/>
      <c r="HF1366" s="2"/>
      <c r="HG1366" s="2"/>
      <c r="HH1366" s="2"/>
      <c r="HI1366" s="2"/>
      <c r="HJ1366" s="2"/>
      <c r="HK1366" s="2"/>
      <c r="HL1366" s="2"/>
      <c r="HM1366" s="2"/>
      <c r="HN1366" s="2"/>
      <c r="HO1366" s="2"/>
      <c r="HP1366" s="2"/>
      <c r="HQ1366" s="2"/>
      <c r="HR1366" s="2"/>
      <c r="HS1366" s="2"/>
      <c r="HT1366" s="2"/>
      <c r="HU1366" s="2"/>
      <c r="HV1366" s="2"/>
      <c r="HW1366" s="2"/>
      <c r="HX1366" s="2"/>
      <c r="HY1366" s="2"/>
      <c r="HZ1366" s="2"/>
      <c r="IA1366" s="2"/>
      <c r="IB1366" s="2"/>
      <c r="IC1366" s="2"/>
      <c r="ID1366" s="2"/>
      <c r="IE1366" s="2"/>
      <c r="IF1366" s="2"/>
      <c r="IG1366" s="2"/>
      <c r="IH1366" s="2"/>
      <c r="II1366" s="2"/>
      <c r="IJ1366" s="2"/>
      <c r="IK1366" s="2"/>
      <c r="IL1366" s="2"/>
      <c r="IM1366" s="2"/>
      <c r="IN1366" s="2"/>
      <c r="IO1366" s="2"/>
      <c r="IP1366" s="2"/>
      <c r="IQ1366" s="2"/>
    </row>
    <row r="1367" spans="1:251" s="16" customFormat="1" ht="18.75" customHeight="1" thickBot="1">
      <c r="A1367" s="17"/>
      <c r="B1367" s="102" t="s">
        <v>14</v>
      </c>
      <c r="C1367" s="103"/>
      <c r="D1367" s="103"/>
      <c r="E1367" s="103"/>
      <c r="F1367" s="103"/>
      <c r="G1367" s="103"/>
      <c r="H1367" s="103"/>
      <c r="I1367" s="103"/>
      <c r="J1367" s="103"/>
      <c r="K1367" s="103"/>
      <c r="L1367" s="103"/>
      <c r="M1367" s="103"/>
      <c r="N1367" s="103"/>
      <c r="O1367" s="103"/>
      <c r="P1367" s="103"/>
      <c r="Q1367" s="103"/>
      <c r="R1367" s="103"/>
      <c r="S1367" s="103"/>
      <c r="T1367" s="103"/>
      <c r="U1367" s="103"/>
      <c r="V1367" s="103"/>
      <c r="W1367" s="103"/>
      <c r="X1367" s="103"/>
      <c r="Y1367" s="103"/>
      <c r="Z1367" s="104"/>
      <c r="AA1367" s="105">
        <f>SUM($AA$1365:$AA$1366)</f>
        <v>677</v>
      </c>
      <c r="AB1367" s="106"/>
      <c r="AC1367" s="106"/>
      <c r="AD1367" s="106"/>
      <c r="AE1367" s="106"/>
      <c r="AF1367" s="106"/>
      <c r="AG1367" s="106"/>
      <c r="AH1367" s="106"/>
      <c r="AI1367" s="107"/>
      <c r="AJ1367" s="105">
        <f>SUM($AJ$1365:$AJ$1366)</f>
        <v>664</v>
      </c>
      <c r="AK1367" s="106"/>
      <c r="AL1367" s="106"/>
      <c r="AM1367" s="106"/>
      <c r="AN1367" s="106"/>
      <c r="AO1367" s="106"/>
      <c r="AP1367" s="106"/>
      <c r="AQ1367" s="106"/>
      <c r="AR1367" s="107"/>
      <c r="AS1367" s="108"/>
      <c r="AT1367" s="109"/>
      <c r="AU1367" s="109"/>
      <c r="AV1367" s="109"/>
      <c r="AW1367" s="109"/>
      <c r="AX1367" s="110"/>
      <c r="AY1367" s="2"/>
      <c r="AZ1367" s="2"/>
      <c r="BA1367" s="2"/>
      <c r="BB1367" s="2"/>
      <c r="BC1367" s="2"/>
      <c r="BD1367" s="2"/>
      <c r="BE1367" s="2"/>
      <c r="BF1367" s="2"/>
      <c r="BG1367" s="2"/>
      <c r="BH1367" s="2"/>
      <c r="BI1367" s="2"/>
      <c r="BJ1367" s="2"/>
      <c r="BK1367" s="2"/>
      <c r="BL1367" s="2"/>
      <c r="BM1367" s="2"/>
      <c r="BN1367" s="2"/>
      <c r="BO1367" s="2"/>
      <c r="BP1367" s="2"/>
      <c r="BQ1367" s="2"/>
      <c r="BR1367" s="2"/>
      <c r="BS1367" s="2"/>
      <c r="BT1367" s="2"/>
      <c r="BU1367" s="2"/>
      <c r="BV1367" s="2"/>
      <c r="BW1367" s="2"/>
      <c r="BX1367" s="2"/>
      <c r="BY1367" s="2"/>
      <c r="BZ1367" s="2"/>
      <c r="CA1367" s="2"/>
      <c r="CB1367" s="2"/>
      <c r="CC1367" s="2"/>
      <c r="CD1367" s="2"/>
      <c r="CE1367" s="2"/>
      <c r="CF1367" s="2"/>
      <c r="CG1367" s="2"/>
      <c r="CH1367" s="2"/>
      <c r="CI1367" s="2"/>
      <c r="CJ1367" s="2"/>
      <c r="CK1367" s="2"/>
      <c r="CL1367" s="2"/>
      <c r="CM1367" s="2"/>
      <c r="CN1367" s="2"/>
      <c r="CO1367" s="2"/>
      <c r="CP1367" s="2"/>
      <c r="CQ1367" s="2"/>
      <c r="CR1367" s="2"/>
      <c r="CS1367" s="2"/>
      <c r="CT1367" s="2"/>
      <c r="CU1367" s="2"/>
      <c r="CV1367" s="2"/>
      <c r="CW1367" s="2"/>
      <c r="CX1367" s="2"/>
      <c r="CY1367" s="2"/>
      <c r="CZ1367" s="2"/>
      <c r="DA1367" s="2"/>
      <c r="DB1367" s="2"/>
      <c r="DC1367" s="2"/>
      <c r="DD1367" s="2"/>
      <c r="DE1367" s="2"/>
      <c r="DF1367" s="2"/>
      <c r="DG1367" s="2"/>
      <c r="DH1367" s="2"/>
      <c r="DI1367" s="2"/>
      <c r="DJ1367" s="2"/>
      <c r="DK1367" s="2"/>
      <c r="DL1367" s="2"/>
      <c r="DM1367" s="2"/>
      <c r="DN1367" s="2"/>
      <c r="DO1367" s="2"/>
      <c r="DP1367" s="2"/>
      <c r="DQ1367" s="2"/>
      <c r="DR1367" s="2"/>
      <c r="DS1367" s="2"/>
      <c r="DT1367" s="2"/>
      <c r="DU1367" s="2"/>
      <c r="DV1367" s="2"/>
      <c r="DW1367" s="2"/>
      <c r="DX1367" s="2"/>
      <c r="DY1367" s="2"/>
      <c r="DZ1367" s="2"/>
      <c r="EA1367" s="2"/>
      <c r="EB1367" s="2"/>
      <c r="EC1367" s="2"/>
      <c r="ED1367" s="2"/>
      <c r="EE1367" s="2"/>
      <c r="EF1367" s="2"/>
      <c r="EG1367" s="2"/>
      <c r="EH1367" s="2"/>
      <c r="EI1367" s="2"/>
      <c r="EJ1367" s="2"/>
      <c r="EK1367" s="2"/>
      <c r="EL1367" s="2"/>
      <c r="EM1367" s="2"/>
      <c r="EN1367" s="2"/>
      <c r="EO1367" s="2"/>
      <c r="EP1367" s="2"/>
      <c r="EQ1367" s="2"/>
      <c r="ER1367" s="2"/>
      <c r="ES1367" s="2"/>
      <c r="ET1367" s="2"/>
      <c r="EU1367" s="2"/>
      <c r="EV1367" s="2"/>
      <c r="EW1367" s="2"/>
      <c r="EX1367" s="2"/>
      <c r="EY1367" s="2"/>
      <c r="EZ1367" s="2"/>
      <c r="FA1367" s="2"/>
      <c r="FB1367" s="2"/>
      <c r="FC1367" s="2"/>
      <c r="FD1367" s="2"/>
      <c r="FE1367" s="2"/>
      <c r="FF1367" s="2"/>
      <c r="FG1367" s="2"/>
      <c r="FH1367" s="2"/>
      <c r="FI1367" s="2"/>
      <c r="FJ1367" s="2"/>
      <c r="FK1367" s="2"/>
      <c r="FL1367" s="2"/>
      <c r="FM1367" s="2"/>
      <c r="FN1367" s="2"/>
      <c r="FO1367" s="2"/>
      <c r="FP1367" s="2"/>
      <c r="FQ1367" s="2"/>
      <c r="FR1367" s="2"/>
      <c r="FS1367" s="2"/>
      <c r="FT1367" s="2"/>
      <c r="FU1367" s="2"/>
      <c r="FV1367" s="2"/>
      <c r="FW1367" s="2"/>
      <c r="FX1367" s="2"/>
      <c r="FY1367" s="2"/>
      <c r="FZ1367" s="2"/>
      <c r="GA1367" s="2"/>
      <c r="GB1367" s="2"/>
      <c r="GC1367" s="2"/>
      <c r="GD1367" s="2"/>
      <c r="GE1367" s="2"/>
      <c r="GF1367" s="2"/>
      <c r="GG1367" s="2"/>
      <c r="GH1367" s="2"/>
      <c r="GI1367" s="2"/>
      <c r="GJ1367" s="2"/>
      <c r="GK1367" s="2"/>
      <c r="GL1367" s="2"/>
      <c r="GM1367" s="2"/>
      <c r="GN1367" s="2"/>
      <c r="GO1367" s="2"/>
      <c r="GP1367" s="2"/>
      <c r="GQ1367" s="2"/>
      <c r="GR1367" s="2"/>
      <c r="GS1367" s="2"/>
      <c r="GT1367" s="2"/>
      <c r="GU1367" s="2"/>
      <c r="GV1367" s="2"/>
      <c r="GW1367" s="2"/>
      <c r="GX1367" s="2"/>
      <c r="GY1367" s="2"/>
      <c r="GZ1367" s="2"/>
      <c r="HA1367" s="2"/>
      <c r="HB1367" s="2"/>
      <c r="HC1367" s="2"/>
      <c r="HD1367" s="2"/>
      <c r="HE1367" s="2"/>
      <c r="HF1367" s="2"/>
      <c r="HG1367" s="2"/>
      <c r="HH1367" s="2"/>
      <c r="HI1367" s="2"/>
      <c r="HJ1367" s="2"/>
      <c r="HK1367" s="2"/>
      <c r="HL1367" s="2"/>
      <c r="HM1367" s="2"/>
      <c r="HN1367" s="2"/>
      <c r="HO1367" s="2"/>
      <c r="HP1367" s="2"/>
      <c r="HQ1367" s="2"/>
      <c r="HR1367" s="2"/>
      <c r="HS1367" s="2"/>
      <c r="HT1367" s="2"/>
      <c r="HU1367" s="2"/>
      <c r="HV1367" s="2"/>
      <c r="HW1367" s="2"/>
      <c r="HX1367" s="2"/>
      <c r="HY1367" s="2"/>
      <c r="HZ1367" s="2"/>
      <c r="IA1367" s="2"/>
      <c r="IB1367" s="2"/>
      <c r="IC1367" s="2"/>
      <c r="ID1367" s="2"/>
      <c r="IE1367" s="2"/>
      <c r="IF1367" s="2"/>
      <c r="IG1367" s="2"/>
      <c r="IH1367" s="2"/>
      <c r="II1367" s="2"/>
      <c r="IJ1367" s="2"/>
      <c r="IK1367" s="2"/>
      <c r="IL1367" s="2"/>
      <c r="IM1367" s="2"/>
      <c r="IN1367" s="2"/>
      <c r="IO1367" s="2"/>
      <c r="IP1367" s="2"/>
      <c r="IQ1367" s="2"/>
    </row>
    <row r="1369" spans="1:251" ht="19.2">
      <c r="A1369" s="1" t="s">
        <v>0</v>
      </c>
      <c r="AW1369" s="3"/>
      <c r="AX1369" s="4"/>
      <c r="AY1369" s="3"/>
    </row>
    <row r="1371" spans="1:251" ht="18">
      <c r="B1371" s="111" t="s">
        <v>8</v>
      </c>
      <c r="C1371" s="131"/>
      <c r="D1371" s="131"/>
      <c r="E1371" s="131"/>
      <c r="F1371" s="131"/>
      <c r="G1371" s="131"/>
      <c r="H1371" s="131"/>
      <c r="I1371" s="131"/>
      <c r="J1371" s="131"/>
      <c r="K1371" s="131"/>
      <c r="L1371" s="131"/>
      <c r="M1371" s="131"/>
      <c r="N1371" s="131"/>
      <c r="O1371" s="131"/>
      <c r="P1371" s="131"/>
      <c r="Q1371" s="131"/>
      <c r="R1371" s="131"/>
      <c r="S1371" s="131"/>
      <c r="T1371" s="131"/>
      <c r="U1371" s="131"/>
      <c r="V1371" s="131"/>
      <c r="W1371" s="131"/>
      <c r="X1371" s="131"/>
      <c r="Y1371" s="131"/>
      <c r="Z1371" s="131"/>
      <c r="AA1371" s="131"/>
      <c r="AB1371" s="131"/>
      <c r="AC1371" s="131"/>
      <c r="AD1371" s="131"/>
      <c r="AE1371" s="131"/>
      <c r="AF1371" s="131"/>
      <c r="AG1371" s="131"/>
      <c r="AH1371" s="131"/>
      <c r="AI1371" s="131"/>
      <c r="AJ1371" s="131"/>
      <c r="AK1371" s="131"/>
      <c r="AL1371" s="131"/>
      <c r="AM1371" s="131"/>
      <c r="AN1371" s="131"/>
      <c r="AO1371" s="131"/>
      <c r="AP1371" s="131"/>
      <c r="AQ1371" s="131"/>
      <c r="AR1371" s="131"/>
      <c r="AS1371" s="131"/>
      <c r="AT1371" s="131"/>
      <c r="AU1371" s="131"/>
      <c r="AV1371" s="131"/>
      <c r="AW1371" s="131"/>
      <c r="AX1371" s="131"/>
    </row>
    <row r="1372" spans="1:251">
      <c r="Z1372" s="5"/>
      <c r="AD1372" s="5"/>
      <c r="AE1372" s="5"/>
      <c r="AF1372" s="5"/>
      <c r="AG1372" s="5"/>
      <c r="AH1372" s="5"/>
      <c r="AI1372" s="5"/>
      <c r="AO1372" s="5"/>
    </row>
    <row r="1373" spans="1:251" ht="13.8" thickBot="1">
      <c r="Z1373" s="5"/>
      <c r="AD1373" s="5"/>
      <c r="AE1373" s="5"/>
      <c r="AF1373" s="5"/>
      <c r="AG1373" s="5"/>
      <c r="AH1373" s="5"/>
      <c r="AI1373" s="5"/>
      <c r="AO1373" s="5"/>
      <c r="DI1373" s="6"/>
    </row>
    <row r="1374" spans="1:251" ht="24.75" customHeight="1" thickBot="1">
      <c r="B1374" s="113" t="s">
        <v>1</v>
      </c>
      <c r="C1374" s="114"/>
      <c r="D1374" s="114"/>
      <c r="E1374" s="114"/>
      <c r="F1374" s="114"/>
      <c r="G1374" s="114"/>
      <c r="H1374" s="115" t="s">
        <v>201</v>
      </c>
      <c r="I1374" s="116"/>
      <c r="J1374" s="116"/>
      <c r="K1374" s="116"/>
      <c r="L1374" s="116"/>
      <c r="M1374" s="116"/>
      <c r="N1374" s="116"/>
      <c r="O1374" s="116"/>
      <c r="P1374" s="116"/>
      <c r="Q1374" s="116"/>
      <c r="R1374" s="116"/>
      <c r="S1374" s="116"/>
      <c r="T1374" s="116"/>
      <c r="U1374" s="116"/>
      <c r="V1374" s="116"/>
      <c r="W1374" s="116"/>
      <c r="X1374" s="116"/>
      <c r="Y1374" s="116"/>
      <c r="Z1374" s="116"/>
      <c r="AA1374" s="116"/>
      <c r="AB1374" s="116"/>
      <c r="AC1374" s="116"/>
      <c r="AD1374" s="116"/>
      <c r="AE1374" s="116"/>
      <c r="AF1374" s="116"/>
      <c r="AG1374" s="116"/>
      <c r="AH1374" s="116"/>
      <c r="AI1374" s="116"/>
      <c r="AJ1374" s="116"/>
      <c r="AK1374" s="116"/>
      <c r="AL1374" s="116"/>
      <c r="AM1374" s="116"/>
      <c r="AN1374" s="116"/>
      <c r="AO1374" s="116"/>
      <c r="AP1374" s="116"/>
      <c r="AQ1374" s="116"/>
      <c r="AR1374" s="116"/>
      <c r="AS1374" s="116"/>
      <c r="AT1374" s="116"/>
      <c r="AU1374" s="116"/>
      <c r="AV1374" s="116"/>
      <c r="AW1374" s="116"/>
      <c r="AX1374" s="117"/>
      <c r="DI1374" s="6"/>
    </row>
    <row r="1375" spans="1:251" ht="14.4">
      <c r="B1375" s="7"/>
      <c r="C1375" s="7"/>
      <c r="D1375" s="7"/>
      <c r="E1375" s="7"/>
      <c r="F1375" s="7"/>
      <c r="G1375" s="7"/>
      <c r="H1375" s="8"/>
      <c r="I1375" s="8"/>
      <c r="J1375" s="8"/>
      <c r="K1375" s="8"/>
      <c r="L1375" s="9"/>
      <c r="M1375" s="9"/>
      <c r="N1375" s="9"/>
      <c r="O1375" s="9"/>
      <c r="P1375" s="8"/>
      <c r="Q1375" s="8"/>
      <c r="R1375" s="8"/>
      <c r="S1375" s="8"/>
      <c r="T1375" s="8"/>
      <c r="U1375" s="8"/>
      <c r="V1375" s="10"/>
      <c r="W1375" s="10"/>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c r="AS1375" s="10"/>
      <c r="AT1375" s="10"/>
      <c r="AU1375" s="10"/>
      <c r="AV1375" s="10"/>
      <c r="AW1375" s="10"/>
      <c r="AX1375" s="10"/>
      <c r="DI1375" s="6"/>
    </row>
    <row r="1376" spans="1:251" ht="15" thickBot="1">
      <c r="A1376" s="11"/>
      <c r="B1376" s="10" t="s">
        <v>2</v>
      </c>
      <c r="C1376" s="8"/>
      <c r="D1376" s="8"/>
      <c r="E1376" s="8"/>
      <c r="F1376" s="8"/>
      <c r="G1376" s="8"/>
      <c r="H1376" s="8"/>
      <c r="I1376" s="8"/>
      <c r="J1376" s="8"/>
      <c r="K1376" s="8"/>
      <c r="L1376" s="9"/>
      <c r="M1376" s="9"/>
      <c r="N1376" s="9"/>
      <c r="O1376" s="9"/>
      <c r="P1376" s="8"/>
      <c r="Q1376" s="8"/>
      <c r="R1376" s="8"/>
      <c r="S1376" s="8"/>
      <c r="T1376" s="8"/>
      <c r="U1376" s="8"/>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c r="AT1376" s="10"/>
      <c r="AU1376" s="10"/>
      <c r="AV1376" s="10"/>
      <c r="AW1376" s="10"/>
      <c r="AX1376" s="10"/>
      <c r="DI1376" s="6"/>
    </row>
    <row r="1377" spans="1:113" ht="14.4">
      <c r="A1377" s="8"/>
      <c r="B1377" s="12"/>
      <c r="C1377" s="7"/>
      <c r="D1377" s="7"/>
      <c r="E1377" s="7"/>
      <c r="F1377" s="7"/>
      <c r="G1377" s="7"/>
      <c r="H1377" s="7"/>
      <c r="I1377" s="7"/>
      <c r="J1377" s="7"/>
      <c r="K1377" s="7"/>
      <c r="L1377" s="13"/>
      <c r="M1377" s="13"/>
      <c r="N1377" s="13"/>
      <c r="O1377" s="13"/>
      <c r="P1377" s="7"/>
      <c r="Q1377" s="7"/>
      <c r="R1377" s="7"/>
      <c r="S1377" s="7"/>
      <c r="T1377" s="7"/>
      <c r="U1377" s="7"/>
      <c r="V1377" s="14"/>
      <c r="W1377" s="14"/>
      <c r="X1377" s="14"/>
      <c r="Y1377" s="14"/>
      <c r="Z1377" s="14"/>
      <c r="AA1377" s="14"/>
      <c r="AB1377" s="14"/>
      <c r="AC1377" s="14"/>
      <c r="AD1377" s="14"/>
      <c r="AE1377" s="14"/>
      <c r="AF1377" s="14"/>
      <c r="AG1377" s="14"/>
      <c r="AH1377" s="14"/>
      <c r="AI1377" s="14"/>
      <c r="AJ1377" s="14"/>
      <c r="AK1377" s="14"/>
      <c r="AL1377" s="14"/>
      <c r="AM1377" s="14"/>
      <c r="AN1377" s="14"/>
      <c r="AO1377" s="14"/>
      <c r="AP1377" s="14"/>
      <c r="AQ1377" s="14"/>
      <c r="AR1377" s="14"/>
      <c r="AS1377" s="14"/>
      <c r="AT1377" s="14"/>
      <c r="AU1377" s="14"/>
      <c r="AV1377" s="14"/>
      <c r="AW1377" s="14"/>
      <c r="AX1377" s="15"/>
    </row>
    <row r="1378" spans="1:113" ht="12" customHeight="1">
      <c r="A1378" s="8"/>
      <c r="B1378" s="118" t="s">
        <v>202</v>
      </c>
      <c r="C1378" s="119"/>
      <c r="D1378" s="119"/>
      <c r="E1378" s="119"/>
      <c r="F1378" s="119"/>
      <c r="G1378" s="119"/>
      <c r="H1378" s="119"/>
      <c r="I1378" s="119"/>
      <c r="J1378" s="119"/>
      <c r="K1378" s="119"/>
      <c r="L1378" s="119"/>
      <c r="M1378" s="119"/>
      <c r="N1378" s="119"/>
      <c r="O1378" s="119"/>
      <c r="P1378" s="119"/>
      <c r="Q1378" s="119"/>
      <c r="R1378" s="119"/>
      <c r="S1378" s="119"/>
      <c r="T1378" s="119"/>
      <c r="U1378" s="119"/>
      <c r="V1378" s="119"/>
      <c r="W1378" s="119"/>
      <c r="X1378" s="119"/>
      <c r="Y1378" s="119"/>
      <c r="Z1378" s="119"/>
      <c r="AA1378" s="119"/>
      <c r="AB1378" s="119"/>
      <c r="AC1378" s="119"/>
      <c r="AD1378" s="119"/>
      <c r="AE1378" s="119"/>
      <c r="AF1378" s="119"/>
      <c r="AG1378" s="119"/>
      <c r="AH1378" s="119"/>
      <c r="AI1378" s="119"/>
      <c r="AJ1378" s="119"/>
      <c r="AK1378" s="119"/>
      <c r="AL1378" s="119"/>
      <c r="AM1378" s="119"/>
      <c r="AN1378" s="119"/>
      <c r="AO1378" s="119"/>
      <c r="AP1378" s="119"/>
      <c r="AQ1378" s="119"/>
      <c r="AR1378" s="119"/>
      <c r="AS1378" s="119"/>
      <c r="AT1378" s="119"/>
      <c r="AU1378" s="119"/>
      <c r="AV1378" s="119"/>
      <c r="AW1378" s="119"/>
      <c r="AX1378" s="120"/>
    </row>
    <row r="1379" spans="1:113" ht="12" customHeight="1">
      <c r="A1379" s="8"/>
      <c r="B1379" s="118"/>
      <c r="C1379" s="119"/>
      <c r="D1379" s="119"/>
      <c r="E1379" s="119"/>
      <c r="F1379" s="119"/>
      <c r="G1379" s="119"/>
      <c r="H1379" s="119"/>
      <c r="I1379" s="119"/>
      <c r="J1379" s="119"/>
      <c r="K1379" s="119"/>
      <c r="L1379" s="119"/>
      <c r="M1379" s="119"/>
      <c r="N1379" s="119"/>
      <c r="O1379" s="119"/>
      <c r="P1379" s="119"/>
      <c r="Q1379" s="119"/>
      <c r="R1379" s="119"/>
      <c r="S1379" s="119"/>
      <c r="T1379" s="119"/>
      <c r="U1379" s="119"/>
      <c r="V1379" s="119"/>
      <c r="W1379" s="119"/>
      <c r="X1379" s="119"/>
      <c r="Y1379" s="119"/>
      <c r="Z1379" s="119"/>
      <c r="AA1379" s="119"/>
      <c r="AB1379" s="119"/>
      <c r="AC1379" s="119"/>
      <c r="AD1379" s="119"/>
      <c r="AE1379" s="119"/>
      <c r="AF1379" s="119"/>
      <c r="AG1379" s="119"/>
      <c r="AH1379" s="119"/>
      <c r="AI1379" s="119"/>
      <c r="AJ1379" s="119"/>
      <c r="AK1379" s="119"/>
      <c r="AL1379" s="119"/>
      <c r="AM1379" s="119"/>
      <c r="AN1379" s="119"/>
      <c r="AO1379" s="119"/>
      <c r="AP1379" s="119"/>
      <c r="AQ1379" s="119"/>
      <c r="AR1379" s="119"/>
      <c r="AS1379" s="119"/>
      <c r="AT1379" s="119"/>
      <c r="AU1379" s="119"/>
      <c r="AV1379" s="119"/>
      <c r="AW1379" s="119"/>
      <c r="AX1379" s="120"/>
    </row>
    <row r="1380" spans="1:113" ht="12" customHeight="1">
      <c r="A1380" s="8"/>
      <c r="B1380" s="118"/>
      <c r="C1380" s="119"/>
      <c r="D1380" s="119"/>
      <c r="E1380" s="119"/>
      <c r="F1380" s="119"/>
      <c r="G1380" s="119"/>
      <c r="H1380" s="119"/>
      <c r="I1380" s="119"/>
      <c r="J1380" s="119"/>
      <c r="K1380" s="119"/>
      <c r="L1380" s="119"/>
      <c r="M1380" s="119"/>
      <c r="N1380" s="119"/>
      <c r="O1380" s="119"/>
      <c r="P1380" s="119"/>
      <c r="Q1380" s="119"/>
      <c r="R1380" s="119"/>
      <c r="S1380" s="119"/>
      <c r="T1380" s="119"/>
      <c r="U1380" s="119"/>
      <c r="V1380" s="119"/>
      <c r="W1380" s="119"/>
      <c r="X1380" s="119"/>
      <c r="Y1380" s="119"/>
      <c r="Z1380" s="119"/>
      <c r="AA1380" s="119"/>
      <c r="AB1380" s="119"/>
      <c r="AC1380" s="119"/>
      <c r="AD1380" s="119"/>
      <c r="AE1380" s="119"/>
      <c r="AF1380" s="119"/>
      <c r="AG1380" s="119"/>
      <c r="AH1380" s="119"/>
      <c r="AI1380" s="119"/>
      <c r="AJ1380" s="119"/>
      <c r="AK1380" s="119"/>
      <c r="AL1380" s="119"/>
      <c r="AM1380" s="119"/>
      <c r="AN1380" s="119"/>
      <c r="AO1380" s="119"/>
      <c r="AP1380" s="119"/>
      <c r="AQ1380" s="119"/>
      <c r="AR1380" s="119"/>
      <c r="AS1380" s="119"/>
      <c r="AT1380" s="119"/>
      <c r="AU1380" s="119"/>
      <c r="AV1380" s="119"/>
      <c r="AW1380" s="119"/>
      <c r="AX1380" s="120"/>
      <c r="BC1380" s="16"/>
    </row>
    <row r="1381" spans="1:113" ht="12" customHeight="1">
      <c r="A1381" s="8"/>
      <c r="B1381" s="118"/>
      <c r="C1381" s="119"/>
      <c r="D1381" s="119"/>
      <c r="E1381" s="119"/>
      <c r="F1381" s="119"/>
      <c r="G1381" s="119"/>
      <c r="H1381" s="119"/>
      <c r="I1381" s="119"/>
      <c r="J1381" s="119"/>
      <c r="K1381" s="119"/>
      <c r="L1381" s="119"/>
      <c r="M1381" s="119"/>
      <c r="N1381" s="119"/>
      <c r="O1381" s="119"/>
      <c r="P1381" s="119"/>
      <c r="Q1381" s="119"/>
      <c r="R1381" s="119"/>
      <c r="S1381" s="119"/>
      <c r="T1381" s="119"/>
      <c r="U1381" s="119"/>
      <c r="V1381" s="119"/>
      <c r="W1381" s="119"/>
      <c r="X1381" s="119"/>
      <c r="Y1381" s="119"/>
      <c r="Z1381" s="119"/>
      <c r="AA1381" s="119"/>
      <c r="AB1381" s="119"/>
      <c r="AC1381" s="119"/>
      <c r="AD1381" s="119"/>
      <c r="AE1381" s="119"/>
      <c r="AF1381" s="119"/>
      <c r="AG1381" s="119"/>
      <c r="AH1381" s="119"/>
      <c r="AI1381" s="119"/>
      <c r="AJ1381" s="119"/>
      <c r="AK1381" s="119"/>
      <c r="AL1381" s="119"/>
      <c r="AM1381" s="119"/>
      <c r="AN1381" s="119"/>
      <c r="AO1381" s="119"/>
      <c r="AP1381" s="119"/>
      <c r="AQ1381" s="119"/>
      <c r="AR1381" s="119"/>
      <c r="AS1381" s="119"/>
      <c r="AT1381" s="119"/>
      <c r="AU1381" s="119"/>
      <c r="AV1381" s="119"/>
      <c r="AW1381" s="119"/>
      <c r="AX1381" s="120"/>
    </row>
    <row r="1382" spans="1:113" ht="12" customHeight="1">
      <c r="A1382" s="8"/>
      <c r="B1382" s="118"/>
      <c r="C1382" s="119"/>
      <c r="D1382" s="119"/>
      <c r="E1382" s="119"/>
      <c r="F1382" s="119"/>
      <c r="G1382" s="119"/>
      <c r="H1382" s="119"/>
      <c r="I1382" s="119"/>
      <c r="J1382" s="119"/>
      <c r="K1382" s="119"/>
      <c r="L1382" s="119"/>
      <c r="M1382" s="119"/>
      <c r="N1382" s="119"/>
      <c r="O1382" s="119"/>
      <c r="P1382" s="119"/>
      <c r="Q1382" s="119"/>
      <c r="R1382" s="119"/>
      <c r="S1382" s="119"/>
      <c r="T1382" s="119"/>
      <c r="U1382" s="119"/>
      <c r="V1382" s="119"/>
      <c r="W1382" s="119"/>
      <c r="X1382" s="119"/>
      <c r="Y1382" s="119"/>
      <c r="Z1382" s="119"/>
      <c r="AA1382" s="119"/>
      <c r="AB1382" s="119"/>
      <c r="AC1382" s="119"/>
      <c r="AD1382" s="119"/>
      <c r="AE1382" s="119"/>
      <c r="AF1382" s="119"/>
      <c r="AG1382" s="119"/>
      <c r="AH1382" s="119"/>
      <c r="AI1382" s="119"/>
      <c r="AJ1382" s="119"/>
      <c r="AK1382" s="119"/>
      <c r="AL1382" s="119"/>
      <c r="AM1382" s="119"/>
      <c r="AN1382" s="119"/>
      <c r="AO1382" s="119"/>
      <c r="AP1382" s="119"/>
      <c r="AQ1382" s="119"/>
      <c r="AR1382" s="119"/>
      <c r="AS1382" s="119"/>
      <c r="AT1382" s="119"/>
      <c r="AU1382" s="119"/>
      <c r="AV1382" s="119"/>
      <c r="AW1382" s="119"/>
      <c r="AX1382" s="120"/>
    </row>
    <row r="1383" spans="1:113" ht="12" customHeight="1">
      <c r="A1383" s="8"/>
      <c r="B1383" s="118"/>
      <c r="C1383" s="119"/>
      <c r="D1383" s="119"/>
      <c r="E1383" s="119"/>
      <c r="F1383" s="119"/>
      <c r="G1383" s="119"/>
      <c r="H1383" s="119"/>
      <c r="I1383" s="119"/>
      <c r="J1383" s="119"/>
      <c r="K1383" s="119"/>
      <c r="L1383" s="119"/>
      <c r="M1383" s="119"/>
      <c r="N1383" s="119"/>
      <c r="O1383" s="119"/>
      <c r="P1383" s="119"/>
      <c r="Q1383" s="119"/>
      <c r="R1383" s="119"/>
      <c r="S1383" s="119"/>
      <c r="T1383" s="119"/>
      <c r="U1383" s="119"/>
      <c r="V1383" s="119"/>
      <c r="W1383" s="119"/>
      <c r="X1383" s="119"/>
      <c r="Y1383" s="119"/>
      <c r="Z1383" s="119"/>
      <c r="AA1383" s="119"/>
      <c r="AB1383" s="119"/>
      <c r="AC1383" s="119"/>
      <c r="AD1383" s="119"/>
      <c r="AE1383" s="119"/>
      <c r="AF1383" s="119"/>
      <c r="AG1383" s="119"/>
      <c r="AH1383" s="119"/>
      <c r="AI1383" s="119"/>
      <c r="AJ1383" s="119"/>
      <c r="AK1383" s="119"/>
      <c r="AL1383" s="119"/>
      <c r="AM1383" s="119"/>
      <c r="AN1383" s="119"/>
      <c r="AO1383" s="119"/>
      <c r="AP1383" s="119"/>
      <c r="AQ1383" s="119"/>
      <c r="AR1383" s="119"/>
      <c r="AS1383" s="119"/>
      <c r="AT1383" s="119"/>
      <c r="AU1383" s="119"/>
      <c r="AV1383" s="119"/>
      <c r="AW1383" s="119"/>
      <c r="AX1383" s="120"/>
    </row>
    <row r="1384" spans="1:113" ht="15" thickBot="1">
      <c r="A1384" s="17"/>
      <c r="B1384" s="18"/>
      <c r="C1384" s="19"/>
      <c r="D1384" s="19"/>
      <c r="E1384" s="19"/>
      <c r="F1384" s="19"/>
      <c r="G1384" s="19"/>
      <c r="H1384" s="19"/>
      <c r="I1384" s="19"/>
      <c r="J1384" s="19"/>
      <c r="K1384" s="19"/>
      <c r="L1384" s="19"/>
      <c r="M1384" s="19"/>
      <c r="N1384" s="19"/>
      <c r="O1384" s="19"/>
      <c r="P1384" s="19"/>
      <c r="Q1384" s="19"/>
      <c r="R1384" s="19"/>
      <c r="S1384" s="19"/>
      <c r="T1384" s="19"/>
      <c r="U1384" s="19"/>
      <c r="V1384" s="19"/>
      <c r="W1384" s="19"/>
      <c r="X1384" s="19"/>
      <c r="Y1384" s="19"/>
      <c r="Z1384" s="19"/>
      <c r="AA1384" s="19"/>
      <c r="AB1384" s="19"/>
      <c r="AC1384" s="19"/>
      <c r="AD1384" s="19"/>
      <c r="AE1384" s="19"/>
      <c r="AF1384" s="19"/>
      <c r="AG1384" s="19"/>
      <c r="AH1384" s="19"/>
      <c r="AI1384" s="19"/>
      <c r="AJ1384" s="19"/>
      <c r="AK1384" s="19"/>
      <c r="AL1384" s="19"/>
      <c r="AM1384" s="19"/>
      <c r="AN1384" s="19"/>
      <c r="AO1384" s="19"/>
      <c r="AP1384" s="19"/>
      <c r="AQ1384" s="19"/>
      <c r="AR1384" s="19"/>
      <c r="AS1384" s="19"/>
      <c r="AT1384" s="19"/>
      <c r="AU1384" s="19"/>
      <c r="AV1384" s="19"/>
      <c r="AW1384" s="19"/>
      <c r="AX1384" s="20"/>
    </row>
    <row r="1385" spans="1:113">
      <c r="B1385" s="21"/>
    </row>
    <row r="1386" spans="1:113" ht="15" thickBot="1">
      <c r="A1386" s="11"/>
      <c r="B1386" s="10" t="s">
        <v>3</v>
      </c>
      <c r="C1386" s="8"/>
      <c r="D1386" s="8"/>
      <c r="E1386" s="8"/>
      <c r="F1386" s="8"/>
      <c r="G1386" s="8"/>
      <c r="H1386" s="8"/>
      <c r="I1386" s="8"/>
      <c r="J1386" s="8"/>
      <c r="K1386" s="8"/>
      <c r="L1386" s="9"/>
      <c r="M1386" s="9"/>
      <c r="N1386" s="9"/>
      <c r="O1386" s="9"/>
      <c r="P1386" s="8"/>
      <c r="Q1386" s="8"/>
      <c r="R1386" s="8"/>
      <c r="S1386" s="8"/>
      <c r="T1386" s="8"/>
      <c r="U1386" s="8"/>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c r="AT1386" s="10"/>
      <c r="AU1386" s="10"/>
      <c r="AV1386" s="10"/>
      <c r="AW1386" s="10"/>
      <c r="AX1386" s="10"/>
      <c r="DI1386" s="6"/>
    </row>
    <row r="1387" spans="1:113" ht="14.4">
      <c r="A1387" s="8"/>
      <c r="B1387" s="12"/>
      <c r="C1387" s="7"/>
      <c r="D1387" s="7"/>
      <c r="E1387" s="7"/>
      <c r="F1387" s="7"/>
      <c r="G1387" s="7"/>
      <c r="H1387" s="7"/>
      <c r="I1387" s="7"/>
      <c r="J1387" s="7"/>
      <c r="K1387" s="7"/>
      <c r="L1387" s="13"/>
      <c r="M1387" s="13"/>
      <c r="N1387" s="13"/>
      <c r="O1387" s="13"/>
      <c r="P1387" s="7"/>
      <c r="Q1387" s="7"/>
      <c r="R1387" s="7"/>
      <c r="S1387" s="7"/>
      <c r="T1387" s="7"/>
      <c r="U1387" s="7"/>
      <c r="V1387" s="14"/>
      <c r="W1387" s="14"/>
      <c r="X1387" s="14"/>
      <c r="Y1387" s="14"/>
      <c r="Z1387" s="14"/>
      <c r="AA1387" s="14"/>
      <c r="AB1387" s="14"/>
      <c r="AC1387" s="14"/>
      <c r="AD1387" s="14"/>
      <c r="AE1387" s="14"/>
      <c r="AF1387" s="14"/>
      <c r="AG1387" s="14"/>
      <c r="AH1387" s="14"/>
      <c r="AI1387" s="14"/>
      <c r="AJ1387" s="14"/>
      <c r="AK1387" s="14"/>
      <c r="AL1387" s="14"/>
      <c r="AM1387" s="14"/>
      <c r="AN1387" s="14"/>
      <c r="AO1387" s="14"/>
      <c r="AP1387" s="14"/>
      <c r="AQ1387" s="14"/>
      <c r="AR1387" s="14"/>
      <c r="AS1387" s="14"/>
      <c r="AT1387" s="14"/>
      <c r="AU1387" s="14"/>
      <c r="AV1387" s="14"/>
      <c r="AW1387" s="14"/>
      <c r="AX1387" s="15"/>
    </row>
    <row r="1388" spans="1:113" ht="12" customHeight="1">
      <c r="A1388" s="8"/>
      <c r="B1388" s="118" t="s">
        <v>203</v>
      </c>
      <c r="C1388" s="119"/>
      <c r="D1388" s="119"/>
      <c r="E1388" s="119"/>
      <c r="F1388" s="119"/>
      <c r="G1388" s="119"/>
      <c r="H1388" s="119"/>
      <c r="I1388" s="119"/>
      <c r="J1388" s="119"/>
      <c r="K1388" s="119"/>
      <c r="L1388" s="119"/>
      <c r="M1388" s="119"/>
      <c r="N1388" s="119"/>
      <c r="O1388" s="119"/>
      <c r="P1388" s="119"/>
      <c r="Q1388" s="119"/>
      <c r="R1388" s="119"/>
      <c r="S1388" s="119"/>
      <c r="T1388" s="119"/>
      <c r="U1388" s="119"/>
      <c r="V1388" s="119"/>
      <c r="W1388" s="119"/>
      <c r="X1388" s="119"/>
      <c r="Y1388" s="119"/>
      <c r="Z1388" s="119"/>
      <c r="AA1388" s="119"/>
      <c r="AB1388" s="119"/>
      <c r="AC1388" s="119"/>
      <c r="AD1388" s="119"/>
      <c r="AE1388" s="119"/>
      <c r="AF1388" s="119"/>
      <c r="AG1388" s="119"/>
      <c r="AH1388" s="119"/>
      <c r="AI1388" s="119"/>
      <c r="AJ1388" s="119"/>
      <c r="AK1388" s="119"/>
      <c r="AL1388" s="119"/>
      <c r="AM1388" s="119"/>
      <c r="AN1388" s="119"/>
      <c r="AO1388" s="119"/>
      <c r="AP1388" s="119"/>
      <c r="AQ1388" s="119"/>
      <c r="AR1388" s="119"/>
      <c r="AS1388" s="119"/>
      <c r="AT1388" s="119"/>
      <c r="AU1388" s="119"/>
      <c r="AV1388" s="119"/>
      <c r="AW1388" s="119"/>
      <c r="AX1388" s="120"/>
    </row>
    <row r="1389" spans="1:113" ht="12" customHeight="1">
      <c r="A1389" s="8"/>
      <c r="B1389" s="118"/>
      <c r="C1389" s="119"/>
      <c r="D1389" s="119"/>
      <c r="E1389" s="119"/>
      <c r="F1389" s="119"/>
      <c r="G1389" s="119"/>
      <c r="H1389" s="119"/>
      <c r="I1389" s="119"/>
      <c r="J1389" s="119"/>
      <c r="K1389" s="119"/>
      <c r="L1389" s="119"/>
      <c r="M1389" s="119"/>
      <c r="N1389" s="119"/>
      <c r="O1389" s="119"/>
      <c r="P1389" s="119"/>
      <c r="Q1389" s="119"/>
      <c r="R1389" s="119"/>
      <c r="S1389" s="119"/>
      <c r="T1389" s="119"/>
      <c r="U1389" s="119"/>
      <c r="V1389" s="119"/>
      <c r="W1389" s="119"/>
      <c r="X1389" s="119"/>
      <c r="Y1389" s="119"/>
      <c r="Z1389" s="119"/>
      <c r="AA1389" s="119"/>
      <c r="AB1389" s="119"/>
      <c r="AC1389" s="119"/>
      <c r="AD1389" s="119"/>
      <c r="AE1389" s="119"/>
      <c r="AF1389" s="119"/>
      <c r="AG1389" s="119"/>
      <c r="AH1389" s="119"/>
      <c r="AI1389" s="119"/>
      <c r="AJ1389" s="119"/>
      <c r="AK1389" s="119"/>
      <c r="AL1389" s="119"/>
      <c r="AM1389" s="119"/>
      <c r="AN1389" s="119"/>
      <c r="AO1389" s="119"/>
      <c r="AP1389" s="119"/>
      <c r="AQ1389" s="119"/>
      <c r="AR1389" s="119"/>
      <c r="AS1389" s="119"/>
      <c r="AT1389" s="119"/>
      <c r="AU1389" s="119"/>
      <c r="AV1389" s="119"/>
      <c r="AW1389" s="119"/>
      <c r="AX1389" s="120"/>
    </row>
    <row r="1390" spans="1:113" ht="12" customHeight="1">
      <c r="A1390" s="8"/>
      <c r="B1390" s="118"/>
      <c r="C1390" s="119"/>
      <c r="D1390" s="119"/>
      <c r="E1390" s="119"/>
      <c r="F1390" s="119"/>
      <c r="G1390" s="119"/>
      <c r="H1390" s="119"/>
      <c r="I1390" s="119"/>
      <c r="J1390" s="119"/>
      <c r="K1390" s="119"/>
      <c r="L1390" s="119"/>
      <c r="M1390" s="119"/>
      <c r="N1390" s="119"/>
      <c r="O1390" s="119"/>
      <c r="P1390" s="119"/>
      <c r="Q1390" s="119"/>
      <c r="R1390" s="119"/>
      <c r="S1390" s="119"/>
      <c r="T1390" s="119"/>
      <c r="U1390" s="119"/>
      <c r="V1390" s="119"/>
      <c r="W1390" s="119"/>
      <c r="X1390" s="119"/>
      <c r="Y1390" s="119"/>
      <c r="Z1390" s="119"/>
      <c r="AA1390" s="119"/>
      <c r="AB1390" s="119"/>
      <c r="AC1390" s="119"/>
      <c r="AD1390" s="119"/>
      <c r="AE1390" s="119"/>
      <c r="AF1390" s="119"/>
      <c r="AG1390" s="119"/>
      <c r="AH1390" s="119"/>
      <c r="AI1390" s="119"/>
      <c r="AJ1390" s="119"/>
      <c r="AK1390" s="119"/>
      <c r="AL1390" s="119"/>
      <c r="AM1390" s="119"/>
      <c r="AN1390" s="119"/>
      <c r="AO1390" s="119"/>
      <c r="AP1390" s="119"/>
      <c r="AQ1390" s="119"/>
      <c r="AR1390" s="119"/>
      <c r="AS1390" s="119"/>
      <c r="AT1390" s="119"/>
      <c r="AU1390" s="119"/>
      <c r="AV1390" s="119"/>
      <c r="AW1390" s="119"/>
      <c r="AX1390" s="120"/>
    </row>
    <row r="1391" spans="1:113" ht="12" customHeight="1">
      <c r="A1391" s="8"/>
      <c r="B1391" s="118"/>
      <c r="C1391" s="119"/>
      <c r="D1391" s="119"/>
      <c r="E1391" s="119"/>
      <c r="F1391" s="119"/>
      <c r="G1391" s="119"/>
      <c r="H1391" s="119"/>
      <c r="I1391" s="119"/>
      <c r="J1391" s="119"/>
      <c r="K1391" s="119"/>
      <c r="L1391" s="119"/>
      <c r="M1391" s="119"/>
      <c r="N1391" s="119"/>
      <c r="O1391" s="119"/>
      <c r="P1391" s="119"/>
      <c r="Q1391" s="119"/>
      <c r="R1391" s="119"/>
      <c r="S1391" s="119"/>
      <c r="T1391" s="119"/>
      <c r="U1391" s="119"/>
      <c r="V1391" s="119"/>
      <c r="W1391" s="119"/>
      <c r="X1391" s="119"/>
      <c r="Y1391" s="119"/>
      <c r="Z1391" s="119"/>
      <c r="AA1391" s="119"/>
      <c r="AB1391" s="119"/>
      <c r="AC1391" s="119"/>
      <c r="AD1391" s="119"/>
      <c r="AE1391" s="119"/>
      <c r="AF1391" s="119"/>
      <c r="AG1391" s="119"/>
      <c r="AH1391" s="119"/>
      <c r="AI1391" s="119"/>
      <c r="AJ1391" s="119"/>
      <c r="AK1391" s="119"/>
      <c r="AL1391" s="119"/>
      <c r="AM1391" s="119"/>
      <c r="AN1391" s="119"/>
      <c r="AO1391" s="119"/>
      <c r="AP1391" s="119"/>
      <c r="AQ1391" s="119"/>
      <c r="AR1391" s="119"/>
      <c r="AS1391" s="119"/>
      <c r="AT1391" s="119"/>
      <c r="AU1391" s="119"/>
      <c r="AV1391" s="119"/>
      <c r="AW1391" s="119"/>
      <c r="AX1391" s="120"/>
    </row>
    <row r="1392" spans="1:113" ht="12" customHeight="1">
      <c r="A1392" s="8"/>
      <c r="B1392" s="118"/>
      <c r="C1392" s="119"/>
      <c r="D1392" s="119"/>
      <c r="E1392" s="119"/>
      <c r="F1392" s="119"/>
      <c r="G1392" s="119"/>
      <c r="H1392" s="119"/>
      <c r="I1392" s="119"/>
      <c r="J1392" s="119"/>
      <c r="K1392" s="119"/>
      <c r="L1392" s="119"/>
      <c r="M1392" s="119"/>
      <c r="N1392" s="119"/>
      <c r="O1392" s="119"/>
      <c r="P1392" s="119"/>
      <c r="Q1392" s="119"/>
      <c r="R1392" s="119"/>
      <c r="S1392" s="119"/>
      <c r="T1392" s="119"/>
      <c r="U1392" s="119"/>
      <c r="V1392" s="119"/>
      <c r="W1392" s="119"/>
      <c r="X1392" s="119"/>
      <c r="Y1392" s="119"/>
      <c r="Z1392" s="119"/>
      <c r="AA1392" s="119"/>
      <c r="AB1392" s="119"/>
      <c r="AC1392" s="119"/>
      <c r="AD1392" s="119"/>
      <c r="AE1392" s="119"/>
      <c r="AF1392" s="119"/>
      <c r="AG1392" s="119"/>
      <c r="AH1392" s="119"/>
      <c r="AI1392" s="119"/>
      <c r="AJ1392" s="119"/>
      <c r="AK1392" s="119"/>
      <c r="AL1392" s="119"/>
      <c r="AM1392" s="119"/>
      <c r="AN1392" s="119"/>
      <c r="AO1392" s="119"/>
      <c r="AP1392" s="119"/>
      <c r="AQ1392" s="119"/>
      <c r="AR1392" s="119"/>
      <c r="AS1392" s="119"/>
      <c r="AT1392" s="119"/>
      <c r="AU1392" s="119"/>
      <c r="AV1392" s="119"/>
      <c r="AW1392" s="119"/>
      <c r="AX1392" s="120"/>
      <c r="BC1392" s="16"/>
    </row>
    <row r="1393" spans="1:251" ht="12" customHeight="1">
      <c r="A1393" s="8"/>
      <c r="B1393" s="118"/>
      <c r="C1393" s="119"/>
      <c r="D1393" s="119"/>
      <c r="E1393" s="119"/>
      <c r="F1393" s="119"/>
      <c r="G1393" s="119"/>
      <c r="H1393" s="119"/>
      <c r="I1393" s="119"/>
      <c r="J1393" s="119"/>
      <c r="K1393" s="119"/>
      <c r="L1393" s="119"/>
      <c r="M1393" s="119"/>
      <c r="N1393" s="119"/>
      <c r="O1393" s="119"/>
      <c r="P1393" s="119"/>
      <c r="Q1393" s="119"/>
      <c r="R1393" s="119"/>
      <c r="S1393" s="119"/>
      <c r="T1393" s="119"/>
      <c r="U1393" s="119"/>
      <c r="V1393" s="119"/>
      <c r="W1393" s="119"/>
      <c r="X1393" s="119"/>
      <c r="Y1393" s="119"/>
      <c r="Z1393" s="119"/>
      <c r="AA1393" s="119"/>
      <c r="AB1393" s="119"/>
      <c r="AC1393" s="119"/>
      <c r="AD1393" s="119"/>
      <c r="AE1393" s="119"/>
      <c r="AF1393" s="119"/>
      <c r="AG1393" s="119"/>
      <c r="AH1393" s="119"/>
      <c r="AI1393" s="119"/>
      <c r="AJ1393" s="119"/>
      <c r="AK1393" s="119"/>
      <c r="AL1393" s="119"/>
      <c r="AM1393" s="119"/>
      <c r="AN1393" s="119"/>
      <c r="AO1393" s="119"/>
      <c r="AP1393" s="119"/>
      <c r="AQ1393" s="119"/>
      <c r="AR1393" s="119"/>
      <c r="AS1393" s="119"/>
      <c r="AT1393" s="119"/>
      <c r="AU1393" s="119"/>
      <c r="AV1393" s="119"/>
      <c r="AW1393" s="119"/>
      <c r="AX1393" s="120"/>
    </row>
    <row r="1394" spans="1:251" ht="12" customHeight="1">
      <c r="A1394" s="8"/>
      <c r="B1394" s="118"/>
      <c r="C1394" s="119"/>
      <c r="D1394" s="119"/>
      <c r="E1394" s="119"/>
      <c r="F1394" s="119"/>
      <c r="G1394" s="119"/>
      <c r="H1394" s="119"/>
      <c r="I1394" s="119"/>
      <c r="J1394" s="119"/>
      <c r="K1394" s="119"/>
      <c r="L1394" s="119"/>
      <c r="M1394" s="119"/>
      <c r="N1394" s="119"/>
      <c r="O1394" s="119"/>
      <c r="P1394" s="119"/>
      <c r="Q1394" s="119"/>
      <c r="R1394" s="119"/>
      <c r="S1394" s="119"/>
      <c r="T1394" s="119"/>
      <c r="U1394" s="119"/>
      <c r="V1394" s="119"/>
      <c r="W1394" s="119"/>
      <c r="X1394" s="119"/>
      <c r="Y1394" s="119"/>
      <c r="Z1394" s="119"/>
      <c r="AA1394" s="119"/>
      <c r="AB1394" s="119"/>
      <c r="AC1394" s="119"/>
      <c r="AD1394" s="119"/>
      <c r="AE1394" s="119"/>
      <c r="AF1394" s="119"/>
      <c r="AG1394" s="119"/>
      <c r="AH1394" s="119"/>
      <c r="AI1394" s="119"/>
      <c r="AJ1394" s="119"/>
      <c r="AK1394" s="119"/>
      <c r="AL1394" s="119"/>
      <c r="AM1394" s="119"/>
      <c r="AN1394" s="119"/>
      <c r="AO1394" s="119"/>
      <c r="AP1394" s="119"/>
      <c r="AQ1394" s="119"/>
      <c r="AR1394" s="119"/>
      <c r="AS1394" s="119"/>
      <c r="AT1394" s="119"/>
      <c r="AU1394" s="119"/>
      <c r="AV1394" s="119"/>
      <c r="AW1394" s="119"/>
      <c r="AX1394" s="120"/>
    </row>
    <row r="1395" spans="1:251" ht="12" customHeight="1">
      <c r="A1395" s="8"/>
      <c r="B1395" s="118"/>
      <c r="C1395" s="119"/>
      <c r="D1395" s="119"/>
      <c r="E1395" s="119"/>
      <c r="F1395" s="119"/>
      <c r="G1395" s="119"/>
      <c r="H1395" s="119"/>
      <c r="I1395" s="119"/>
      <c r="J1395" s="119"/>
      <c r="K1395" s="119"/>
      <c r="L1395" s="119"/>
      <c r="M1395" s="119"/>
      <c r="N1395" s="119"/>
      <c r="O1395" s="119"/>
      <c r="P1395" s="119"/>
      <c r="Q1395" s="119"/>
      <c r="R1395" s="119"/>
      <c r="S1395" s="119"/>
      <c r="T1395" s="119"/>
      <c r="U1395" s="119"/>
      <c r="V1395" s="119"/>
      <c r="W1395" s="119"/>
      <c r="X1395" s="119"/>
      <c r="Y1395" s="119"/>
      <c r="Z1395" s="119"/>
      <c r="AA1395" s="119"/>
      <c r="AB1395" s="119"/>
      <c r="AC1395" s="119"/>
      <c r="AD1395" s="119"/>
      <c r="AE1395" s="119"/>
      <c r="AF1395" s="119"/>
      <c r="AG1395" s="119"/>
      <c r="AH1395" s="119"/>
      <c r="AI1395" s="119"/>
      <c r="AJ1395" s="119"/>
      <c r="AK1395" s="119"/>
      <c r="AL1395" s="119"/>
      <c r="AM1395" s="119"/>
      <c r="AN1395" s="119"/>
      <c r="AO1395" s="119"/>
      <c r="AP1395" s="119"/>
      <c r="AQ1395" s="119"/>
      <c r="AR1395" s="119"/>
      <c r="AS1395" s="119"/>
      <c r="AT1395" s="119"/>
      <c r="AU1395" s="119"/>
      <c r="AV1395" s="119"/>
      <c r="AW1395" s="119"/>
      <c r="AX1395" s="120"/>
    </row>
    <row r="1396" spans="1:251" ht="15" thickBot="1">
      <c r="A1396" s="17"/>
      <c r="B1396" s="18"/>
      <c r="C1396" s="19"/>
      <c r="D1396" s="19"/>
      <c r="E1396" s="19"/>
      <c r="F1396" s="19"/>
      <c r="G1396" s="19"/>
      <c r="H1396" s="19"/>
      <c r="I1396" s="19"/>
      <c r="J1396" s="19"/>
      <c r="K1396" s="19"/>
      <c r="L1396" s="19"/>
      <c r="M1396" s="19"/>
      <c r="N1396" s="19"/>
      <c r="O1396" s="19"/>
      <c r="P1396" s="19"/>
      <c r="Q1396" s="19"/>
      <c r="R1396" s="19"/>
      <c r="S1396" s="19"/>
      <c r="T1396" s="19"/>
      <c r="U1396" s="19"/>
      <c r="V1396" s="19"/>
      <c r="W1396" s="19"/>
      <c r="X1396" s="19"/>
      <c r="Y1396" s="19"/>
      <c r="Z1396" s="19"/>
      <c r="AA1396" s="19"/>
      <c r="AB1396" s="19"/>
      <c r="AC1396" s="19"/>
      <c r="AD1396" s="19"/>
      <c r="AE1396" s="19"/>
      <c r="AF1396" s="19"/>
      <c r="AG1396" s="19"/>
      <c r="AH1396" s="19"/>
      <c r="AI1396" s="19"/>
      <c r="AJ1396" s="19"/>
      <c r="AK1396" s="19"/>
      <c r="AL1396" s="19"/>
      <c r="AM1396" s="19"/>
      <c r="AN1396" s="19"/>
      <c r="AO1396" s="19"/>
      <c r="AP1396" s="19"/>
      <c r="AQ1396" s="19"/>
      <c r="AR1396" s="19"/>
      <c r="AS1396" s="19"/>
      <c r="AT1396" s="19"/>
      <c r="AU1396" s="19"/>
      <c r="AV1396" s="19"/>
      <c r="AW1396" s="19"/>
      <c r="AX1396" s="20"/>
    </row>
    <row r="1397" spans="1:251">
      <c r="B1397" s="21"/>
    </row>
    <row r="1398" spans="1:251" ht="14.4">
      <c r="B1398" s="10" t="s">
        <v>4</v>
      </c>
      <c r="C1398" s="8"/>
      <c r="D1398" s="8"/>
      <c r="E1398" s="8"/>
      <c r="F1398" s="8"/>
      <c r="G1398" s="8"/>
      <c r="H1398" s="8"/>
      <c r="I1398" s="8"/>
      <c r="J1398" s="8"/>
      <c r="K1398" s="8"/>
      <c r="L1398" s="9"/>
      <c r="M1398" s="9"/>
      <c r="N1398" s="9"/>
      <c r="O1398" s="9"/>
      <c r="P1398" s="8"/>
      <c r="Q1398" s="8"/>
      <c r="R1398" s="8"/>
      <c r="S1398" s="8"/>
      <c r="T1398" s="8"/>
      <c r="U1398" s="8"/>
      <c r="V1398" s="10"/>
      <c r="W1398" s="10"/>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c r="AS1398" s="10"/>
      <c r="AT1398" s="10"/>
      <c r="AU1398" s="10"/>
      <c r="AV1398" s="10"/>
      <c r="AW1398" s="10"/>
      <c r="AX1398" s="10"/>
    </row>
    <row r="1399" spans="1:251" ht="15" thickBot="1">
      <c r="B1399" s="8"/>
      <c r="C1399" s="8"/>
      <c r="D1399" s="8"/>
      <c r="E1399" s="8"/>
      <c r="F1399" s="8"/>
      <c r="G1399" s="8"/>
      <c r="H1399" s="8"/>
      <c r="I1399" s="8"/>
      <c r="J1399" s="8"/>
      <c r="K1399" s="8"/>
      <c r="L1399" s="9"/>
      <c r="M1399" s="9"/>
      <c r="N1399" s="9"/>
      <c r="O1399" s="9"/>
      <c r="P1399" s="8"/>
      <c r="Q1399" s="8"/>
      <c r="R1399" s="8"/>
      <c r="S1399" s="8"/>
      <c r="T1399" s="8"/>
      <c r="U1399" s="8"/>
      <c r="V1399" s="10"/>
      <c r="W1399" s="10"/>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c r="AS1399" s="10"/>
      <c r="AT1399" s="10"/>
      <c r="AU1399" s="10"/>
      <c r="AV1399" s="10"/>
      <c r="AW1399" s="10"/>
      <c r="AX1399" s="22" t="s">
        <v>5</v>
      </c>
    </row>
    <row r="1400" spans="1:251" s="16" customFormat="1" ht="13.5" customHeight="1">
      <c r="A1400" s="8"/>
      <c r="B1400" s="121" t="s">
        <v>6</v>
      </c>
      <c r="C1400" s="122"/>
      <c r="D1400" s="122"/>
      <c r="E1400" s="122"/>
      <c r="F1400" s="122"/>
      <c r="G1400" s="122"/>
      <c r="H1400" s="122"/>
      <c r="I1400" s="122"/>
      <c r="J1400" s="122"/>
      <c r="K1400" s="122"/>
      <c r="L1400" s="122"/>
      <c r="M1400" s="122"/>
      <c r="N1400" s="122"/>
      <c r="O1400" s="122"/>
      <c r="P1400" s="122"/>
      <c r="Q1400" s="122"/>
      <c r="R1400" s="122"/>
      <c r="S1400" s="122"/>
      <c r="T1400" s="122"/>
      <c r="U1400" s="122"/>
      <c r="V1400" s="122"/>
      <c r="W1400" s="122"/>
      <c r="X1400" s="122"/>
      <c r="Y1400" s="122"/>
      <c r="Z1400" s="123"/>
      <c r="AA1400" s="127" t="s">
        <v>12</v>
      </c>
      <c r="AB1400" s="122"/>
      <c r="AC1400" s="122"/>
      <c r="AD1400" s="122"/>
      <c r="AE1400" s="122"/>
      <c r="AF1400" s="122"/>
      <c r="AG1400" s="122"/>
      <c r="AH1400" s="122"/>
      <c r="AI1400" s="123"/>
      <c r="AJ1400" s="127" t="s">
        <v>13</v>
      </c>
      <c r="AK1400" s="122"/>
      <c r="AL1400" s="122"/>
      <c r="AM1400" s="122"/>
      <c r="AN1400" s="122"/>
      <c r="AO1400" s="122"/>
      <c r="AP1400" s="122"/>
      <c r="AQ1400" s="122"/>
      <c r="AR1400" s="123"/>
      <c r="AS1400" s="127" t="s">
        <v>7</v>
      </c>
      <c r="AT1400" s="122"/>
      <c r="AU1400" s="122"/>
      <c r="AV1400" s="122"/>
      <c r="AW1400" s="122"/>
      <c r="AX1400" s="129"/>
      <c r="AY1400" s="2"/>
      <c r="AZ1400" s="2"/>
      <c r="BA1400" s="2"/>
      <c r="BB1400" s="2"/>
      <c r="BC1400" s="2"/>
      <c r="BD1400" s="2"/>
      <c r="BE1400" s="2"/>
      <c r="BF1400" s="2"/>
      <c r="BG1400" s="2"/>
      <c r="BH1400" s="2"/>
      <c r="BI1400" s="2"/>
      <c r="BJ1400" s="2"/>
      <c r="BK1400" s="2"/>
      <c r="BL1400" s="2"/>
      <c r="BM1400" s="2"/>
      <c r="BN1400" s="2"/>
      <c r="BO1400" s="2"/>
      <c r="BP1400" s="2"/>
      <c r="BQ1400" s="2"/>
      <c r="BR1400" s="2"/>
      <c r="BS1400" s="2"/>
      <c r="BT1400" s="2"/>
      <c r="BU1400" s="2"/>
      <c r="BV1400" s="2"/>
      <c r="BW1400" s="2"/>
      <c r="BX1400" s="2"/>
      <c r="BY1400" s="2"/>
      <c r="BZ1400" s="2"/>
      <c r="CA1400" s="2"/>
      <c r="CB1400" s="2"/>
      <c r="CC1400" s="2"/>
      <c r="CD1400" s="2"/>
      <c r="CE1400" s="2"/>
      <c r="CF1400" s="2"/>
      <c r="CG1400" s="2"/>
      <c r="CH1400" s="2"/>
      <c r="CI1400" s="2"/>
      <c r="CJ1400" s="2"/>
      <c r="CK1400" s="2"/>
      <c r="CL1400" s="2"/>
      <c r="CM1400" s="2"/>
      <c r="CN1400" s="2"/>
      <c r="CO1400" s="2"/>
      <c r="CP1400" s="2"/>
      <c r="CQ1400" s="2"/>
      <c r="CR1400" s="2"/>
      <c r="CS1400" s="2"/>
      <c r="CT1400" s="2"/>
      <c r="CU1400" s="2"/>
      <c r="CV1400" s="2"/>
      <c r="CW1400" s="2"/>
      <c r="CX1400" s="2"/>
      <c r="CY1400" s="2"/>
      <c r="CZ1400" s="2"/>
      <c r="DA1400" s="2"/>
      <c r="DB1400" s="2"/>
      <c r="DC1400" s="2"/>
      <c r="DD1400" s="2"/>
      <c r="DE1400" s="2"/>
      <c r="DF1400" s="2"/>
      <c r="DG1400" s="2"/>
      <c r="DH1400" s="2"/>
      <c r="DI1400" s="2"/>
      <c r="DJ1400" s="2"/>
      <c r="DK1400" s="2"/>
      <c r="DL1400" s="2"/>
      <c r="DM1400" s="2"/>
      <c r="DN1400" s="2"/>
      <c r="DO1400" s="2"/>
      <c r="DP1400" s="2"/>
      <c r="DQ1400" s="2"/>
      <c r="DR1400" s="2"/>
      <c r="DS1400" s="2"/>
      <c r="DT1400" s="2"/>
      <c r="DU1400" s="2"/>
      <c r="DV1400" s="2"/>
      <c r="DW1400" s="2"/>
      <c r="DX1400" s="2"/>
      <c r="DY1400" s="2"/>
      <c r="DZ1400" s="2"/>
      <c r="EA1400" s="2"/>
      <c r="EB1400" s="2"/>
      <c r="EC1400" s="2"/>
      <c r="ED1400" s="2"/>
      <c r="EE1400" s="2"/>
      <c r="EF1400" s="2"/>
      <c r="EG1400" s="2"/>
      <c r="EH1400" s="2"/>
      <c r="EI1400" s="2"/>
      <c r="EJ1400" s="2"/>
      <c r="EK1400" s="2"/>
      <c r="EL1400" s="2"/>
      <c r="EM1400" s="2"/>
      <c r="EN1400" s="2"/>
      <c r="EO1400" s="2"/>
      <c r="EP1400" s="2"/>
      <c r="EQ1400" s="2"/>
      <c r="ER1400" s="2"/>
      <c r="ES1400" s="2"/>
      <c r="ET1400" s="2"/>
      <c r="EU1400" s="2"/>
      <c r="EV1400" s="2"/>
      <c r="EW1400" s="2"/>
      <c r="EX1400" s="2"/>
      <c r="EY1400" s="2"/>
      <c r="EZ1400" s="2"/>
      <c r="FA1400" s="2"/>
      <c r="FB1400" s="2"/>
      <c r="FC1400" s="2"/>
      <c r="FD1400" s="2"/>
      <c r="FE1400" s="2"/>
      <c r="FF1400" s="2"/>
      <c r="FG1400" s="2"/>
      <c r="FH1400" s="2"/>
      <c r="FI1400" s="2"/>
      <c r="FJ1400" s="2"/>
      <c r="FK1400" s="2"/>
      <c r="FL1400" s="2"/>
      <c r="FM1400" s="2"/>
      <c r="FN1400" s="2"/>
      <c r="FO1400" s="2"/>
      <c r="FP1400" s="2"/>
      <c r="FQ1400" s="2"/>
      <c r="FR1400" s="2"/>
      <c r="FS1400" s="2"/>
      <c r="FT1400" s="2"/>
      <c r="FU1400" s="2"/>
      <c r="FV1400" s="2"/>
      <c r="FW1400" s="2"/>
      <c r="FX1400" s="2"/>
      <c r="FY1400" s="2"/>
      <c r="FZ1400" s="2"/>
      <c r="GA1400" s="2"/>
      <c r="GB1400" s="2"/>
      <c r="GC1400" s="2"/>
      <c r="GD1400" s="2"/>
      <c r="GE1400" s="2"/>
      <c r="GF1400" s="2"/>
      <c r="GG1400" s="2"/>
      <c r="GH1400" s="2"/>
      <c r="GI1400" s="2"/>
      <c r="GJ1400" s="2"/>
      <c r="GK1400" s="2"/>
      <c r="GL1400" s="2"/>
      <c r="GM1400" s="2"/>
      <c r="GN1400" s="2"/>
      <c r="GO1400" s="2"/>
      <c r="GP1400" s="2"/>
      <c r="GQ1400" s="2"/>
      <c r="GR1400" s="2"/>
      <c r="GS1400" s="2"/>
      <c r="GT1400" s="2"/>
      <c r="GU1400" s="2"/>
      <c r="GV1400" s="2"/>
      <c r="GW1400" s="2"/>
      <c r="GX1400" s="2"/>
      <c r="GY1400" s="2"/>
      <c r="GZ1400" s="2"/>
      <c r="HA1400" s="2"/>
      <c r="HB1400" s="2"/>
      <c r="HC1400" s="2"/>
      <c r="HD1400" s="2"/>
      <c r="HE1400" s="2"/>
      <c r="HF1400" s="2"/>
      <c r="HG1400" s="2"/>
      <c r="HH1400" s="2"/>
      <c r="HI1400" s="2"/>
      <c r="HJ1400" s="2"/>
      <c r="HK1400" s="2"/>
      <c r="HL1400" s="2"/>
      <c r="HM1400" s="2"/>
      <c r="HN1400" s="2"/>
      <c r="HO1400" s="2"/>
      <c r="HP1400" s="2"/>
      <c r="HQ1400" s="2"/>
      <c r="HR1400" s="2"/>
      <c r="HS1400" s="2"/>
      <c r="HT1400" s="2"/>
      <c r="HU1400" s="2"/>
      <c r="HV1400" s="2"/>
      <c r="HW1400" s="2"/>
      <c r="HX1400" s="2"/>
      <c r="HY1400" s="2"/>
      <c r="HZ1400" s="2"/>
      <c r="IA1400" s="2"/>
      <c r="IB1400" s="2"/>
      <c r="IC1400" s="2"/>
      <c r="ID1400" s="2"/>
      <c r="IE1400" s="2"/>
      <c r="IF1400" s="2"/>
      <c r="IG1400" s="2"/>
      <c r="IH1400" s="2"/>
      <c r="II1400" s="2"/>
      <c r="IJ1400" s="2"/>
      <c r="IK1400" s="2"/>
      <c r="IL1400" s="2"/>
      <c r="IM1400" s="2"/>
      <c r="IN1400" s="2"/>
      <c r="IO1400" s="2"/>
      <c r="IP1400" s="2"/>
      <c r="IQ1400" s="2"/>
    </row>
    <row r="1401" spans="1:251" s="16" customFormat="1">
      <c r="A1401" s="8"/>
      <c r="B1401" s="124"/>
      <c r="C1401" s="125"/>
      <c r="D1401" s="125"/>
      <c r="E1401" s="125"/>
      <c r="F1401" s="125"/>
      <c r="G1401" s="125"/>
      <c r="H1401" s="125"/>
      <c r="I1401" s="125"/>
      <c r="J1401" s="125"/>
      <c r="K1401" s="125"/>
      <c r="L1401" s="125"/>
      <c r="M1401" s="125"/>
      <c r="N1401" s="125"/>
      <c r="O1401" s="125"/>
      <c r="P1401" s="125"/>
      <c r="Q1401" s="125"/>
      <c r="R1401" s="125"/>
      <c r="S1401" s="125"/>
      <c r="T1401" s="125"/>
      <c r="U1401" s="125"/>
      <c r="V1401" s="125"/>
      <c r="W1401" s="125"/>
      <c r="X1401" s="125"/>
      <c r="Y1401" s="125"/>
      <c r="Z1401" s="126"/>
      <c r="AA1401" s="128"/>
      <c r="AB1401" s="125"/>
      <c r="AC1401" s="125"/>
      <c r="AD1401" s="125"/>
      <c r="AE1401" s="125"/>
      <c r="AF1401" s="125"/>
      <c r="AG1401" s="125"/>
      <c r="AH1401" s="125"/>
      <c r="AI1401" s="126"/>
      <c r="AJ1401" s="128"/>
      <c r="AK1401" s="125"/>
      <c r="AL1401" s="125"/>
      <c r="AM1401" s="125"/>
      <c r="AN1401" s="125"/>
      <c r="AO1401" s="125"/>
      <c r="AP1401" s="125"/>
      <c r="AQ1401" s="125"/>
      <c r="AR1401" s="126"/>
      <c r="AS1401" s="128"/>
      <c r="AT1401" s="125"/>
      <c r="AU1401" s="125"/>
      <c r="AV1401" s="125"/>
      <c r="AW1401" s="125"/>
      <c r="AX1401" s="130"/>
      <c r="AY1401" s="2"/>
      <c r="AZ1401" s="2"/>
      <c r="BA1401" s="2"/>
      <c r="BB1401" s="23"/>
      <c r="BC1401" s="24"/>
      <c r="BE1401" s="2"/>
      <c r="BF1401" s="2"/>
      <c r="BG1401" s="2"/>
      <c r="BH1401" s="2"/>
      <c r="BI1401" s="2"/>
      <c r="BJ1401" s="2"/>
      <c r="BK1401" s="2"/>
      <c r="BL1401" s="2"/>
      <c r="BM1401" s="2"/>
      <c r="BN1401" s="2"/>
      <c r="BO1401" s="2"/>
      <c r="BP1401" s="2"/>
      <c r="BQ1401" s="2"/>
      <c r="BR1401" s="2"/>
      <c r="BS1401" s="2"/>
      <c r="BT1401" s="2"/>
      <c r="BU1401" s="2"/>
      <c r="BV1401" s="2"/>
      <c r="BW1401" s="2"/>
      <c r="BX1401" s="2"/>
      <c r="BY1401" s="2"/>
      <c r="BZ1401" s="2"/>
      <c r="CA1401" s="2"/>
      <c r="CB1401" s="2"/>
      <c r="CC1401" s="2"/>
      <c r="CD1401" s="2"/>
      <c r="CE1401" s="2"/>
      <c r="CF1401" s="2"/>
      <c r="CG1401" s="2"/>
      <c r="CH1401" s="2"/>
      <c r="CI1401" s="2"/>
      <c r="CJ1401" s="2"/>
      <c r="CK1401" s="2"/>
      <c r="CL1401" s="2"/>
      <c r="CM1401" s="2"/>
      <c r="CN1401" s="2"/>
      <c r="CO1401" s="2"/>
      <c r="CP1401" s="2"/>
      <c r="CQ1401" s="2"/>
      <c r="CR1401" s="2"/>
      <c r="CS1401" s="2"/>
      <c r="CT1401" s="2"/>
      <c r="CU1401" s="2"/>
      <c r="CV1401" s="2"/>
      <c r="CW1401" s="2"/>
      <c r="CX1401" s="2"/>
      <c r="CY1401" s="2"/>
      <c r="CZ1401" s="2"/>
      <c r="DA1401" s="2"/>
      <c r="DB1401" s="2"/>
      <c r="DC1401" s="2"/>
      <c r="DD1401" s="2"/>
      <c r="DE1401" s="2"/>
      <c r="DF1401" s="2"/>
      <c r="DG1401" s="2"/>
      <c r="DH1401" s="2"/>
      <c r="DI1401" s="2"/>
      <c r="DJ1401" s="2"/>
      <c r="DK1401" s="2"/>
      <c r="DL1401" s="2"/>
      <c r="DM1401" s="2"/>
      <c r="DN1401" s="2"/>
      <c r="DO1401" s="2"/>
      <c r="DP1401" s="2"/>
      <c r="DQ1401" s="2"/>
      <c r="DR1401" s="2"/>
      <c r="DS1401" s="2"/>
      <c r="DT1401" s="2"/>
      <c r="DU1401" s="2"/>
      <c r="DV1401" s="2"/>
      <c r="DW1401" s="2"/>
      <c r="DX1401" s="2"/>
      <c r="DY1401" s="2"/>
      <c r="DZ1401" s="2"/>
      <c r="EA1401" s="2"/>
      <c r="EB1401" s="2"/>
      <c r="EC1401" s="2"/>
      <c r="ED1401" s="2"/>
      <c r="EE1401" s="2"/>
      <c r="EF1401" s="2"/>
      <c r="EG1401" s="2"/>
      <c r="EH1401" s="2"/>
      <c r="EI1401" s="2"/>
      <c r="EJ1401" s="2"/>
      <c r="EK1401" s="2"/>
      <c r="EL1401" s="2"/>
      <c r="EM1401" s="2"/>
      <c r="EN1401" s="2"/>
      <c r="EO1401" s="2"/>
      <c r="EP1401" s="2"/>
      <c r="EQ1401" s="2"/>
      <c r="ER1401" s="2"/>
      <c r="ES1401" s="2"/>
      <c r="ET1401" s="2"/>
      <c r="EU1401" s="2"/>
      <c r="EV1401" s="2"/>
      <c r="EW1401" s="2"/>
      <c r="EX1401" s="2"/>
      <c r="EY1401" s="2"/>
      <c r="EZ1401" s="2"/>
      <c r="FA1401" s="2"/>
      <c r="FB1401" s="2"/>
      <c r="FC1401" s="2"/>
      <c r="FD1401" s="2"/>
      <c r="FE1401" s="2"/>
      <c r="FF1401" s="2"/>
      <c r="FG1401" s="2"/>
      <c r="FH1401" s="2"/>
      <c r="FI1401" s="2"/>
      <c r="FJ1401" s="2"/>
      <c r="FK1401" s="2"/>
      <c r="FL1401" s="2"/>
      <c r="FM1401" s="2"/>
      <c r="FN1401" s="2"/>
      <c r="FO1401" s="2"/>
      <c r="FP1401" s="2"/>
      <c r="FQ1401" s="2"/>
      <c r="FR1401" s="2"/>
      <c r="FS1401" s="2"/>
      <c r="FT1401" s="2"/>
      <c r="FU1401" s="2"/>
      <c r="FV1401" s="2"/>
      <c r="FW1401" s="2"/>
      <c r="FX1401" s="2"/>
      <c r="FY1401" s="2"/>
      <c r="FZ1401" s="2"/>
      <c r="GA1401" s="2"/>
      <c r="GB1401" s="2"/>
      <c r="GC1401" s="2"/>
      <c r="GD1401" s="2"/>
      <c r="GE1401" s="2"/>
      <c r="GF1401" s="2"/>
      <c r="GG1401" s="2"/>
      <c r="GH1401" s="2"/>
      <c r="GI1401" s="2"/>
      <c r="GJ1401" s="2"/>
      <c r="GK1401" s="2"/>
      <c r="GL1401" s="2"/>
      <c r="GM1401" s="2"/>
      <c r="GN1401" s="2"/>
      <c r="GO1401" s="2"/>
      <c r="GP1401" s="2"/>
      <c r="GQ1401" s="2"/>
      <c r="GR1401" s="2"/>
      <c r="GS1401" s="2"/>
      <c r="GT1401" s="2"/>
      <c r="GU1401" s="2"/>
      <c r="GV1401" s="2"/>
      <c r="GW1401" s="2"/>
      <c r="GX1401" s="2"/>
      <c r="GY1401" s="2"/>
      <c r="GZ1401" s="2"/>
      <c r="HA1401" s="2"/>
      <c r="HB1401" s="2"/>
      <c r="HC1401" s="2"/>
      <c r="HD1401" s="2"/>
      <c r="HE1401" s="2"/>
      <c r="HF1401" s="2"/>
      <c r="HG1401" s="2"/>
      <c r="HH1401" s="2"/>
      <c r="HI1401" s="2"/>
      <c r="HJ1401" s="2"/>
      <c r="HK1401" s="2"/>
      <c r="HL1401" s="2"/>
      <c r="HM1401" s="2"/>
      <c r="HN1401" s="2"/>
      <c r="HO1401" s="2"/>
      <c r="HP1401" s="2"/>
      <c r="HQ1401" s="2"/>
      <c r="HR1401" s="2"/>
      <c r="HS1401" s="2"/>
      <c r="HT1401" s="2"/>
      <c r="HU1401" s="2"/>
      <c r="HV1401" s="2"/>
      <c r="HW1401" s="2"/>
      <c r="HX1401" s="2"/>
      <c r="HY1401" s="2"/>
      <c r="HZ1401" s="2"/>
      <c r="IA1401" s="2"/>
      <c r="IB1401" s="2"/>
      <c r="IC1401" s="2"/>
      <c r="ID1401" s="2"/>
      <c r="IE1401" s="2"/>
      <c r="IF1401" s="2"/>
      <c r="IG1401" s="2"/>
      <c r="IH1401" s="2"/>
      <c r="II1401" s="2"/>
      <c r="IJ1401" s="2"/>
      <c r="IK1401" s="2"/>
      <c r="IL1401" s="2"/>
      <c r="IM1401" s="2"/>
      <c r="IN1401" s="2"/>
      <c r="IO1401" s="2"/>
      <c r="IP1401" s="2"/>
      <c r="IQ1401" s="2"/>
    </row>
    <row r="1402" spans="1:251" s="16" customFormat="1" ht="18.75" customHeight="1">
      <c r="A1402" s="8"/>
      <c r="B1402" s="25"/>
      <c r="C1402" s="93" t="s">
        <v>204</v>
      </c>
      <c r="D1402" s="94"/>
      <c r="E1402" s="94"/>
      <c r="F1402" s="94"/>
      <c r="G1402" s="94"/>
      <c r="H1402" s="94"/>
      <c r="I1402" s="94"/>
      <c r="J1402" s="94"/>
      <c r="K1402" s="94"/>
      <c r="L1402" s="94"/>
      <c r="M1402" s="94"/>
      <c r="N1402" s="94"/>
      <c r="O1402" s="94"/>
      <c r="P1402" s="94"/>
      <c r="Q1402" s="94"/>
      <c r="R1402" s="94"/>
      <c r="S1402" s="94"/>
      <c r="T1402" s="94"/>
      <c r="U1402" s="94"/>
      <c r="V1402" s="94"/>
      <c r="W1402" s="94"/>
      <c r="X1402" s="94"/>
      <c r="Y1402" s="94"/>
      <c r="Z1402" s="95"/>
      <c r="AA1402" s="96">
        <v>352</v>
      </c>
      <c r="AB1402" s="97"/>
      <c r="AC1402" s="97"/>
      <c r="AD1402" s="97"/>
      <c r="AE1402" s="97"/>
      <c r="AF1402" s="97"/>
      <c r="AG1402" s="97"/>
      <c r="AH1402" s="97"/>
      <c r="AI1402" s="98"/>
      <c r="AJ1402" s="96">
        <v>353</v>
      </c>
      <c r="AK1402" s="97"/>
      <c r="AL1402" s="97"/>
      <c r="AM1402" s="97"/>
      <c r="AN1402" s="97"/>
      <c r="AO1402" s="97"/>
      <c r="AP1402" s="97"/>
      <c r="AQ1402" s="97"/>
      <c r="AR1402" s="98"/>
      <c r="AS1402" s="99"/>
      <c r="AT1402" s="100"/>
      <c r="AU1402" s="100"/>
      <c r="AV1402" s="100"/>
      <c r="AW1402" s="100"/>
      <c r="AX1402" s="101"/>
      <c r="AY1402" s="2"/>
      <c r="AZ1402" s="2"/>
      <c r="BA1402" s="2"/>
      <c r="BB1402" s="2"/>
      <c r="BC1402" s="2"/>
      <c r="BD1402" s="2"/>
      <c r="BE1402" s="2"/>
      <c r="BF1402" s="2"/>
      <c r="BG1402" s="2"/>
      <c r="BH1402" s="2"/>
      <c r="BI1402" s="2"/>
      <c r="BJ1402" s="2"/>
      <c r="BK1402" s="2"/>
      <c r="BL1402" s="2"/>
      <c r="BM1402" s="2"/>
      <c r="BN1402" s="2"/>
      <c r="BO1402" s="2"/>
      <c r="BP1402" s="2"/>
      <c r="BQ1402" s="2"/>
      <c r="BR1402" s="2"/>
      <c r="BS1402" s="2"/>
      <c r="BT1402" s="2"/>
      <c r="BU1402" s="2"/>
      <c r="BV1402" s="2"/>
      <c r="BW1402" s="2"/>
      <c r="BX1402" s="2"/>
      <c r="BY1402" s="2"/>
      <c r="BZ1402" s="2"/>
      <c r="CA1402" s="2"/>
      <c r="CB1402" s="2"/>
      <c r="CC1402" s="2"/>
      <c r="CD1402" s="2"/>
      <c r="CE1402" s="2"/>
      <c r="CF1402" s="2"/>
      <c r="CG1402" s="2"/>
      <c r="CH1402" s="2"/>
      <c r="CI1402" s="2"/>
      <c r="CJ1402" s="2"/>
      <c r="CK1402" s="2"/>
      <c r="CL1402" s="2"/>
      <c r="CM1402" s="2"/>
      <c r="CN1402" s="2"/>
      <c r="CO1402" s="2"/>
      <c r="CP1402" s="2"/>
      <c r="CQ1402" s="2"/>
      <c r="CR1402" s="2"/>
      <c r="CS1402" s="2"/>
      <c r="CT1402" s="2"/>
      <c r="CU1402" s="2"/>
      <c r="CV1402" s="2"/>
      <c r="CW1402" s="2"/>
      <c r="CX1402" s="2"/>
      <c r="CY1402" s="2"/>
      <c r="CZ1402" s="2"/>
      <c r="DA1402" s="2"/>
      <c r="DB1402" s="2"/>
      <c r="DC1402" s="2"/>
      <c r="DD1402" s="2"/>
      <c r="DE1402" s="2"/>
      <c r="DF1402" s="2"/>
      <c r="DG1402" s="2"/>
      <c r="DH1402" s="2"/>
      <c r="DI1402" s="2"/>
      <c r="DJ1402" s="2"/>
      <c r="DK1402" s="2"/>
      <c r="DL1402" s="2"/>
      <c r="DM1402" s="2"/>
      <c r="DN1402" s="2"/>
      <c r="DO1402" s="2"/>
      <c r="DP1402" s="2"/>
      <c r="DQ1402" s="2"/>
      <c r="DR1402" s="2"/>
      <c r="DS1402" s="2"/>
      <c r="DT1402" s="2"/>
      <c r="DU1402" s="2"/>
      <c r="DV1402" s="2"/>
      <c r="DW1402" s="2"/>
      <c r="DX1402" s="2"/>
      <c r="DY1402" s="2"/>
      <c r="DZ1402" s="2"/>
      <c r="EA1402" s="2"/>
      <c r="EB1402" s="2"/>
      <c r="EC1402" s="2"/>
      <c r="ED1402" s="2"/>
      <c r="EE1402" s="2"/>
      <c r="EF1402" s="2"/>
      <c r="EG1402" s="2"/>
      <c r="EH1402" s="2"/>
      <c r="EI1402" s="2"/>
      <c r="EJ1402" s="2"/>
      <c r="EK1402" s="2"/>
      <c r="EL1402" s="2"/>
      <c r="EM1402" s="2"/>
      <c r="EN1402" s="2"/>
      <c r="EO1402" s="2"/>
      <c r="EP1402" s="2"/>
      <c r="EQ1402" s="2"/>
      <c r="ER1402" s="2"/>
      <c r="ES1402" s="2"/>
      <c r="ET1402" s="2"/>
      <c r="EU1402" s="2"/>
      <c r="EV1402" s="2"/>
      <c r="EW1402" s="2"/>
      <c r="EX1402" s="2"/>
      <c r="EY1402" s="2"/>
      <c r="EZ1402" s="2"/>
      <c r="FA1402" s="2"/>
      <c r="FB1402" s="2"/>
      <c r="FC1402" s="2"/>
      <c r="FD1402" s="2"/>
      <c r="FE1402" s="2"/>
      <c r="FF1402" s="2"/>
      <c r="FG1402" s="2"/>
      <c r="FH1402" s="2"/>
      <c r="FI1402" s="2"/>
      <c r="FJ1402" s="2"/>
      <c r="FK1402" s="2"/>
      <c r="FL1402" s="2"/>
      <c r="FM1402" s="2"/>
      <c r="FN1402" s="2"/>
      <c r="FO1402" s="2"/>
      <c r="FP1402" s="2"/>
      <c r="FQ1402" s="2"/>
      <c r="FR1402" s="2"/>
      <c r="FS1402" s="2"/>
      <c r="FT1402" s="2"/>
      <c r="FU1402" s="2"/>
      <c r="FV1402" s="2"/>
      <c r="FW1402" s="2"/>
      <c r="FX1402" s="2"/>
      <c r="FY1402" s="2"/>
      <c r="FZ1402" s="2"/>
      <c r="GA1402" s="2"/>
      <c r="GB1402" s="2"/>
      <c r="GC1402" s="2"/>
      <c r="GD1402" s="2"/>
      <c r="GE1402" s="2"/>
      <c r="GF1402" s="2"/>
      <c r="GG1402" s="2"/>
      <c r="GH1402" s="2"/>
      <c r="GI1402" s="2"/>
      <c r="GJ1402" s="2"/>
      <c r="GK1402" s="2"/>
      <c r="GL1402" s="2"/>
      <c r="GM1402" s="2"/>
      <c r="GN1402" s="2"/>
      <c r="GO1402" s="2"/>
      <c r="GP1402" s="2"/>
      <c r="GQ1402" s="2"/>
      <c r="GR1402" s="2"/>
      <c r="GS1402" s="2"/>
      <c r="GT1402" s="2"/>
      <c r="GU1402" s="2"/>
      <c r="GV1402" s="2"/>
      <c r="GW1402" s="2"/>
      <c r="GX1402" s="2"/>
      <c r="GY1402" s="2"/>
      <c r="GZ1402" s="2"/>
      <c r="HA1402" s="2"/>
      <c r="HB1402" s="2"/>
      <c r="HC1402" s="2"/>
      <c r="HD1402" s="2"/>
      <c r="HE1402" s="2"/>
      <c r="HF1402" s="2"/>
      <c r="HG1402" s="2"/>
      <c r="HH1402" s="2"/>
      <c r="HI1402" s="2"/>
      <c r="HJ1402" s="2"/>
      <c r="HK1402" s="2"/>
      <c r="HL1402" s="2"/>
      <c r="HM1402" s="2"/>
      <c r="HN1402" s="2"/>
      <c r="HO1402" s="2"/>
      <c r="HP1402" s="2"/>
      <c r="HQ1402" s="2"/>
      <c r="HR1402" s="2"/>
      <c r="HS1402" s="2"/>
      <c r="HT1402" s="2"/>
      <c r="HU1402" s="2"/>
      <c r="HV1402" s="2"/>
      <c r="HW1402" s="2"/>
      <c r="HX1402" s="2"/>
      <c r="HY1402" s="2"/>
      <c r="HZ1402" s="2"/>
      <c r="IA1402" s="2"/>
      <c r="IB1402" s="2"/>
      <c r="IC1402" s="2"/>
      <c r="ID1402" s="2"/>
      <c r="IE1402" s="2"/>
      <c r="IF1402" s="2"/>
      <c r="IG1402" s="2"/>
      <c r="IH1402" s="2"/>
      <c r="II1402" s="2"/>
      <c r="IJ1402" s="2"/>
      <c r="IK1402" s="2"/>
      <c r="IL1402" s="2"/>
      <c r="IM1402" s="2"/>
      <c r="IN1402" s="2"/>
      <c r="IO1402" s="2"/>
      <c r="IP1402" s="2"/>
      <c r="IQ1402" s="2"/>
    </row>
    <row r="1403" spans="1:251" s="16" customFormat="1" ht="18.75" customHeight="1">
      <c r="A1403" s="8"/>
      <c r="B1403" s="25"/>
      <c r="C1403" s="93" t="s">
        <v>205</v>
      </c>
      <c r="D1403" s="94"/>
      <c r="E1403" s="94"/>
      <c r="F1403" s="94"/>
      <c r="G1403" s="94"/>
      <c r="H1403" s="94"/>
      <c r="I1403" s="94"/>
      <c r="J1403" s="94"/>
      <c r="K1403" s="94"/>
      <c r="L1403" s="94"/>
      <c r="M1403" s="94"/>
      <c r="N1403" s="94"/>
      <c r="O1403" s="94"/>
      <c r="P1403" s="94"/>
      <c r="Q1403" s="94"/>
      <c r="R1403" s="94"/>
      <c r="S1403" s="94"/>
      <c r="T1403" s="94"/>
      <c r="U1403" s="94"/>
      <c r="V1403" s="94"/>
      <c r="W1403" s="94"/>
      <c r="X1403" s="94"/>
      <c r="Y1403" s="94"/>
      <c r="Z1403" s="95"/>
      <c r="AA1403" s="96">
        <v>37</v>
      </c>
      <c r="AB1403" s="97"/>
      <c r="AC1403" s="97"/>
      <c r="AD1403" s="97"/>
      <c r="AE1403" s="97"/>
      <c r="AF1403" s="97"/>
      <c r="AG1403" s="97"/>
      <c r="AH1403" s="97"/>
      <c r="AI1403" s="98"/>
      <c r="AJ1403" s="96">
        <v>36</v>
      </c>
      <c r="AK1403" s="97"/>
      <c r="AL1403" s="97"/>
      <c r="AM1403" s="97"/>
      <c r="AN1403" s="97"/>
      <c r="AO1403" s="97"/>
      <c r="AP1403" s="97"/>
      <c r="AQ1403" s="97"/>
      <c r="AR1403" s="98"/>
      <c r="AS1403" s="99"/>
      <c r="AT1403" s="100"/>
      <c r="AU1403" s="100"/>
      <c r="AV1403" s="100"/>
      <c r="AW1403" s="100"/>
      <c r="AX1403" s="101"/>
      <c r="AY1403" s="2"/>
      <c r="AZ1403" s="2"/>
      <c r="BA1403" s="2"/>
      <c r="BB1403" s="2"/>
      <c r="BC1403" s="2"/>
      <c r="BD1403" s="2"/>
      <c r="BE1403" s="2"/>
      <c r="BF1403" s="2"/>
      <c r="BG1403" s="2"/>
      <c r="BH1403" s="2"/>
      <c r="BI1403" s="2"/>
      <c r="BJ1403" s="2"/>
      <c r="BK1403" s="2"/>
      <c r="BL1403" s="2"/>
      <c r="BM1403" s="2"/>
      <c r="BN1403" s="2"/>
      <c r="BO1403" s="2"/>
      <c r="BP1403" s="2"/>
      <c r="BQ1403" s="2"/>
      <c r="BR1403" s="2"/>
      <c r="BS1403" s="2"/>
      <c r="BT1403" s="2"/>
      <c r="BU1403" s="2"/>
      <c r="BV1403" s="2"/>
      <c r="BW1403" s="2"/>
      <c r="BX1403" s="2"/>
      <c r="BY1403" s="2"/>
      <c r="BZ1403" s="2"/>
      <c r="CA1403" s="2"/>
      <c r="CB1403" s="2"/>
      <c r="CC1403" s="2"/>
      <c r="CD1403" s="2"/>
      <c r="CE1403" s="2"/>
      <c r="CF1403" s="2"/>
      <c r="CG1403" s="2"/>
      <c r="CH1403" s="2"/>
      <c r="CI1403" s="2"/>
      <c r="CJ1403" s="2"/>
      <c r="CK1403" s="2"/>
      <c r="CL1403" s="2"/>
      <c r="CM1403" s="2"/>
      <c r="CN1403" s="2"/>
      <c r="CO1403" s="2"/>
      <c r="CP1403" s="2"/>
      <c r="CQ1403" s="2"/>
      <c r="CR1403" s="2"/>
      <c r="CS1403" s="2"/>
      <c r="CT1403" s="2"/>
      <c r="CU1403" s="2"/>
      <c r="CV1403" s="2"/>
      <c r="CW1403" s="2"/>
      <c r="CX1403" s="2"/>
      <c r="CY1403" s="2"/>
      <c r="CZ1403" s="2"/>
      <c r="DA1403" s="2"/>
      <c r="DB1403" s="2"/>
      <c r="DC1403" s="2"/>
      <c r="DD1403" s="2"/>
      <c r="DE1403" s="2"/>
      <c r="DF1403" s="2"/>
      <c r="DG1403" s="2"/>
      <c r="DH1403" s="2"/>
      <c r="DI1403" s="2"/>
      <c r="DJ1403" s="2"/>
      <c r="DK1403" s="2"/>
      <c r="DL1403" s="2"/>
      <c r="DM1403" s="2"/>
      <c r="DN1403" s="2"/>
      <c r="DO1403" s="2"/>
      <c r="DP1403" s="2"/>
      <c r="DQ1403" s="2"/>
      <c r="DR1403" s="2"/>
      <c r="DS1403" s="2"/>
      <c r="DT1403" s="2"/>
      <c r="DU1403" s="2"/>
      <c r="DV1403" s="2"/>
      <c r="DW1403" s="2"/>
      <c r="DX1403" s="2"/>
      <c r="DY1403" s="2"/>
      <c r="DZ1403" s="2"/>
      <c r="EA1403" s="2"/>
      <c r="EB1403" s="2"/>
      <c r="EC1403" s="2"/>
      <c r="ED1403" s="2"/>
      <c r="EE1403" s="2"/>
      <c r="EF1403" s="2"/>
      <c r="EG1403" s="2"/>
      <c r="EH1403" s="2"/>
      <c r="EI1403" s="2"/>
      <c r="EJ1403" s="2"/>
      <c r="EK1403" s="2"/>
      <c r="EL1403" s="2"/>
      <c r="EM1403" s="2"/>
      <c r="EN1403" s="2"/>
      <c r="EO1403" s="2"/>
      <c r="EP1403" s="2"/>
      <c r="EQ1403" s="2"/>
      <c r="ER1403" s="2"/>
      <c r="ES1403" s="2"/>
      <c r="ET1403" s="2"/>
      <c r="EU1403" s="2"/>
      <c r="EV1403" s="2"/>
      <c r="EW1403" s="2"/>
      <c r="EX1403" s="2"/>
      <c r="EY1403" s="2"/>
      <c r="EZ1403" s="2"/>
      <c r="FA1403" s="2"/>
      <c r="FB1403" s="2"/>
      <c r="FC1403" s="2"/>
      <c r="FD1403" s="2"/>
      <c r="FE1403" s="2"/>
      <c r="FF1403" s="2"/>
      <c r="FG1403" s="2"/>
      <c r="FH1403" s="2"/>
      <c r="FI1403" s="2"/>
      <c r="FJ1403" s="2"/>
      <c r="FK1403" s="2"/>
      <c r="FL1403" s="2"/>
      <c r="FM1403" s="2"/>
      <c r="FN1403" s="2"/>
      <c r="FO1403" s="2"/>
      <c r="FP1403" s="2"/>
      <c r="FQ1403" s="2"/>
      <c r="FR1403" s="2"/>
      <c r="FS1403" s="2"/>
      <c r="FT1403" s="2"/>
      <c r="FU1403" s="2"/>
      <c r="FV1403" s="2"/>
      <c r="FW1403" s="2"/>
      <c r="FX1403" s="2"/>
      <c r="FY1403" s="2"/>
      <c r="FZ1403" s="2"/>
      <c r="GA1403" s="2"/>
      <c r="GB1403" s="2"/>
      <c r="GC1403" s="2"/>
      <c r="GD1403" s="2"/>
      <c r="GE1403" s="2"/>
      <c r="GF1403" s="2"/>
      <c r="GG1403" s="2"/>
      <c r="GH1403" s="2"/>
      <c r="GI1403" s="2"/>
      <c r="GJ1403" s="2"/>
      <c r="GK1403" s="2"/>
      <c r="GL1403" s="2"/>
      <c r="GM1403" s="2"/>
      <c r="GN1403" s="2"/>
      <c r="GO1403" s="2"/>
      <c r="GP1403" s="2"/>
      <c r="GQ1403" s="2"/>
      <c r="GR1403" s="2"/>
      <c r="GS1403" s="2"/>
      <c r="GT1403" s="2"/>
      <c r="GU1403" s="2"/>
      <c r="GV1403" s="2"/>
      <c r="GW1403" s="2"/>
      <c r="GX1403" s="2"/>
      <c r="GY1403" s="2"/>
      <c r="GZ1403" s="2"/>
      <c r="HA1403" s="2"/>
      <c r="HB1403" s="2"/>
      <c r="HC1403" s="2"/>
      <c r="HD1403" s="2"/>
      <c r="HE1403" s="2"/>
      <c r="HF1403" s="2"/>
      <c r="HG1403" s="2"/>
      <c r="HH1403" s="2"/>
      <c r="HI1403" s="2"/>
      <c r="HJ1403" s="2"/>
      <c r="HK1403" s="2"/>
      <c r="HL1403" s="2"/>
      <c r="HM1403" s="2"/>
      <c r="HN1403" s="2"/>
      <c r="HO1403" s="2"/>
      <c r="HP1403" s="2"/>
      <c r="HQ1403" s="2"/>
      <c r="HR1403" s="2"/>
      <c r="HS1403" s="2"/>
      <c r="HT1403" s="2"/>
      <c r="HU1403" s="2"/>
      <c r="HV1403" s="2"/>
      <c r="HW1403" s="2"/>
      <c r="HX1403" s="2"/>
      <c r="HY1403" s="2"/>
      <c r="HZ1403" s="2"/>
      <c r="IA1403" s="2"/>
      <c r="IB1403" s="2"/>
      <c r="IC1403" s="2"/>
      <c r="ID1403" s="2"/>
      <c r="IE1403" s="2"/>
      <c r="IF1403" s="2"/>
      <c r="IG1403" s="2"/>
      <c r="IH1403" s="2"/>
      <c r="II1403" s="2"/>
      <c r="IJ1403" s="2"/>
      <c r="IK1403" s="2"/>
      <c r="IL1403" s="2"/>
      <c r="IM1403" s="2"/>
      <c r="IN1403" s="2"/>
      <c r="IO1403" s="2"/>
      <c r="IP1403" s="2"/>
      <c r="IQ1403" s="2"/>
    </row>
    <row r="1404" spans="1:251" s="16" customFormat="1" ht="18.75" customHeight="1" thickBot="1">
      <c r="A1404" s="17"/>
      <c r="B1404" s="102" t="s">
        <v>14</v>
      </c>
      <c r="C1404" s="103"/>
      <c r="D1404" s="103"/>
      <c r="E1404" s="103"/>
      <c r="F1404" s="103"/>
      <c r="G1404" s="103"/>
      <c r="H1404" s="103"/>
      <c r="I1404" s="103"/>
      <c r="J1404" s="103"/>
      <c r="K1404" s="103"/>
      <c r="L1404" s="103"/>
      <c r="M1404" s="103"/>
      <c r="N1404" s="103"/>
      <c r="O1404" s="103"/>
      <c r="P1404" s="103"/>
      <c r="Q1404" s="103"/>
      <c r="R1404" s="103"/>
      <c r="S1404" s="103"/>
      <c r="T1404" s="103"/>
      <c r="U1404" s="103"/>
      <c r="V1404" s="103"/>
      <c r="W1404" s="103"/>
      <c r="X1404" s="103"/>
      <c r="Y1404" s="103"/>
      <c r="Z1404" s="104"/>
      <c r="AA1404" s="105">
        <f>SUM($AA$1402:$AA$1403)</f>
        <v>389</v>
      </c>
      <c r="AB1404" s="106"/>
      <c r="AC1404" s="106"/>
      <c r="AD1404" s="106"/>
      <c r="AE1404" s="106"/>
      <c r="AF1404" s="106"/>
      <c r="AG1404" s="106"/>
      <c r="AH1404" s="106"/>
      <c r="AI1404" s="107"/>
      <c r="AJ1404" s="105">
        <f>SUM($AJ$1402:$AJ$1403)</f>
        <v>389</v>
      </c>
      <c r="AK1404" s="106"/>
      <c r="AL1404" s="106"/>
      <c r="AM1404" s="106"/>
      <c r="AN1404" s="106"/>
      <c r="AO1404" s="106"/>
      <c r="AP1404" s="106"/>
      <c r="AQ1404" s="106"/>
      <c r="AR1404" s="107"/>
      <c r="AS1404" s="108"/>
      <c r="AT1404" s="109"/>
      <c r="AU1404" s="109"/>
      <c r="AV1404" s="109"/>
      <c r="AW1404" s="109"/>
      <c r="AX1404" s="110"/>
      <c r="AY1404" s="2"/>
      <c r="AZ1404" s="2"/>
      <c r="BA1404" s="2"/>
      <c r="BB1404" s="2"/>
      <c r="BC1404" s="2"/>
      <c r="BD1404" s="2"/>
      <c r="BE1404" s="2"/>
      <c r="BF1404" s="2"/>
      <c r="BG1404" s="2"/>
      <c r="BH1404" s="2"/>
      <c r="BI1404" s="2"/>
      <c r="BJ1404" s="2"/>
      <c r="BK1404" s="2"/>
      <c r="BL1404" s="2"/>
      <c r="BM1404" s="2"/>
      <c r="BN1404" s="2"/>
      <c r="BO1404" s="2"/>
      <c r="BP1404" s="2"/>
      <c r="BQ1404" s="2"/>
      <c r="BR1404" s="2"/>
      <c r="BS1404" s="2"/>
      <c r="BT1404" s="2"/>
      <c r="BU1404" s="2"/>
      <c r="BV1404" s="2"/>
      <c r="BW1404" s="2"/>
      <c r="BX1404" s="2"/>
      <c r="BY1404" s="2"/>
      <c r="BZ1404" s="2"/>
      <c r="CA1404" s="2"/>
      <c r="CB1404" s="2"/>
      <c r="CC1404" s="2"/>
      <c r="CD1404" s="2"/>
      <c r="CE1404" s="2"/>
      <c r="CF1404" s="2"/>
      <c r="CG1404" s="2"/>
      <c r="CH1404" s="2"/>
      <c r="CI1404" s="2"/>
      <c r="CJ1404" s="2"/>
      <c r="CK1404" s="2"/>
      <c r="CL1404" s="2"/>
      <c r="CM1404" s="2"/>
      <c r="CN1404" s="2"/>
      <c r="CO1404" s="2"/>
      <c r="CP1404" s="2"/>
      <c r="CQ1404" s="2"/>
      <c r="CR1404" s="2"/>
      <c r="CS1404" s="2"/>
      <c r="CT1404" s="2"/>
      <c r="CU1404" s="2"/>
      <c r="CV1404" s="2"/>
      <c r="CW1404" s="2"/>
      <c r="CX1404" s="2"/>
      <c r="CY1404" s="2"/>
      <c r="CZ1404" s="2"/>
      <c r="DA1404" s="2"/>
      <c r="DB1404" s="2"/>
      <c r="DC1404" s="2"/>
      <c r="DD1404" s="2"/>
      <c r="DE1404" s="2"/>
      <c r="DF1404" s="2"/>
      <c r="DG1404" s="2"/>
      <c r="DH1404" s="2"/>
      <c r="DI1404" s="2"/>
      <c r="DJ1404" s="2"/>
      <c r="DK1404" s="2"/>
      <c r="DL1404" s="2"/>
      <c r="DM1404" s="2"/>
      <c r="DN1404" s="2"/>
      <c r="DO1404" s="2"/>
      <c r="DP1404" s="2"/>
      <c r="DQ1404" s="2"/>
      <c r="DR1404" s="2"/>
      <c r="DS1404" s="2"/>
      <c r="DT1404" s="2"/>
      <c r="DU1404" s="2"/>
      <c r="DV1404" s="2"/>
      <c r="DW1404" s="2"/>
      <c r="DX1404" s="2"/>
      <c r="DY1404" s="2"/>
      <c r="DZ1404" s="2"/>
      <c r="EA1404" s="2"/>
      <c r="EB1404" s="2"/>
      <c r="EC1404" s="2"/>
      <c r="ED1404" s="2"/>
      <c r="EE1404" s="2"/>
      <c r="EF1404" s="2"/>
      <c r="EG1404" s="2"/>
      <c r="EH1404" s="2"/>
      <c r="EI1404" s="2"/>
      <c r="EJ1404" s="2"/>
      <c r="EK1404" s="2"/>
      <c r="EL1404" s="2"/>
      <c r="EM1404" s="2"/>
      <c r="EN1404" s="2"/>
      <c r="EO1404" s="2"/>
      <c r="EP1404" s="2"/>
      <c r="EQ1404" s="2"/>
      <c r="ER1404" s="2"/>
      <c r="ES1404" s="2"/>
      <c r="ET1404" s="2"/>
      <c r="EU1404" s="2"/>
      <c r="EV1404" s="2"/>
      <c r="EW1404" s="2"/>
      <c r="EX1404" s="2"/>
      <c r="EY1404" s="2"/>
      <c r="EZ1404" s="2"/>
      <c r="FA1404" s="2"/>
      <c r="FB1404" s="2"/>
      <c r="FC1404" s="2"/>
      <c r="FD1404" s="2"/>
      <c r="FE1404" s="2"/>
      <c r="FF1404" s="2"/>
      <c r="FG1404" s="2"/>
      <c r="FH1404" s="2"/>
      <c r="FI1404" s="2"/>
      <c r="FJ1404" s="2"/>
      <c r="FK1404" s="2"/>
      <c r="FL1404" s="2"/>
      <c r="FM1404" s="2"/>
      <c r="FN1404" s="2"/>
      <c r="FO1404" s="2"/>
      <c r="FP1404" s="2"/>
      <c r="FQ1404" s="2"/>
      <c r="FR1404" s="2"/>
      <c r="FS1404" s="2"/>
      <c r="FT1404" s="2"/>
      <c r="FU1404" s="2"/>
      <c r="FV1404" s="2"/>
      <c r="FW1404" s="2"/>
      <c r="FX1404" s="2"/>
      <c r="FY1404" s="2"/>
      <c r="FZ1404" s="2"/>
      <c r="GA1404" s="2"/>
      <c r="GB1404" s="2"/>
      <c r="GC1404" s="2"/>
      <c r="GD1404" s="2"/>
      <c r="GE1404" s="2"/>
      <c r="GF1404" s="2"/>
      <c r="GG1404" s="2"/>
      <c r="GH1404" s="2"/>
      <c r="GI1404" s="2"/>
      <c r="GJ1404" s="2"/>
      <c r="GK1404" s="2"/>
      <c r="GL1404" s="2"/>
      <c r="GM1404" s="2"/>
      <c r="GN1404" s="2"/>
      <c r="GO1404" s="2"/>
      <c r="GP1404" s="2"/>
      <c r="GQ1404" s="2"/>
      <c r="GR1404" s="2"/>
      <c r="GS1404" s="2"/>
      <c r="GT1404" s="2"/>
      <c r="GU1404" s="2"/>
      <c r="GV1404" s="2"/>
      <c r="GW1404" s="2"/>
      <c r="GX1404" s="2"/>
      <c r="GY1404" s="2"/>
      <c r="GZ1404" s="2"/>
      <c r="HA1404" s="2"/>
      <c r="HB1404" s="2"/>
      <c r="HC1404" s="2"/>
      <c r="HD1404" s="2"/>
      <c r="HE1404" s="2"/>
      <c r="HF1404" s="2"/>
      <c r="HG1404" s="2"/>
      <c r="HH1404" s="2"/>
      <c r="HI1404" s="2"/>
      <c r="HJ1404" s="2"/>
      <c r="HK1404" s="2"/>
      <c r="HL1404" s="2"/>
      <c r="HM1404" s="2"/>
      <c r="HN1404" s="2"/>
      <c r="HO1404" s="2"/>
      <c r="HP1404" s="2"/>
      <c r="HQ1404" s="2"/>
      <c r="HR1404" s="2"/>
      <c r="HS1404" s="2"/>
      <c r="HT1404" s="2"/>
      <c r="HU1404" s="2"/>
      <c r="HV1404" s="2"/>
      <c r="HW1404" s="2"/>
      <c r="HX1404" s="2"/>
      <c r="HY1404" s="2"/>
      <c r="HZ1404" s="2"/>
      <c r="IA1404" s="2"/>
      <c r="IB1404" s="2"/>
      <c r="IC1404" s="2"/>
      <c r="ID1404" s="2"/>
      <c r="IE1404" s="2"/>
      <c r="IF1404" s="2"/>
      <c r="IG1404" s="2"/>
      <c r="IH1404" s="2"/>
      <c r="II1404" s="2"/>
      <c r="IJ1404" s="2"/>
      <c r="IK1404" s="2"/>
      <c r="IL1404" s="2"/>
      <c r="IM1404" s="2"/>
      <c r="IN1404" s="2"/>
      <c r="IO1404" s="2"/>
      <c r="IP1404" s="2"/>
      <c r="IQ1404" s="2"/>
    </row>
    <row r="1406" spans="1:251" ht="19.2">
      <c r="A1406" s="1" t="s">
        <v>0</v>
      </c>
      <c r="AW1406" s="3"/>
      <c r="AX1406" s="4"/>
      <c r="AY1406" s="3"/>
    </row>
    <row r="1408" spans="1:251" ht="18">
      <c r="B1408" s="111" t="s">
        <v>8</v>
      </c>
      <c r="C1408" s="131"/>
      <c r="D1408" s="131"/>
      <c r="E1408" s="131"/>
      <c r="F1408" s="131"/>
      <c r="G1408" s="131"/>
      <c r="H1408" s="131"/>
      <c r="I1408" s="131"/>
      <c r="J1408" s="131"/>
      <c r="K1408" s="131"/>
      <c r="L1408" s="131"/>
      <c r="M1408" s="131"/>
      <c r="N1408" s="131"/>
      <c r="O1408" s="131"/>
      <c r="P1408" s="131"/>
      <c r="Q1408" s="131"/>
      <c r="R1408" s="131"/>
      <c r="S1408" s="131"/>
      <c r="T1408" s="131"/>
      <c r="U1408" s="131"/>
      <c r="V1408" s="131"/>
      <c r="W1408" s="131"/>
      <c r="X1408" s="131"/>
      <c r="Y1408" s="131"/>
      <c r="Z1408" s="131"/>
      <c r="AA1408" s="131"/>
      <c r="AB1408" s="131"/>
      <c r="AC1408" s="131"/>
      <c r="AD1408" s="131"/>
      <c r="AE1408" s="131"/>
      <c r="AF1408" s="131"/>
      <c r="AG1408" s="131"/>
      <c r="AH1408" s="131"/>
      <c r="AI1408" s="131"/>
      <c r="AJ1408" s="131"/>
      <c r="AK1408" s="131"/>
      <c r="AL1408" s="131"/>
      <c r="AM1408" s="131"/>
      <c r="AN1408" s="131"/>
      <c r="AO1408" s="131"/>
      <c r="AP1408" s="131"/>
      <c r="AQ1408" s="131"/>
      <c r="AR1408" s="131"/>
      <c r="AS1408" s="131"/>
      <c r="AT1408" s="131"/>
      <c r="AU1408" s="131"/>
      <c r="AV1408" s="131"/>
      <c r="AW1408" s="131"/>
      <c r="AX1408" s="131"/>
    </row>
    <row r="1409" spans="1:113">
      <c r="Z1409" s="5"/>
      <c r="AD1409" s="5"/>
      <c r="AE1409" s="5"/>
      <c r="AF1409" s="5"/>
      <c r="AG1409" s="5"/>
      <c r="AH1409" s="5"/>
      <c r="AI1409" s="5"/>
      <c r="AO1409" s="5"/>
    </row>
    <row r="1410" spans="1:113" ht="13.8" thickBot="1">
      <c r="Z1410" s="5"/>
      <c r="AD1410" s="5"/>
      <c r="AE1410" s="5"/>
      <c r="AF1410" s="5"/>
      <c r="AG1410" s="5"/>
      <c r="AH1410" s="5"/>
      <c r="AI1410" s="5"/>
      <c r="AO1410" s="5"/>
      <c r="DI1410" s="6"/>
    </row>
    <row r="1411" spans="1:113" ht="24.75" customHeight="1" thickBot="1">
      <c r="B1411" s="113" t="s">
        <v>1</v>
      </c>
      <c r="C1411" s="114"/>
      <c r="D1411" s="114"/>
      <c r="E1411" s="114"/>
      <c r="F1411" s="114"/>
      <c r="G1411" s="114"/>
      <c r="H1411" s="115" t="s">
        <v>206</v>
      </c>
      <c r="I1411" s="116"/>
      <c r="J1411" s="116"/>
      <c r="K1411" s="116"/>
      <c r="L1411" s="116"/>
      <c r="M1411" s="116"/>
      <c r="N1411" s="116"/>
      <c r="O1411" s="116"/>
      <c r="P1411" s="116"/>
      <c r="Q1411" s="116"/>
      <c r="R1411" s="116"/>
      <c r="S1411" s="116"/>
      <c r="T1411" s="116"/>
      <c r="U1411" s="116"/>
      <c r="V1411" s="116"/>
      <c r="W1411" s="116"/>
      <c r="X1411" s="116"/>
      <c r="Y1411" s="116"/>
      <c r="Z1411" s="116"/>
      <c r="AA1411" s="116"/>
      <c r="AB1411" s="116"/>
      <c r="AC1411" s="116"/>
      <c r="AD1411" s="116"/>
      <c r="AE1411" s="116"/>
      <c r="AF1411" s="116"/>
      <c r="AG1411" s="116"/>
      <c r="AH1411" s="116"/>
      <c r="AI1411" s="116"/>
      <c r="AJ1411" s="116"/>
      <c r="AK1411" s="116"/>
      <c r="AL1411" s="116"/>
      <c r="AM1411" s="116"/>
      <c r="AN1411" s="116"/>
      <c r="AO1411" s="116"/>
      <c r="AP1411" s="116"/>
      <c r="AQ1411" s="116"/>
      <c r="AR1411" s="116"/>
      <c r="AS1411" s="116"/>
      <c r="AT1411" s="116"/>
      <c r="AU1411" s="116"/>
      <c r="AV1411" s="116"/>
      <c r="AW1411" s="116"/>
      <c r="AX1411" s="117"/>
      <c r="DI1411" s="6"/>
    </row>
    <row r="1412" spans="1:113" ht="14.4">
      <c r="B1412" s="7"/>
      <c r="C1412" s="7"/>
      <c r="D1412" s="7"/>
      <c r="E1412" s="7"/>
      <c r="F1412" s="7"/>
      <c r="G1412" s="7"/>
      <c r="H1412" s="8"/>
      <c r="I1412" s="8"/>
      <c r="J1412" s="8"/>
      <c r="K1412" s="8"/>
      <c r="L1412" s="9"/>
      <c r="M1412" s="9"/>
      <c r="N1412" s="9"/>
      <c r="O1412" s="9"/>
      <c r="P1412" s="8"/>
      <c r="Q1412" s="8"/>
      <c r="R1412" s="8"/>
      <c r="S1412" s="8"/>
      <c r="T1412" s="8"/>
      <c r="U1412" s="8"/>
      <c r="V1412" s="10"/>
      <c r="W1412" s="10"/>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c r="AS1412" s="10"/>
      <c r="AT1412" s="10"/>
      <c r="AU1412" s="10"/>
      <c r="AV1412" s="10"/>
      <c r="AW1412" s="10"/>
      <c r="AX1412" s="10"/>
      <c r="DI1412" s="6"/>
    </row>
    <row r="1413" spans="1:113" ht="15" thickBot="1">
      <c r="A1413" s="11"/>
      <c r="B1413" s="10" t="s">
        <v>2</v>
      </c>
      <c r="C1413" s="8"/>
      <c r="D1413" s="8"/>
      <c r="E1413" s="8"/>
      <c r="F1413" s="8"/>
      <c r="G1413" s="8"/>
      <c r="H1413" s="8"/>
      <c r="I1413" s="8"/>
      <c r="J1413" s="8"/>
      <c r="K1413" s="8"/>
      <c r="L1413" s="9"/>
      <c r="M1413" s="9"/>
      <c r="N1413" s="9"/>
      <c r="O1413" s="9"/>
      <c r="P1413" s="8"/>
      <c r="Q1413" s="8"/>
      <c r="R1413" s="8"/>
      <c r="S1413" s="8"/>
      <c r="T1413" s="8"/>
      <c r="U1413" s="8"/>
      <c r="V1413" s="10"/>
      <c r="W1413" s="10"/>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c r="AS1413" s="10"/>
      <c r="AT1413" s="10"/>
      <c r="AU1413" s="10"/>
      <c r="AV1413" s="10"/>
      <c r="AW1413" s="10"/>
      <c r="AX1413" s="10"/>
      <c r="DI1413" s="6"/>
    </row>
    <row r="1414" spans="1:113" ht="14.4">
      <c r="A1414" s="8"/>
      <c r="B1414" s="12"/>
      <c r="C1414" s="7"/>
      <c r="D1414" s="7"/>
      <c r="E1414" s="7"/>
      <c r="F1414" s="7"/>
      <c r="G1414" s="7"/>
      <c r="H1414" s="7"/>
      <c r="I1414" s="7"/>
      <c r="J1414" s="7"/>
      <c r="K1414" s="7"/>
      <c r="L1414" s="13"/>
      <c r="M1414" s="13"/>
      <c r="N1414" s="13"/>
      <c r="O1414" s="13"/>
      <c r="P1414" s="7"/>
      <c r="Q1414" s="7"/>
      <c r="R1414" s="7"/>
      <c r="S1414" s="7"/>
      <c r="T1414" s="7"/>
      <c r="U1414" s="7"/>
      <c r="V1414" s="14"/>
      <c r="W1414" s="14"/>
      <c r="X1414" s="14"/>
      <c r="Y1414" s="14"/>
      <c r="Z1414" s="14"/>
      <c r="AA1414" s="14"/>
      <c r="AB1414" s="14"/>
      <c r="AC1414" s="14"/>
      <c r="AD1414" s="14"/>
      <c r="AE1414" s="14"/>
      <c r="AF1414" s="14"/>
      <c r="AG1414" s="14"/>
      <c r="AH1414" s="14"/>
      <c r="AI1414" s="14"/>
      <c r="AJ1414" s="14"/>
      <c r="AK1414" s="14"/>
      <c r="AL1414" s="14"/>
      <c r="AM1414" s="14"/>
      <c r="AN1414" s="14"/>
      <c r="AO1414" s="14"/>
      <c r="AP1414" s="14"/>
      <c r="AQ1414" s="14"/>
      <c r="AR1414" s="14"/>
      <c r="AS1414" s="14"/>
      <c r="AT1414" s="14"/>
      <c r="AU1414" s="14"/>
      <c r="AV1414" s="14"/>
      <c r="AW1414" s="14"/>
      <c r="AX1414" s="15"/>
    </row>
    <row r="1415" spans="1:113" ht="12" customHeight="1">
      <c r="A1415" s="8"/>
      <c r="B1415" s="118" t="s">
        <v>207</v>
      </c>
      <c r="C1415" s="119"/>
      <c r="D1415" s="119"/>
      <c r="E1415" s="119"/>
      <c r="F1415" s="119"/>
      <c r="G1415" s="119"/>
      <c r="H1415" s="119"/>
      <c r="I1415" s="119"/>
      <c r="J1415" s="119"/>
      <c r="K1415" s="119"/>
      <c r="L1415" s="119"/>
      <c r="M1415" s="119"/>
      <c r="N1415" s="119"/>
      <c r="O1415" s="119"/>
      <c r="P1415" s="119"/>
      <c r="Q1415" s="119"/>
      <c r="R1415" s="119"/>
      <c r="S1415" s="119"/>
      <c r="T1415" s="119"/>
      <c r="U1415" s="119"/>
      <c r="V1415" s="119"/>
      <c r="W1415" s="119"/>
      <c r="X1415" s="119"/>
      <c r="Y1415" s="119"/>
      <c r="Z1415" s="119"/>
      <c r="AA1415" s="119"/>
      <c r="AB1415" s="119"/>
      <c r="AC1415" s="119"/>
      <c r="AD1415" s="119"/>
      <c r="AE1415" s="119"/>
      <c r="AF1415" s="119"/>
      <c r="AG1415" s="119"/>
      <c r="AH1415" s="119"/>
      <c r="AI1415" s="119"/>
      <c r="AJ1415" s="119"/>
      <c r="AK1415" s="119"/>
      <c r="AL1415" s="119"/>
      <c r="AM1415" s="119"/>
      <c r="AN1415" s="119"/>
      <c r="AO1415" s="119"/>
      <c r="AP1415" s="119"/>
      <c r="AQ1415" s="119"/>
      <c r="AR1415" s="119"/>
      <c r="AS1415" s="119"/>
      <c r="AT1415" s="119"/>
      <c r="AU1415" s="119"/>
      <c r="AV1415" s="119"/>
      <c r="AW1415" s="119"/>
      <c r="AX1415" s="120"/>
    </row>
    <row r="1416" spans="1:113" ht="12" customHeight="1">
      <c r="A1416" s="8"/>
      <c r="B1416" s="118"/>
      <c r="C1416" s="119"/>
      <c r="D1416" s="119"/>
      <c r="E1416" s="119"/>
      <c r="F1416" s="119"/>
      <c r="G1416" s="119"/>
      <c r="H1416" s="119"/>
      <c r="I1416" s="119"/>
      <c r="J1416" s="119"/>
      <c r="K1416" s="119"/>
      <c r="L1416" s="119"/>
      <c r="M1416" s="119"/>
      <c r="N1416" s="119"/>
      <c r="O1416" s="119"/>
      <c r="P1416" s="119"/>
      <c r="Q1416" s="119"/>
      <c r="R1416" s="119"/>
      <c r="S1416" s="119"/>
      <c r="T1416" s="119"/>
      <c r="U1416" s="119"/>
      <c r="V1416" s="119"/>
      <c r="W1416" s="119"/>
      <c r="X1416" s="119"/>
      <c r="Y1416" s="119"/>
      <c r="Z1416" s="119"/>
      <c r="AA1416" s="119"/>
      <c r="AB1416" s="119"/>
      <c r="AC1416" s="119"/>
      <c r="AD1416" s="119"/>
      <c r="AE1416" s="119"/>
      <c r="AF1416" s="119"/>
      <c r="AG1416" s="119"/>
      <c r="AH1416" s="119"/>
      <c r="AI1416" s="119"/>
      <c r="AJ1416" s="119"/>
      <c r="AK1416" s="119"/>
      <c r="AL1416" s="119"/>
      <c r="AM1416" s="119"/>
      <c r="AN1416" s="119"/>
      <c r="AO1416" s="119"/>
      <c r="AP1416" s="119"/>
      <c r="AQ1416" s="119"/>
      <c r="AR1416" s="119"/>
      <c r="AS1416" s="119"/>
      <c r="AT1416" s="119"/>
      <c r="AU1416" s="119"/>
      <c r="AV1416" s="119"/>
      <c r="AW1416" s="119"/>
      <c r="AX1416" s="120"/>
      <c r="BC1416" s="16"/>
    </row>
    <row r="1417" spans="1:113" ht="12" customHeight="1">
      <c r="A1417" s="8"/>
      <c r="B1417" s="118"/>
      <c r="C1417" s="119"/>
      <c r="D1417" s="119"/>
      <c r="E1417" s="119"/>
      <c r="F1417" s="119"/>
      <c r="G1417" s="119"/>
      <c r="H1417" s="119"/>
      <c r="I1417" s="119"/>
      <c r="J1417" s="119"/>
      <c r="K1417" s="119"/>
      <c r="L1417" s="119"/>
      <c r="M1417" s="119"/>
      <c r="N1417" s="119"/>
      <c r="O1417" s="119"/>
      <c r="P1417" s="119"/>
      <c r="Q1417" s="119"/>
      <c r="R1417" s="119"/>
      <c r="S1417" s="119"/>
      <c r="T1417" s="119"/>
      <c r="U1417" s="119"/>
      <c r="V1417" s="119"/>
      <c r="W1417" s="119"/>
      <c r="X1417" s="119"/>
      <c r="Y1417" s="119"/>
      <c r="Z1417" s="119"/>
      <c r="AA1417" s="119"/>
      <c r="AB1417" s="119"/>
      <c r="AC1417" s="119"/>
      <c r="AD1417" s="119"/>
      <c r="AE1417" s="119"/>
      <c r="AF1417" s="119"/>
      <c r="AG1417" s="119"/>
      <c r="AH1417" s="119"/>
      <c r="AI1417" s="119"/>
      <c r="AJ1417" s="119"/>
      <c r="AK1417" s="119"/>
      <c r="AL1417" s="119"/>
      <c r="AM1417" s="119"/>
      <c r="AN1417" s="119"/>
      <c r="AO1417" s="119"/>
      <c r="AP1417" s="119"/>
      <c r="AQ1417" s="119"/>
      <c r="AR1417" s="119"/>
      <c r="AS1417" s="119"/>
      <c r="AT1417" s="119"/>
      <c r="AU1417" s="119"/>
      <c r="AV1417" s="119"/>
      <c r="AW1417" s="119"/>
      <c r="AX1417" s="120"/>
    </row>
    <row r="1418" spans="1:113" ht="12" customHeight="1">
      <c r="A1418" s="8"/>
      <c r="B1418" s="118"/>
      <c r="C1418" s="119"/>
      <c r="D1418" s="119"/>
      <c r="E1418" s="119"/>
      <c r="F1418" s="119"/>
      <c r="G1418" s="119"/>
      <c r="H1418" s="119"/>
      <c r="I1418" s="119"/>
      <c r="J1418" s="119"/>
      <c r="K1418" s="119"/>
      <c r="L1418" s="119"/>
      <c r="M1418" s="119"/>
      <c r="N1418" s="119"/>
      <c r="O1418" s="119"/>
      <c r="P1418" s="119"/>
      <c r="Q1418" s="119"/>
      <c r="R1418" s="119"/>
      <c r="S1418" s="119"/>
      <c r="T1418" s="119"/>
      <c r="U1418" s="119"/>
      <c r="V1418" s="119"/>
      <c r="W1418" s="119"/>
      <c r="X1418" s="119"/>
      <c r="Y1418" s="119"/>
      <c r="Z1418" s="119"/>
      <c r="AA1418" s="119"/>
      <c r="AB1418" s="119"/>
      <c r="AC1418" s="119"/>
      <c r="AD1418" s="119"/>
      <c r="AE1418" s="119"/>
      <c r="AF1418" s="119"/>
      <c r="AG1418" s="119"/>
      <c r="AH1418" s="119"/>
      <c r="AI1418" s="119"/>
      <c r="AJ1418" s="119"/>
      <c r="AK1418" s="119"/>
      <c r="AL1418" s="119"/>
      <c r="AM1418" s="119"/>
      <c r="AN1418" s="119"/>
      <c r="AO1418" s="119"/>
      <c r="AP1418" s="119"/>
      <c r="AQ1418" s="119"/>
      <c r="AR1418" s="119"/>
      <c r="AS1418" s="119"/>
      <c r="AT1418" s="119"/>
      <c r="AU1418" s="119"/>
      <c r="AV1418" s="119"/>
      <c r="AW1418" s="119"/>
      <c r="AX1418" s="120"/>
    </row>
    <row r="1419" spans="1:113" ht="12" customHeight="1">
      <c r="A1419" s="8"/>
      <c r="B1419" s="118"/>
      <c r="C1419" s="119"/>
      <c r="D1419" s="119"/>
      <c r="E1419" s="119"/>
      <c r="F1419" s="119"/>
      <c r="G1419" s="119"/>
      <c r="H1419" s="119"/>
      <c r="I1419" s="119"/>
      <c r="J1419" s="119"/>
      <c r="K1419" s="119"/>
      <c r="L1419" s="119"/>
      <c r="M1419" s="119"/>
      <c r="N1419" s="119"/>
      <c r="O1419" s="119"/>
      <c r="P1419" s="119"/>
      <c r="Q1419" s="119"/>
      <c r="R1419" s="119"/>
      <c r="S1419" s="119"/>
      <c r="T1419" s="119"/>
      <c r="U1419" s="119"/>
      <c r="V1419" s="119"/>
      <c r="W1419" s="119"/>
      <c r="X1419" s="119"/>
      <c r="Y1419" s="119"/>
      <c r="Z1419" s="119"/>
      <c r="AA1419" s="119"/>
      <c r="AB1419" s="119"/>
      <c r="AC1419" s="119"/>
      <c r="AD1419" s="119"/>
      <c r="AE1419" s="119"/>
      <c r="AF1419" s="119"/>
      <c r="AG1419" s="119"/>
      <c r="AH1419" s="119"/>
      <c r="AI1419" s="119"/>
      <c r="AJ1419" s="119"/>
      <c r="AK1419" s="119"/>
      <c r="AL1419" s="119"/>
      <c r="AM1419" s="119"/>
      <c r="AN1419" s="119"/>
      <c r="AO1419" s="119"/>
      <c r="AP1419" s="119"/>
      <c r="AQ1419" s="119"/>
      <c r="AR1419" s="119"/>
      <c r="AS1419" s="119"/>
      <c r="AT1419" s="119"/>
      <c r="AU1419" s="119"/>
      <c r="AV1419" s="119"/>
      <c r="AW1419" s="119"/>
      <c r="AX1419" s="120"/>
    </row>
    <row r="1420" spans="1:113" ht="15" thickBot="1">
      <c r="A1420" s="17"/>
      <c r="B1420" s="18"/>
      <c r="C1420" s="19"/>
      <c r="D1420" s="19"/>
      <c r="E1420" s="19"/>
      <c r="F1420" s="19"/>
      <c r="G1420" s="19"/>
      <c r="H1420" s="19"/>
      <c r="I1420" s="19"/>
      <c r="J1420" s="19"/>
      <c r="K1420" s="19"/>
      <c r="L1420" s="19"/>
      <c r="M1420" s="19"/>
      <c r="N1420" s="19"/>
      <c r="O1420" s="19"/>
      <c r="P1420" s="19"/>
      <c r="Q1420" s="19"/>
      <c r="R1420" s="19"/>
      <c r="S1420" s="19"/>
      <c r="T1420" s="19"/>
      <c r="U1420" s="19"/>
      <c r="V1420" s="19"/>
      <c r="W1420" s="19"/>
      <c r="X1420" s="19"/>
      <c r="Y1420" s="19"/>
      <c r="Z1420" s="19"/>
      <c r="AA1420" s="19"/>
      <c r="AB1420" s="19"/>
      <c r="AC1420" s="19"/>
      <c r="AD1420" s="19"/>
      <c r="AE1420" s="19"/>
      <c r="AF1420" s="19"/>
      <c r="AG1420" s="19"/>
      <c r="AH1420" s="19"/>
      <c r="AI1420" s="19"/>
      <c r="AJ1420" s="19"/>
      <c r="AK1420" s="19"/>
      <c r="AL1420" s="19"/>
      <c r="AM1420" s="19"/>
      <c r="AN1420" s="19"/>
      <c r="AO1420" s="19"/>
      <c r="AP1420" s="19"/>
      <c r="AQ1420" s="19"/>
      <c r="AR1420" s="19"/>
      <c r="AS1420" s="19"/>
      <c r="AT1420" s="19"/>
      <c r="AU1420" s="19"/>
      <c r="AV1420" s="19"/>
      <c r="AW1420" s="19"/>
      <c r="AX1420" s="20"/>
    </row>
    <row r="1421" spans="1:113">
      <c r="B1421" s="21"/>
    </row>
    <row r="1422" spans="1:113" ht="15" thickBot="1">
      <c r="A1422" s="11"/>
      <c r="B1422" s="10" t="s">
        <v>3</v>
      </c>
      <c r="C1422" s="8"/>
      <c r="D1422" s="8"/>
      <c r="E1422" s="8"/>
      <c r="F1422" s="8"/>
      <c r="G1422" s="8"/>
      <c r="H1422" s="8"/>
      <c r="I1422" s="8"/>
      <c r="J1422" s="8"/>
      <c r="K1422" s="8"/>
      <c r="L1422" s="9"/>
      <c r="M1422" s="9"/>
      <c r="N1422" s="9"/>
      <c r="O1422" s="9"/>
      <c r="P1422" s="8"/>
      <c r="Q1422" s="8"/>
      <c r="R1422" s="8"/>
      <c r="S1422" s="8"/>
      <c r="T1422" s="8"/>
      <c r="U1422" s="8"/>
      <c r="V1422" s="10"/>
      <c r="W1422" s="10"/>
      <c r="X1422" s="10"/>
      <c r="Y1422" s="10"/>
      <c r="Z1422" s="10"/>
      <c r="AA1422" s="10"/>
      <c r="AB1422" s="10"/>
      <c r="AC1422" s="10"/>
      <c r="AD1422" s="10"/>
      <c r="AE1422" s="10"/>
      <c r="AF1422" s="10"/>
      <c r="AG1422" s="10"/>
      <c r="AH1422" s="10"/>
      <c r="AI1422" s="10"/>
      <c r="AJ1422" s="10"/>
      <c r="AK1422" s="10"/>
      <c r="AL1422" s="10"/>
      <c r="AM1422" s="10"/>
      <c r="AN1422" s="10"/>
      <c r="AO1422" s="10"/>
      <c r="AP1422" s="10"/>
      <c r="AQ1422" s="10"/>
      <c r="AR1422" s="10"/>
      <c r="AS1422" s="10"/>
      <c r="AT1422" s="10"/>
      <c r="AU1422" s="10"/>
      <c r="AV1422" s="10"/>
      <c r="AW1422" s="10"/>
      <c r="AX1422" s="10"/>
      <c r="DI1422" s="6"/>
    </row>
    <row r="1423" spans="1:113" ht="14.4">
      <c r="A1423" s="8"/>
      <c r="B1423" s="12"/>
      <c r="C1423" s="7"/>
      <c r="D1423" s="7"/>
      <c r="E1423" s="7"/>
      <c r="F1423" s="7"/>
      <c r="G1423" s="7"/>
      <c r="H1423" s="7"/>
      <c r="I1423" s="7"/>
      <c r="J1423" s="7"/>
      <c r="K1423" s="7"/>
      <c r="L1423" s="13"/>
      <c r="M1423" s="13"/>
      <c r="N1423" s="13"/>
      <c r="O1423" s="13"/>
      <c r="P1423" s="7"/>
      <c r="Q1423" s="7"/>
      <c r="R1423" s="7"/>
      <c r="S1423" s="7"/>
      <c r="T1423" s="7"/>
      <c r="U1423" s="7"/>
      <c r="V1423" s="14"/>
      <c r="W1423" s="14"/>
      <c r="X1423" s="14"/>
      <c r="Y1423" s="14"/>
      <c r="Z1423" s="14"/>
      <c r="AA1423" s="14"/>
      <c r="AB1423" s="14"/>
      <c r="AC1423" s="14"/>
      <c r="AD1423" s="14"/>
      <c r="AE1423" s="14"/>
      <c r="AF1423" s="14"/>
      <c r="AG1423" s="14"/>
      <c r="AH1423" s="14"/>
      <c r="AI1423" s="14"/>
      <c r="AJ1423" s="14"/>
      <c r="AK1423" s="14"/>
      <c r="AL1423" s="14"/>
      <c r="AM1423" s="14"/>
      <c r="AN1423" s="14"/>
      <c r="AO1423" s="14"/>
      <c r="AP1423" s="14"/>
      <c r="AQ1423" s="14"/>
      <c r="AR1423" s="14"/>
      <c r="AS1423" s="14"/>
      <c r="AT1423" s="14"/>
      <c r="AU1423" s="14"/>
      <c r="AV1423" s="14"/>
      <c r="AW1423" s="14"/>
      <c r="AX1423" s="15"/>
    </row>
    <row r="1424" spans="1:113" ht="12" customHeight="1">
      <c r="A1424" s="8"/>
      <c r="B1424" s="118" t="s">
        <v>208</v>
      </c>
      <c r="C1424" s="119"/>
      <c r="D1424" s="119"/>
      <c r="E1424" s="119"/>
      <c r="F1424" s="119"/>
      <c r="G1424" s="119"/>
      <c r="H1424" s="119"/>
      <c r="I1424" s="119"/>
      <c r="J1424" s="119"/>
      <c r="K1424" s="119"/>
      <c r="L1424" s="119"/>
      <c r="M1424" s="119"/>
      <c r="N1424" s="119"/>
      <c r="O1424" s="119"/>
      <c r="P1424" s="119"/>
      <c r="Q1424" s="119"/>
      <c r="R1424" s="119"/>
      <c r="S1424" s="119"/>
      <c r="T1424" s="119"/>
      <c r="U1424" s="119"/>
      <c r="V1424" s="119"/>
      <c r="W1424" s="119"/>
      <c r="X1424" s="119"/>
      <c r="Y1424" s="119"/>
      <c r="Z1424" s="119"/>
      <c r="AA1424" s="119"/>
      <c r="AB1424" s="119"/>
      <c r="AC1424" s="119"/>
      <c r="AD1424" s="119"/>
      <c r="AE1424" s="119"/>
      <c r="AF1424" s="119"/>
      <c r="AG1424" s="119"/>
      <c r="AH1424" s="119"/>
      <c r="AI1424" s="119"/>
      <c r="AJ1424" s="119"/>
      <c r="AK1424" s="119"/>
      <c r="AL1424" s="119"/>
      <c r="AM1424" s="119"/>
      <c r="AN1424" s="119"/>
      <c r="AO1424" s="119"/>
      <c r="AP1424" s="119"/>
      <c r="AQ1424" s="119"/>
      <c r="AR1424" s="119"/>
      <c r="AS1424" s="119"/>
      <c r="AT1424" s="119"/>
      <c r="AU1424" s="119"/>
      <c r="AV1424" s="119"/>
      <c r="AW1424" s="119"/>
      <c r="AX1424" s="120"/>
    </row>
    <row r="1425" spans="1:251" ht="12" customHeight="1">
      <c r="A1425" s="8"/>
      <c r="B1425" s="118"/>
      <c r="C1425" s="119"/>
      <c r="D1425" s="119"/>
      <c r="E1425" s="119"/>
      <c r="F1425" s="119"/>
      <c r="G1425" s="119"/>
      <c r="H1425" s="119"/>
      <c r="I1425" s="119"/>
      <c r="J1425" s="119"/>
      <c r="K1425" s="119"/>
      <c r="L1425" s="119"/>
      <c r="M1425" s="119"/>
      <c r="N1425" s="119"/>
      <c r="O1425" s="119"/>
      <c r="P1425" s="119"/>
      <c r="Q1425" s="119"/>
      <c r="R1425" s="119"/>
      <c r="S1425" s="119"/>
      <c r="T1425" s="119"/>
      <c r="U1425" s="119"/>
      <c r="V1425" s="119"/>
      <c r="W1425" s="119"/>
      <c r="X1425" s="119"/>
      <c r="Y1425" s="119"/>
      <c r="Z1425" s="119"/>
      <c r="AA1425" s="119"/>
      <c r="AB1425" s="119"/>
      <c r="AC1425" s="119"/>
      <c r="AD1425" s="119"/>
      <c r="AE1425" s="119"/>
      <c r="AF1425" s="119"/>
      <c r="AG1425" s="119"/>
      <c r="AH1425" s="119"/>
      <c r="AI1425" s="119"/>
      <c r="AJ1425" s="119"/>
      <c r="AK1425" s="119"/>
      <c r="AL1425" s="119"/>
      <c r="AM1425" s="119"/>
      <c r="AN1425" s="119"/>
      <c r="AO1425" s="119"/>
      <c r="AP1425" s="119"/>
      <c r="AQ1425" s="119"/>
      <c r="AR1425" s="119"/>
      <c r="AS1425" s="119"/>
      <c r="AT1425" s="119"/>
      <c r="AU1425" s="119"/>
      <c r="AV1425" s="119"/>
      <c r="AW1425" s="119"/>
      <c r="AX1425" s="120"/>
    </row>
    <row r="1426" spans="1:251" ht="12" customHeight="1">
      <c r="A1426" s="8"/>
      <c r="B1426" s="118"/>
      <c r="C1426" s="119"/>
      <c r="D1426" s="119"/>
      <c r="E1426" s="119"/>
      <c r="F1426" s="119"/>
      <c r="G1426" s="119"/>
      <c r="H1426" s="119"/>
      <c r="I1426" s="119"/>
      <c r="J1426" s="119"/>
      <c r="K1426" s="119"/>
      <c r="L1426" s="119"/>
      <c r="M1426" s="119"/>
      <c r="N1426" s="119"/>
      <c r="O1426" s="119"/>
      <c r="P1426" s="119"/>
      <c r="Q1426" s="119"/>
      <c r="R1426" s="119"/>
      <c r="S1426" s="119"/>
      <c r="T1426" s="119"/>
      <c r="U1426" s="119"/>
      <c r="V1426" s="119"/>
      <c r="W1426" s="119"/>
      <c r="X1426" s="119"/>
      <c r="Y1426" s="119"/>
      <c r="Z1426" s="119"/>
      <c r="AA1426" s="119"/>
      <c r="AB1426" s="119"/>
      <c r="AC1426" s="119"/>
      <c r="AD1426" s="119"/>
      <c r="AE1426" s="119"/>
      <c r="AF1426" s="119"/>
      <c r="AG1426" s="119"/>
      <c r="AH1426" s="119"/>
      <c r="AI1426" s="119"/>
      <c r="AJ1426" s="119"/>
      <c r="AK1426" s="119"/>
      <c r="AL1426" s="119"/>
      <c r="AM1426" s="119"/>
      <c r="AN1426" s="119"/>
      <c r="AO1426" s="119"/>
      <c r="AP1426" s="119"/>
      <c r="AQ1426" s="119"/>
      <c r="AR1426" s="119"/>
      <c r="AS1426" s="119"/>
      <c r="AT1426" s="119"/>
      <c r="AU1426" s="119"/>
      <c r="AV1426" s="119"/>
      <c r="AW1426" s="119"/>
      <c r="AX1426" s="120"/>
      <c r="BC1426" s="16"/>
    </row>
    <row r="1427" spans="1:251" ht="12" customHeight="1">
      <c r="A1427" s="8"/>
      <c r="B1427" s="118"/>
      <c r="C1427" s="119"/>
      <c r="D1427" s="119"/>
      <c r="E1427" s="119"/>
      <c r="F1427" s="119"/>
      <c r="G1427" s="119"/>
      <c r="H1427" s="119"/>
      <c r="I1427" s="119"/>
      <c r="J1427" s="119"/>
      <c r="K1427" s="119"/>
      <c r="L1427" s="119"/>
      <c r="M1427" s="119"/>
      <c r="N1427" s="119"/>
      <c r="O1427" s="119"/>
      <c r="P1427" s="119"/>
      <c r="Q1427" s="119"/>
      <c r="R1427" s="119"/>
      <c r="S1427" s="119"/>
      <c r="T1427" s="119"/>
      <c r="U1427" s="119"/>
      <c r="V1427" s="119"/>
      <c r="W1427" s="119"/>
      <c r="X1427" s="119"/>
      <c r="Y1427" s="119"/>
      <c r="Z1427" s="119"/>
      <c r="AA1427" s="119"/>
      <c r="AB1427" s="119"/>
      <c r="AC1427" s="119"/>
      <c r="AD1427" s="119"/>
      <c r="AE1427" s="119"/>
      <c r="AF1427" s="119"/>
      <c r="AG1427" s="119"/>
      <c r="AH1427" s="119"/>
      <c r="AI1427" s="119"/>
      <c r="AJ1427" s="119"/>
      <c r="AK1427" s="119"/>
      <c r="AL1427" s="119"/>
      <c r="AM1427" s="119"/>
      <c r="AN1427" s="119"/>
      <c r="AO1427" s="119"/>
      <c r="AP1427" s="119"/>
      <c r="AQ1427" s="119"/>
      <c r="AR1427" s="119"/>
      <c r="AS1427" s="119"/>
      <c r="AT1427" s="119"/>
      <c r="AU1427" s="119"/>
      <c r="AV1427" s="119"/>
      <c r="AW1427" s="119"/>
      <c r="AX1427" s="120"/>
    </row>
    <row r="1428" spans="1:251" ht="12" customHeight="1">
      <c r="A1428" s="8"/>
      <c r="B1428" s="118"/>
      <c r="C1428" s="119"/>
      <c r="D1428" s="119"/>
      <c r="E1428" s="119"/>
      <c r="F1428" s="119"/>
      <c r="G1428" s="119"/>
      <c r="H1428" s="119"/>
      <c r="I1428" s="119"/>
      <c r="J1428" s="119"/>
      <c r="K1428" s="119"/>
      <c r="L1428" s="119"/>
      <c r="M1428" s="119"/>
      <c r="N1428" s="119"/>
      <c r="O1428" s="119"/>
      <c r="P1428" s="119"/>
      <c r="Q1428" s="119"/>
      <c r="R1428" s="119"/>
      <c r="S1428" s="119"/>
      <c r="T1428" s="119"/>
      <c r="U1428" s="119"/>
      <c r="V1428" s="119"/>
      <c r="W1428" s="119"/>
      <c r="X1428" s="119"/>
      <c r="Y1428" s="119"/>
      <c r="Z1428" s="119"/>
      <c r="AA1428" s="119"/>
      <c r="AB1428" s="119"/>
      <c r="AC1428" s="119"/>
      <c r="AD1428" s="119"/>
      <c r="AE1428" s="119"/>
      <c r="AF1428" s="119"/>
      <c r="AG1428" s="119"/>
      <c r="AH1428" s="119"/>
      <c r="AI1428" s="119"/>
      <c r="AJ1428" s="119"/>
      <c r="AK1428" s="119"/>
      <c r="AL1428" s="119"/>
      <c r="AM1428" s="119"/>
      <c r="AN1428" s="119"/>
      <c r="AO1428" s="119"/>
      <c r="AP1428" s="119"/>
      <c r="AQ1428" s="119"/>
      <c r="AR1428" s="119"/>
      <c r="AS1428" s="119"/>
      <c r="AT1428" s="119"/>
      <c r="AU1428" s="119"/>
      <c r="AV1428" s="119"/>
      <c r="AW1428" s="119"/>
      <c r="AX1428" s="120"/>
    </row>
    <row r="1429" spans="1:251" ht="12" customHeight="1">
      <c r="A1429" s="8"/>
      <c r="B1429" s="118"/>
      <c r="C1429" s="119"/>
      <c r="D1429" s="119"/>
      <c r="E1429" s="119"/>
      <c r="F1429" s="119"/>
      <c r="G1429" s="119"/>
      <c r="H1429" s="119"/>
      <c r="I1429" s="119"/>
      <c r="J1429" s="119"/>
      <c r="K1429" s="119"/>
      <c r="L1429" s="119"/>
      <c r="M1429" s="119"/>
      <c r="N1429" s="119"/>
      <c r="O1429" s="119"/>
      <c r="P1429" s="119"/>
      <c r="Q1429" s="119"/>
      <c r="R1429" s="119"/>
      <c r="S1429" s="119"/>
      <c r="T1429" s="119"/>
      <c r="U1429" s="119"/>
      <c r="V1429" s="119"/>
      <c r="W1429" s="119"/>
      <c r="X1429" s="119"/>
      <c r="Y1429" s="119"/>
      <c r="Z1429" s="119"/>
      <c r="AA1429" s="119"/>
      <c r="AB1429" s="119"/>
      <c r="AC1429" s="119"/>
      <c r="AD1429" s="119"/>
      <c r="AE1429" s="119"/>
      <c r="AF1429" s="119"/>
      <c r="AG1429" s="119"/>
      <c r="AH1429" s="119"/>
      <c r="AI1429" s="119"/>
      <c r="AJ1429" s="119"/>
      <c r="AK1429" s="119"/>
      <c r="AL1429" s="119"/>
      <c r="AM1429" s="119"/>
      <c r="AN1429" s="119"/>
      <c r="AO1429" s="119"/>
      <c r="AP1429" s="119"/>
      <c r="AQ1429" s="119"/>
      <c r="AR1429" s="119"/>
      <c r="AS1429" s="119"/>
      <c r="AT1429" s="119"/>
      <c r="AU1429" s="119"/>
      <c r="AV1429" s="119"/>
      <c r="AW1429" s="119"/>
      <c r="AX1429" s="120"/>
    </row>
    <row r="1430" spans="1:251" ht="15" thickBot="1">
      <c r="A1430" s="17"/>
      <c r="B1430" s="18"/>
      <c r="C1430" s="19"/>
      <c r="D1430" s="19"/>
      <c r="E1430" s="19"/>
      <c r="F1430" s="19"/>
      <c r="G1430" s="19"/>
      <c r="H1430" s="19"/>
      <c r="I1430" s="19"/>
      <c r="J1430" s="19"/>
      <c r="K1430" s="19"/>
      <c r="L1430" s="19"/>
      <c r="M1430" s="19"/>
      <c r="N1430" s="19"/>
      <c r="O1430" s="19"/>
      <c r="P1430" s="19"/>
      <c r="Q1430" s="19"/>
      <c r="R1430" s="19"/>
      <c r="S1430" s="19"/>
      <c r="T1430" s="19"/>
      <c r="U1430" s="19"/>
      <c r="V1430" s="19"/>
      <c r="W1430" s="19"/>
      <c r="X1430" s="19"/>
      <c r="Y1430" s="19"/>
      <c r="Z1430" s="19"/>
      <c r="AA1430" s="19"/>
      <c r="AB1430" s="19"/>
      <c r="AC1430" s="19"/>
      <c r="AD1430" s="19"/>
      <c r="AE1430" s="19"/>
      <c r="AF1430" s="19"/>
      <c r="AG1430" s="19"/>
      <c r="AH1430" s="19"/>
      <c r="AI1430" s="19"/>
      <c r="AJ1430" s="19"/>
      <c r="AK1430" s="19"/>
      <c r="AL1430" s="19"/>
      <c r="AM1430" s="19"/>
      <c r="AN1430" s="19"/>
      <c r="AO1430" s="19"/>
      <c r="AP1430" s="19"/>
      <c r="AQ1430" s="19"/>
      <c r="AR1430" s="19"/>
      <c r="AS1430" s="19"/>
      <c r="AT1430" s="19"/>
      <c r="AU1430" s="19"/>
      <c r="AV1430" s="19"/>
      <c r="AW1430" s="19"/>
      <c r="AX1430" s="20"/>
    </row>
    <row r="1431" spans="1:251">
      <c r="B1431" s="21"/>
    </row>
    <row r="1432" spans="1:251" ht="14.4">
      <c r="B1432" s="10" t="s">
        <v>4</v>
      </c>
      <c r="C1432" s="8"/>
      <c r="D1432" s="8"/>
      <c r="E1432" s="8"/>
      <c r="F1432" s="8"/>
      <c r="G1432" s="8"/>
      <c r="H1432" s="8"/>
      <c r="I1432" s="8"/>
      <c r="J1432" s="8"/>
      <c r="K1432" s="8"/>
      <c r="L1432" s="9"/>
      <c r="M1432" s="9"/>
      <c r="N1432" s="9"/>
      <c r="O1432" s="9"/>
      <c r="P1432" s="8"/>
      <c r="Q1432" s="8"/>
      <c r="R1432" s="8"/>
      <c r="S1432" s="8"/>
      <c r="T1432" s="8"/>
      <c r="U1432" s="8"/>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c r="AT1432" s="10"/>
      <c r="AU1432" s="10"/>
      <c r="AV1432" s="10"/>
      <c r="AW1432" s="10"/>
      <c r="AX1432" s="10"/>
    </row>
    <row r="1433" spans="1:251" ht="15" thickBot="1">
      <c r="B1433" s="8"/>
      <c r="C1433" s="8"/>
      <c r="D1433" s="8"/>
      <c r="E1433" s="8"/>
      <c r="F1433" s="8"/>
      <c r="G1433" s="8"/>
      <c r="H1433" s="8"/>
      <c r="I1433" s="8"/>
      <c r="J1433" s="8"/>
      <c r="K1433" s="8"/>
      <c r="L1433" s="9"/>
      <c r="M1433" s="9"/>
      <c r="N1433" s="9"/>
      <c r="O1433" s="9"/>
      <c r="P1433" s="8"/>
      <c r="Q1433" s="8"/>
      <c r="R1433" s="8"/>
      <c r="S1433" s="8"/>
      <c r="T1433" s="8"/>
      <c r="U1433" s="8"/>
      <c r="V1433" s="10"/>
      <c r="W1433" s="10"/>
      <c r="X1433" s="10"/>
      <c r="Y1433" s="10"/>
      <c r="Z1433" s="10"/>
      <c r="AA1433" s="10"/>
      <c r="AB1433" s="10"/>
      <c r="AC1433" s="10"/>
      <c r="AD1433" s="10"/>
      <c r="AE1433" s="10"/>
      <c r="AF1433" s="10"/>
      <c r="AG1433" s="10"/>
      <c r="AH1433" s="10"/>
      <c r="AI1433" s="10"/>
      <c r="AJ1433" s="10"/>
      <c r="AK1433" s="10"/>
      <c r="AL1433" s="10"/>
      <c r="AM1433" s="10"/>
      <c r="AN1433" s="10"/>
      <c r="AO1433" s="10"/>
      <c r="AP1433" s="10"/>
      <c r="AQ1433" s="10"/>
      <c r="AR1433" s="10"/>
      <c r="AS1433" s="10"/>
      <c r="AT1433" s="10"/>
      <c r="AU1433" s="10"/>
      <c r="AV1433" s="10"/>
      <c r="AW1433" s="10"/>
      <c r="AX1433" s="22" t="s">
        <v>5</v>
      </c>
    </row>
    <row r="1434" spans="1:251" s="16" customFormat="1" ht="13.5" customHeight="1">
      <c r="A1434" s="8"/>
      <c r="B1434" s="121" t="s">
        <v>6</v>
      </c>
      <c r="C1434" s="122"/>
      <c r="D1434" s="122"/>
      <c r="E1434" s="122"/>
      <c r="F1434" s="122"/>
      <c r="G1434" s="122"/>
      <c r="H1434" s="122"/>
      <c r="I1434" s="122"/>
      <c r="J1434" s="122"/>
      <c r="K1434" s="122"/>
      <c r="L1434" s="122"/>
      <c r="M1434" s="122"/>
      <c r="N1434" s="122"/>
      <c r="O1434" s="122"/>
      <c r="P1434" s="122"/>
      <c r="Q1434" s="122"/>
      <c r="R1434" s="122"/>
      <c r="S1434" s="122"/>
      <c r="T1434" s="122"/>
      <c r="U1434" s="122"/>
      <c r="V1434" s="122"/>
      <c r="W1434" s="122"/>
      <c r="X1434" s="122"/>
      <c r="Y1434" s="122"/>
      <c r="Z1434" s="123"/>
      <c r="AA1434" s="127" t="s">
        <v>12</v>
      </c>
      <c r="AB1434" s="122"/>
      <c r="AC1434" s="122"/>
      <c r="AD1434" s="122"/>
      <c r="AE1434" s="122"/>
      <c r="AF1434" s="122"/>
      <c r="AG1434" s="122"/>
      <c r="AH1434" s="122"/>
      <c r="AI1434" s="123"/>
      <c r="AJ1434" s="127" t="s">
        <v>13</v>
      </c>
      <c r="AK1434" s="122"/>
      <c r="AL1434" s="122"/>
      <c r="AM1434" s="122"/>
      <c r="AN1434" s="122"/>
      <c r="AO1434" s="122"/>
      <c r="AP1434" s="122"/>
      <c r="AQ1434" s="122"/>
      <c r="AR1434" s="123"/>
      <c r="AS1434" s="127" t="s">
        <v>7</v>
      </c>
      <c r="AT1434" s="122"/>
      <c r="AU1434" s="122"/>
      <c r="AV1434" s="122"/>
      <c r="AW1434" s="122"/>
      <c r="AX1434" s="129"/>
      <c r="AY1434" s="2"/>
      <c r="AZ1434" s="2"/>
      <c r="BA1434" s="2"/>
      <c r="BB1434" s="2"/>
      <c r="BC1434" s="2"/>
      <c r="BD1434" s="2"/>
      <c r="BE1434" s="2"/>
      <c r="BF1434" s="2"/>
      <c r="BG1434" s="2"/>
      <c r="BH1434" s="2"/>
      <c r="BI1434" s="2"/>
      <c r="BJ1434" s="2"/>
      <c r="BK1434" s="2"/>
      <c r="BL1434" s="2"/>
      <c r="BM1434" s="2"/>
      <c r="BN1434" s="2"/>
      <c r="BO1434" s="2"/>
      <c r="BP1434" s="2"/>
      <c r="BQ1434" s="2"/>
      <c r="BR1434" s="2"/>
      <c r="BS1434" s="2"/>
      <c r="BT1434" s="2"/>
      <c r="BU1434" s="2"/>
      <c r="BV1434" s="2"/>
      <c r="BW1434" s="2"/>
      <c r="BX1434" s="2"/>
      <c r="BY1434" s="2"/>
      <c r="BZ1434" s="2"/>
      <c r="CA1434" s="2"/>
      <c r="CB1434" s="2"/>
      <c r="CC1434" s="2"/>
      <c r="CD1434" s="2"/>
      <c r="CE1434" s="2"/>
      <c r="CF1434" s="2"/>
      <c r="CG1434" s="2"/>
      <c r="CH1434" s="2"/>
      <c r="CI1434" s="2"/>
      <c r="CJ1434" s="2"/>
      <c r="CK1434" s="2"/>
      <c r="CL1434" s="2"/>
      <c r="CM1434" s="2"/>
      <c r="CN1434" s="2"/>
      <c r="CO1434" s="2"/>
      <c r="CP1434" s="2"/>
      <c r="CQ1434" s="2"/>
      <c r="CR1434" s="2"/>
      <c r="CS1434" s="2"/>
      <c r="CT1434" s="2"/>
      <c r="CU1434" s="2"/>
      <c r="CV1434" s="2"/>
      <c r="CW1434" s="2"/>
      <c r="CX1434" s="2"/>
      <c r="CY1434" s="2"/>
      <c r="CZ1434" s="2"/>
      <c r="DA1434" s="2"/>
      <c r="DB1434" s="2"/>
      <c r="DC1434" s="2"/>
      <c r="DD1434" s="2"/>
      <c r="DE1434" s="2"/>
      <c r="DF1434" s="2"/>
      <c r="DG1434" s="2"/>
      <c r="DH1434" s="2"/>
      <c r="DI1434" s="2"/>
      <c r="DJ1434" s="2"/>
      <c r="DK1434" s="2"/>
      <c r="DL1434" s="2"/>
      <c r="DM1434" s="2"/>
      <c r="DN1434" s="2"/>
      <c r="DO1434" s="2"/>
      <c r="DP1434" s="2"/>
      <c r="DQ1434" s="2"/>
      <c r="DR1434" s="2"/>
      <c r="DS1434" s="2"/>
      <c r="DT1434" s="2"/>
      <c r="DU1434" s="2"/>
      <c r="DV1434" s="2"/>
      <c r="DW1434" s="2"/>
      <c r="DX1434" s="2"/>
      <c r="DY1434" s="2"/>
      <c r="DZ1434" s="2"/>
      <c r="EA1434" s="2"/>
      <c r="EB1434" s="2"/>
      <c r="EC1434" s="2"/>
      <c r="ED1434" s="2"/>
      <c r="EE1434" s="2"/>
      <c r="EF1434" s="2"/>
      <c r="EG1434" s="2"/>
      <c r="EH1434" s="2"/>
      <c r="EI1434" s="2"/>
      <c r="EJ1434" s="2"/>
      <c r="EK1434" s="2"/>
      <c r="EL1434" s="2"/>
      <c r="EM1434" s="2"/>
      <c r="EN1434" s="2"/>
      <c r="EO1434" s="2"/>
      <c r="EP1434" s="2"/>
      <c r="EQ1434" s="2"/>
      <c r="ER1434" s="2"/>
      <c r="ES1434" s="2"/>
      <c r="ET1434" s="2"/>
      <c r="EU1434" s="2"/>
      <c r="EV1434" s="2"/>
      <c r="EW1434" s="2"/>
      <c r="EX1434" s="2"/>
      <c r="EY1434" s="2"/>
      <c r="EZ1434" s="2"/>
      <c r="FA1434" s="2"/>
      <c r="FB1434" s="2"/>
      <c r="FC1434" s="2"/>
      <c r="FD1434" s="2"/>
      <c r="FE1434" s="2"/>
      <c r="FF1434" s="2"/>
      <c r="FG1434" s="2"/>
      <c r="FH1434" s="2"/>
      <c r="FI1434" s="2"/>
      <c r="FJ1434" s="2"/>
      <c r="FK1434" s="2"/>
      <c r="FL1434" s="2"/>
      <c r="FM1434" s="2"/>
      <c r="FN1434" s="2"/>
      <c r="FO1434" s="2"/>
      <c r="FP1434" s="2"/>
      <c r="FQ1434" s="2"/>
      <c r="FR1434" s="2"/>
      <c r="FS1434" s="2"/>
      <c r="FT1434" s="2"/>
      <c r="FU1434" s="2"/>
      <c r="FV1434" s="2"/>
      <c r="FW1434" s="2"/>
      <c r="FX1434" s="2"/>
      <c r="FY1434" s="2"/>
      <c r="FZ1434" s="2"/>
      <c r="GA1434" s="2"/>
      <c r="GB1434" s="2"/>
      <c r="GC1434" s="2"/>
      <c r="GD1434" s="2"/>
      <c r="GE1434" s="2"/>
      <c r="GF1434" s="2"/>
      <c r="GG1434" s="2"/>
      <c r="GH1434" s="2"/>
      <c r="GI1434" s="2"/>
      <c r="GJ1434" s="2"/>
      <c r="GK1434" s="2"/>
      <c r="GL1434" s="2"/>
      <c r="GM1434" s="2"/>
      <c r="GN1434" s="2"/>
      <c r="GO1434" s="2"/>
      <c r="GP1434" s="2"/>
      <c r="GQ1434" s="2"/>
      <c r="GR1434" s="2"/>
      <c r="GS1434" s="2"/>
      <c r="GT1434" s="2"/>
      <c r="GU1434" s="2"/>
      <c r="GV1434" s="2"/>
      <c r="GW1434" s="2"/>
      <c r="GX1434" s="2"/>
      <c r="GY1434" s="2"/>
      <c r="GZ1434" s="2"/>
      <c r="HA1434" s="2"/>
      <c r="HB1434" s="2"/>
      <c r="HC1434" s="2"/>
      <c r="HD1434" s="2"/>
      <c r="HE1434" s="2"/>
      <c r="HF1434" s="2"/>
      <c r="HG1434" s="2"/>
      <c r="HH1434" s="2"/>
      <c r="HI1434" s="2"/>
      <c r="HJ1434" s="2"/>
      <c r="HK1434" s="2"/>
      <c r="HL1434" s="2"/>
      <c r="HM1434" s="2"/>
      <c r="HN1434" s="2"/>
      <c r="HO1434" s="2"/>
      <c r="HP1434" s="2"/>
      <c r="HQ1434" s="2"/>
      <c r="HR1434" s="2"/>
      <c r="HS1434" s="2"/>
      <c r="HT1434" s="2"/>
      <c r="HU1434" s="2"/>
      <c r="HV1434" s="2"/>
      <c r="HW1434" s="2"/>
      <c r="HX1434" s="2"/>
      <c r="HY1434" s="2"/>
      <c r="HZ1434" s="2"/>
      <c r="IA1434" s="2"/>
      <c r="IB1434" s="2"/>
      <c r="IC1434" s="2"/>
      <c r="ID1434" s="2"/>
      <c r="IE1434" s="2"/>
      <c r="IF1434" s="2"/>
      <c r="IG1434" s="2"/>
      <c r="IH1434" s="2"/>
      <c r="II1434" s="2"/>
      <c r="IJ1434" s="2"/>
      <c r="IK1434" s="2"/>
      <c r="IL1434" s="2"/>
      <c r="IM1434" s="2"/>
      <c r="IN1434" s="2"/>
      <c r="IO1434" s="2"/>
      <c r="IP1434" s="2"/>
      <c r="IQ1434" s="2"/>
    </row>
    <row r="1435" spans="1:251" s="16" customFormat="1">
      <c r="A1435" s="8"/>
      <c r="B1435" s="124"/>
      <c r="C1435" s="125"/>
      <c r="D1435" s="125"/>
      <c r="E1435" s="125"/>
      <c r="F1435" s="125"/>
      <c r="G1435" s="125"/>
      <c r="H1435" s="125"/>
      <c r="I1435" s="125"/>
      <c r="J1435" s="125"/>
      <c r="K1435" s="125"/>
      <c r="L1435" s="125"/>
      <c r="M1435" s="125"/>
      <c r="N1435" s="125"/>
      <c r="O1435" s="125"/>
      <c r="P1435" s="125"/>
      <c r="Q1435" s="125"/>
      <c r="R1435" s="125"/>
      <c r="S1435" s="125"/>
      <c r="T1435" s="125"/>
      <c r="U1435" s="125"/>
      <c r="V1435" s="125"/>
      <c r="W1435" s="125"/>
      <c r="X1435" s="125"/>
      <c r="Y1435" s="125"/>
      <c r="Z1435" s="126"/>
      <c r="AA1435" s="128"/>
      <c r="AB1435" s="125"/>
      <c r="AC1435" s="125"/>
      <c r="AD1435" s="125"/>
      <c r="AE1435" s="125"/>
      <c r="AF1435" s="125"/>
      <c r="AG1435" s="125"/>
      <c r="AH1435" s="125"/>
      <c r="AI1435" s="126"/>
      <c r="AJ1435" s="128"/>
      <c r="AK1435" s="125"/>
      <c r="AL1435" s="125"/>
      <c r="AM1435" s="125"/>
      <c r="AN1435" s="125"/>
      <c r="AO1435" s="125"/>
      <c r="AP1435" s="125"/>
      <c r="AQ1435" s="125"/>
      <c r="AR1435" s="126"/>
      <c r="AS1435" s="128"/>
      <c r="AT1435" s="125"/>
      <c r="AU1435" s="125"/>
      <c r="AV1435" s="125"/>
      <c r="AW1435" s="125"/>
      <c r="AX1435" s="130"/>
      <c r="AY1435" s="2"/>
      <c r="AZ1435" s="2"/>
      <c r="BA1435" s="2"/>
      <c r="BB1435" s="23"/>
      <c r="BC1435" s="24"/>
      <c r="BE1435" s="2"/>
      <c r="BF1435" s="2"/>
      <c r="BG1435" s="2"/>
      <c r="BH1435" s="2"/>
      <c r="BI1435" s="2"/>
      <c r="BJ1435" s="2"/>
      <c r="BK1435" s="2"/>
      <c r="BL1435" s="2"/>
      <c r="BM1435" s="2"/>
      <c r="BN1435" s="2"/>
      <c r="BO1435" s="2"/>
      <c r="BP1435" s="2"/>
      <c r="BQ1435" s="2"/>
      <c r="BR1435" s="2"/>
      <c r="BS1435" s="2"/>
      <c r="BT1435" s="2"/>
      <c r="BU1435" s="2"/>
      <c r="BV1435" s="2"/>
      <c r="BW1435" s="2"/>
      <c r="BX1435" s="2"/>
      <c r="BY1435" s="2"/>
      <c r="BZ1435" s="2"/>
      <c r="CA1435" s="2"/>
      <c r="CB1435" s="2"/>
      <c r="CC1435" s="2"/>
      <c r="CD1435" s="2"/>
      <c r="CE1435" s="2"/>
      <c r="CF1435" s="2"/>
      <c r="CG1435" s="2"/>
      <c r="CH1435" s="2"/>
      <c r="CI1435" s="2"/>
      <c r="CJ1435" s="2"/>
      <c r="CK1435" s="2"/>
      <c r="CL1435" s="2"/>
      <c r="CM1435" s="2"/>
      <c r="CN1435" s="2"/>
      <c r="CO1435" s="2"/>
      <c r="CP1435" s="2"/>
      <c r="CQ1435" s="2"/>
      <c r="CR1435" s="2"/>
      <c r="CS1435" s="2"/>
      <c r="CT1435" s="2"/>
      <c r="CU1435" s="2"/>
      <c r="CV1435" s="2"/>
      <c r="CW1435" s="2"/>
      <c r="CX1435" s="2"/>
      <c r="CY1435" s="2"/>
      <c r="CZ1435" s="2"/>
      <c r="DA1435" s="2"/>
      <c r="DB1435" s="2"/>
      <c r="DC1435" s="2"/>
      <c r="DD1435" s="2"/>
      <c r="DE1435" s="2"/>
      <c r="DF1435" s="2"/>
      <c r="DG1435" s="2"/>
      <c r="DH1435" s="2"/>
      <c r="DI1435" s="2"/>
      <c r="DJ1435" s="2"/>
      <c r="DK1435" s="2"/>
      <c r="DL1435" s="2"/>
      <c r="DM1435" s="2"/>
      <c r="DN1435" s="2"/>
      <c r="DO1435" s="2"/>
      <c r="DP1435" s="2"/>
      <c r="DQ1435" s="2"/>
      <c r="DR1435" s="2"/>
      <c r="DS1435" s="2"/>
      <c r="DT1435" s="2"/>
      <c r="DU1435" s="2"/>
      <c r="DV1435" s="2"/>
      <c r="DW1435" s="2"/>
      <c r="DX1435" s="2"/>
      <c r="DY1435" s="2"/>
      <c r="DZ1435" s="2"/>
      <c r="EA1435" s="2"/>
      <c r="EB1435" s="2"/>
      <c r="EC1435" s="2"/>
      <c r="ED1435" s="2"/>
      <c r="EE1435" s="2"/>
      <c r="EF1435" s="2"/>
      <c r="EG1435" s="2"/>
      <c r="EH1435" s="2"/>
      <c r="EI1435" s="2"/>
      <c r="EJ1435" s="2"/>
      <c r="EK1435" s="2"/>
      <c r="EL1435" s="2"/>
      <c r="EM1435" s="2"/>
      <c r="EN1435" s="2"/>
      <c r="EO1435" s="2"/>
      <c r="EP1435" s="2"/>
      <c r="EQ1435" s="2"/>
      <c r="ER1435" s="2"/>
      <c r="ES1435" s="2"/>
      <c r="ET1435" s="2"/>
      <c r="EU1435" s="2"/>
      <c r="EV1435" s="2"/>
      <c r="EW1435" s="2"/>
      <c r="EX1435" s="2"/>
      <c r="EY1435" s="2"/>
      <c r="EZ1435" s="2"/>
      <c r="FA1435" s="2"/>
      <c r="FB1435" s="2"/>
      <c r="FC1435" s="2"/>
      <c r="FD1435" s="2"/>
      <c r="FE1435" s="2"/>
      <c r="FF1435" s="2"/>
      <c r="FG1435" s="2"/>
      <c r="FH1435" s="2"/>
      <c r="FI1435" s="2"/>
      <c r="FJ1435" s="2"/>
      <c r="FK1435" s="2"/>
      <c r="FL1435" s="2"/>
      <c r="FM1435" s="2"/>
      <c r="FN1435" s="2"/>
      <c r="FO1435" s="2"/>
      <c r="FP1435" s="2"/>
      <c r="FQ1435" s="2"/>
      <c r="FR1435" s="2"/>
      <c r="FS1435" s="2"/>
      <c r="FT1435" s="2"/>
      <c r="FU1435" s="2"/>
      <c r="FV1435" s="2"/>
      <c r="FW1435" s="2"/>
      <c r="FX1435" s="2"/>
      <c r="FY1435" s="2"/>
      <c r="FZ1435" s="2"/>
      <c r="GA1435" s="2"/>
      <c r="GB1435" s="2"/>
      <c r="GC1435" s="2"/>
      <c r="GD1435" s="2"/>
      <c r="GE1435" s="2"/>
      <c r="GF1435" s="2"/>
      <c r="GG1435" s="2"/>
      <c r="GH1435" s="2"/>
      <c r="GI1435" s="2"/>
      <c r="GJ1435" s="2"/>
      <c r="GK1435" s="2"/>
      <c r="GL1435" s="2"/>
      <c r="GM1435" s="2"/>
      <c r="GN1435" s="2"/>
      <c r="GO1435" s="2"/>
      <c r="GP1435" s="2"/>
      <c r="GQ1435" s="2"/>
      <c r="GR1435" s="2"/>
      <c r="GS1435" s="2"/>
      <c r="GT1435" s="2"/>
      <c r="GU1435" s="2"/>
      <c r="GV1435" s="2"/>
      <c r="GW1435" s="2"/>
      <c r="GX1435" s="2"/>
      <c r="GY1435" s="2"/>
      <c r="GZ1435" s="2"/>
      <c r="HA1435" s="2"/>
      <c r="HB1435" s="2"/>
      <c r="HC1435" s="2"/>
      <c r="HD1435" s="2"/>
      <c r="HE1435" s="2"/>
      <c r="HF1435" s="2"/>
      <c r="HG1435" s="2"/>
      <c r="HH1435" s="2"/>
      <c r="HI1435" s="2"/>
      <c r="HJ1435" s="2"/>
      <c r="HK1435" s="2"/>
      <c r="HL1435" s="2"/>
      <c r="HM1435" s="2"/>
      <c r="HN1435" s="2"/>
      <c r="HO1435" s="2"/>
      <c r="HP1435" s="2"/>
      <c r="HQ1435" s="2"/>
      <c r="HR1435" s="2"/>
      <c r="HS1435" s="2"/>
      <c r="HT1435" s="2"/>
      <c r="HU1435" s="2"/>
      <c r="HV1435" s="2"/>
      <c r="HW1435" s="2"/>
      <c r="HX1435" s="2"/>
      <c r="HY1435" s="2"/>
      <c r="HZ1435" s="2"/>
      <c r="IA1435" s="2"/>
      <c r="IB1435" s="2"/>
      <c r="IC1435" s="2"/>
      <c r="ID1435" s="2"/>
      <c r="IE1435" s="2"/>
      <c r="IF1435" s="2"/>
      <c r="IG1435" s="2"/>
      <c r="IH1435" s="2"/>
      <c r="II1435" s="2"/>
      <c r="IJ1435" s="2"/>
      <c r="IK1435" s="2"/>
      <c r="IL1435" s="2"/>
      <c r="IM1435" s="2"/>
      <c r="IN1435" s="2"/>
      <c r="IO1435" s="2"/>
      <c r="IP1435" s="2"/>
      <c r="IQ1435" s="2"/>
    </row>
    <row r="1436" spans="1:251" s="16" customFormat="1" ht="18.75" customHeight="1">
      <c r="A1436" s="8"/>
      <c r="B1436" s="25"/>
      <c r="C1436" s="93" t="s">
        <v>131</v>
      </c>
      <c r="D1436" s="94"/>
      <c r="E1436" s="94"/>
      <c r="F1436" s="94"/>
      <c r="G1436" s="94"/>
      <c r="H1436" s="94"/>
      <c r="I1436" s="94"/>
      <c r="J1436" s="94"/>
      <c r="K1436" s="94"/>
      <c r="L1436" s="94"/>
      <c r="M1436" s="94"/>
      <c r="N1436" s="94"/>
      <c r="O1436" s="94"/>
      <c r="P1436" s="94"/>
      <c r="Q1436" s="94"/>
      <c r="R1436" s="94"/>
      <c r="S1436" s="94"/>
      <c r="T1436" s="94"/>
      <c r="U1436" s="94"/>
      <c r="V1436" s="94"/>
      <c r="W1436" s="94"/>
      <c r="X1436" s="94"/>
      <c r="Y1436" s="94"/>
      <c r="Z1436" s="95"/>
      <c r="AA1436" s="96">
        <v>365</v>
      </c>
      <c r="AB1436" s="97"/>
      <c r="AC1436" s="97"/>
      <c r="AD1436" s="97"/>
      <c r="AE1436" s="97"/>
      <c r="AF1436" s="97"/>
      <c r="AG1436" s="97"/>
      <c r="AH1436" s="97"/>
      <c r="AI1436" s="98"/>
      <c r="AJ1436" s="96">
        <v>365</v>
      </c>
      <c r="AK1436" s="97"/>
      <c r="AL1436" s="97"/>
      <c r="AM1436" s="97"/>
      <c r="AN1436" s="97"/>
      <c r="AO1436" s="97"/>
      <c r="AP1436" s="97"/>
      <c r="AQ1436" s="97"/>
      <c r="AR1436" s="98"/>
      <c r="AS1436" s="99"/>
      <c r="AT1436" s="100"/>
      <c r="AU1436" s="100"/>
      <c r="AV1436" s="100"/>
      <c r="AW1436" s="100"/>
      <c r="AX1436" s="101"/>
      <c r="AY1436" s="2"/>
      <c r="AZ1436" s="2"/>
      <c r="BA1436" s="2"/>
      <c r="BB1436" s="2"/>
      <c r="BC1436" s="2"/>
      <c r="BD1436" s="2"/>
      <c r="BE1436" s="2"/>
      <c r="BF1436" s="2"/>
      <c r="BG1436" s="2"/>
      <c r="BH1436" s="2"/>
      <c r="BI1436" s="2"/>
      <c r="BJ1436" s="2"/>
      <c r="BK1436" s="2"/>
      <c r="BL1436" s="2"/>
      <c r="BM1436" s="2"/>
      <c r="BN1436" s="2"/>
      <c r="BO1436" s="2"/>
      <c r="BP1436" s="2"/>
      <c r="BQ1436" s="2"/>
      <c r="BR1436" s="2"/>
      <c r="BS1436" s="2"/>
      <c r="BT1436" s="2"/>
      <c r="BU1436" s="2"/>
      <c r="BV1436" s="2"/>
      <c r="BW1436" s="2"/>
      <c r="BX1436" s="2"/>
      <c r="BY1436" s="2"/>
      <c r="BZ1436" s="2"/>
      <c r="CA1436" s="2"/>
      <c r="CB1436" s="2"/>
      <c r="CC1436" s="2"/>
      <c r="CD1436" s="2"/>
      <c r="CE1436" s="2"/>
      <c r="CF1436" s="2"/>
      <c r="CG1436" s="2"/>
      <c r="CH1436" s="2"/>
      <c r="CI1436" s="2"/>
      <c r="CJ1436" s="2"/>
      <c r="CK1436" s="2"/>
      <c r="CL1436" s="2"/>
      <c r="CM1436" s="2"/>
      <c r="CN1436" s="2"/>
      <c r="CO1436" s="2"/>
      <c r="CP1436" s="2"/>
      <c r="CQ1436" s="2"/>
      <c r="CR1436" s="2"/>
      <c r="CS1436" s="2"/>
      <c r="CT1436" s="2"/>
      <c r="CU1436" s="2"/>
      <c r="CV1436" s="2"/>
      <c r="CW1436" s="2"/>
      <c r="CX1436" s="2"/>
      <c r="CY1436" s="2"/>
      <c r="CZ1436" s="2"/>
      <c r="DA1436" s="2"/>
      <c r="DB1436" s="2"/>
      <c r="DC1436" s="2"/>
      <c r="DD1436" s="2"/>
      <c r="DE1436" s="2"/>
      <c r="DF1436" s="2"/>
      <c r="DG1436" s="2"/>
      <c r="DH1436" s="2"/>
      <c r="DI1436" s="2"/>
      <c r="DJ1436" s="2"/>
      <c r="DK1436" s="2"/>
      <c r="DL1436" s="2"/>
      <c r="DM1436" s="2"/>
      <c r="DN1436" s="2"/>
      <c r="DO1436" s="2"/>
      <c r="DP1436" s="2"/>
      <c r="DQ1436" s="2"/>
      <c r="DR1436" s="2"/>
      <c r="DS1436" s="2"/>
      <c r="DT1436" s="2"/>
      <c r="DU1436" s="2"/>
      <c r="DV1436" s="2"/>
      <c r="DW1436" s="2"/>
      <c r="DX1436" s="2"/>
      <c r="DY1436" s="2"/>
      <c r="DZ1436" s="2"/>
      <c r="EA1436" s="2"/>
      <c r="EB1436" s="2"/>
      <c r="EC1436" s="2"/>
      <c r="ED1436" s="2"/>
      <c r="EE1436" s="2"/>
      <c r="EF1436" s="2"/>
      <c r="EG1436" s="2"/>
      <c r="EH1436" s="2"/>
      <c r="EI1436" s="2"/>
      <c r="EJ1436" s="2"/>
      <c r="EK1436" s="2"/>
      <c r="EL1436" s="2"/>
      <c r="EM1436" s="2"/>
      <c r="EN1436" s="2"/>
      <c r="EO1436" s="2"/>
      <c r="EP1436" s="2"/>
      <c r="EQ1436" s="2"/>
      <c r="ER1436" s="2"/>
      <c r="ES1436" s="2"/>
      <c r="ET1436" s="2"/>
      <c r="EU1436" s="2"/>
      <c r="EV1436" s="2"/>
      <c r="EW1436" s="2"/>
      <c r="EX1436" s="2"/>
      <c r="EY1436" s="2"/>
      <c r="EZ1436" s="2"/>
      <c r="FA1436" s="2"/>
      <c r="FB1436" s="2"/>
      <c r="FC1436" s="2"/>
      <c r="FD1436" s="2"/>
      <c r="FE1436" s="2"/>
      <c r="FF1436" s="2"/>
      <c r="FG1436" s="2"/>
      <c r="FH1436" s="2"/>
      <c r="FI1436" s="2"/>
      <c r="FJ1436" s="2"/>
      <c r="FK1436" s="2"/>
      <c r="FL1436" s="2"/>
      <c r="FM1436" s="2"/>
      <c r="FN1436" s="2"/>
      <c r="FO1436" s="2"/>
      <c r="FP1436" s="2"/>
      <c r="FQ1436" s="2"/>
      <c r="FR1436" s="2"/>
      <c r="FS1436" s="2"/>
      <c r="FT1436" s="2"/>
      <c r="FU1436" s="2"/>
      <c r="FV1436" s="2"/>
      <c r="FW1436" s="2"/>
      <c r="FX1436" s="2"/>
      <c r="FY1436" s="2"/>
      <c r="FZ1436" s="2"/>
      <c r="GA1436" s="2"/>
      <c r="GB1436" s="2"/>
      <c r="GC1436" s="2"/>
      <c r="GD1436" s="2"/>
      <c r="GE1436" s="2"/>
      <c r="GF1436" s="2"/>
      <c r="GG1436" s="2"/>
      <c r="GH1436" s="2"/>
      <c r="GI1436" s="2"/>
      <c r="GJ1436" s="2"/>
      <c r="GK1436" s="2"/>
      <c r="GL1436" s="2"/>
      <c r="GM1436" s="2"/>
      <c r="GN1436" s="2"/>
      <c r="GO1436" s="2"/>
      <c r="GP1436" s="2"/>
      <c r="GQ1436" s="2"/>
      <c r="GR1436" s="2"/>
      <c r="GS1436" s="2"/>
      <c r="GT1436" s="2"/>
      <c r="GU1436" s="2"/>
      <c r="GV1436" s="2"/>
      <c r="GW1436" s="2"/>
      <c r="GX1436" s="2"/>
      <c r="GY1436" s="2"/>
      <c r="GZ1436" s="2"/>
      <c r="HA1436" s="2"/>
      <c r="HB1436" s="2"/>
      <c r="HC1436" s="2"/>
      <c r="HD1436" s="2"/>
      <c r="HE1436" s="2"/>
      <c r="HF1436" s="2"/>
      <c r="HG1436" s="2"/>
      <c r="HH1436" s="2"/>
      <c r="HI1436" s="2"/>
      <c r="HJ1436" s="2"/>
      <c r="HK1436" s="2"/>
      <c r="HL1436" s="2"/>
      <c r="HM1436" s="2"/>
      <c r="HN1436" s="2"/>
      <c r="HO1436" s="2"/>
      <c r="HP1436" s="2"/>
      <c r="HQ1436" s="2"/>
      <c r="HR1436" s="2"/>
      <c r="HS1436" s="2"/>
      <c r="HT1436" s="2"/>
      <c r="HU1436" s="2"/>
      <c r="HV1436" s="2"/>
      <c r="HW1436" s="2"/>
      <c r="HX1436" s="2"/>
      <c r="HY1436" s="2"/>
      <c r="HZ1436" s="2"/>
      <c r="IA1436" s="2"/>
      <c r="IB1436" s="2"/>
      <c r="IC1436" s="2"/>
      <c r="ID1436" s="2"/>
      <c r="IE1436" s="2"/>
      <c r="IF1436" s="2"/>
      <c r="IG1436" s="2"/>
      <c r="IH1436" s="2"/>
      <c r="II1436" s="2"/>
      <c r="IJ1436" s="2"/>
      <c r="IK1436" s="2"/>
      <c r="IL1436" s="2"/>
      <c r="IM1436" s="2"/>
      <c r="IN1436" s="2"/>
      <c r="IO1436" s="2"/>
      <c r="IP1436" s="2"/>
      <c r="IQ1436" s="2"/>
    </row>
    <row r="1437" spans="1:251" s="16" customFormat="1" ht="18.75" customHeight="1">
      <c r="A1437" s="8"/>
      <c r="B1437" s="25"/>
      <c r="C1437" s="93" t="s">
        <v>209</v>
      </c>
      <c r="D1437" s="94"/>
      <c r="E1437" s="94"/>
      <c r="F1437" s="94"/>
      <c r="G1437" s="94"/>
      <c r="H1437" s="94"/>
      <c r="I1437" s="94"/>
      <c r="J1437" s="94"/>
      <c r="K1437" s="94"/>
      <c r="L1437" s="94"/>
      <c r="M1437" s="94"/>
      <c r="N1437" s="94"/>
      <c r="O1437" s="94"/>
      <c r="P1437" s="94"/>
      <c r="Q1437" s="94"/>
      <c r="R1437" s="94"/>
      <c r="S1437" s="94"/>
      <c r="T1437" s="94"/>
      <c r="U1437" s="94"/>
      <c r="V1437" s="94"/>
      <c r="W1437" s="94"/>
      <c r="X1437" s="94"/>
      <c r="Y1437" s="94"/>
      <c r="Z1437" s="95"/>
      <c r="AA1437" s="96">
        <v>58</v>
      </c>
      <c r="AB1437" s="97"/>
      <c r="AC1437" s="97"/>
      <c r="AD1437" s="97"/>
      <c r="AE1437" s="97"/>
      <c r="AF1437" s="97"/>
      <c r="AG1437" s="97"/>
      <c r="AH1437" s="97"/>
      <c r="AI1437" s="98"/>
      <c r="AJ1437" s="96">
        <v>0</v>
      </c>
      <c r="AK1437" s="97"/>
      <c r="AL1437" s="97"/>
      <c r="AM1437" s="97"/>
      <c r="AN1437" s="97"/>
      <c r="AO1437" s="97"/>
      <c r="AP1437" s="97"/>
      <c r="AQ1437" s="97"/>
      <c r="AR1437" s="98"/>
      <c r="AS1437" s="99"/>
      <c r="AT1437" s="100"/>
      <c r="AU1437" s="100"/>
      <c r="AV1437" s="100"/>
      <c r="AW1437" s="100"/>
      <c r="AX1437" s="101"/>
      <c r="AY1437" s="2"/>
      <c r="AZ1437" s="2"/>
      <c r="BA1437" s="2"/>
      <c r="BB1437" s="2"/>
      <c r="BC1437" s="2"/>
      <c r="BD1437" s="2"/>
      <c r="BE1437" s="2"/>
      <c r="BF1437" s="2"/>
      <c r="BG1437" s="2"/>
      <c r="BH1437" s="2"/>
      <c r="BI1437" s="2"/>
      <c r="BJ1437" s="2"/>
      <c r="BK1437" s="2"/>
      <c r="BL1437" s="2"/>
      <c r="BM1437" s="2"/>
      <c r="BN1437" s="2"/>
      <c r="BO1437" s="2"/>
      <c r="BP1437" s="2"/>
      <c r="BQ1437" s="2"/>
      <c r="BR1437" s="2"/>
      <c r="BS1437" s="2"/>
      <c r="BT1437" s="2"/>
      <c r="BU1437" s="2"/>
      <c r="BV1437" s="2"/>
      <c r="BW1437" s="2"/>
      <c r="BX1437" s="2"/>
      <c r="BY1437" s="2"/>
      <c r="BZ1437" s="2"/>
      <c r="CA1437" s="2"/>
      <c r="CB1437" s="2"/>
      <c r="CC1437" s="2"/>
      <c r="CD1437" s="2"/>
      <c r="CE1437" s="2"/>
      <c r="CF1437" s="2"/>
      <c r="CG1437" s="2"/>
      <c r="CH1437" s="2"/>
      <c r="CI1437" s="2"/>
      <c r="CJ1437" s="2"/>
      <c r="CK1437" s="2"/>
      <c r="CL1437" s="2"/>
      <c r="CM1437" s="2"/>
      <c r="CN1437" s="2"/>
      <c r="CO1437" s="2"/>
      <c r="CP1437" s="2"/>
      <c r="CQ1437" s="2"/>
      <c r="CR1437" s="2"/>
      <c r="CS1437" s="2"/>
      <c r="CT1437" s="2"/>
      <c r="CU1437" s="2"/>
      <c r="CV1437" s="2"/>
      <c r="CW1437" s="2"/>
      <c r="CX1437" s="2"/>
      <c r="CY1437" s="2"/>
      <c r="CZ1437" s="2"/>
      <c r="DA1437" s="2"/>
      <c r="DB1437" s="2"/>
      <c r="DC1437" s="2"/>
      <c r="DD1437" s="2"/>
      <c r="DE1437" s="2"/>
      <c r="DF1437" s="2"/>
      <c r="DG1437" s="2"/>
      <c r="DH1437" s="2"/>
      <c r="DI1437" s="2"/>
      <c r="DJ1437" s="2"/>
      <c r="DK1437" s="2"/>
      <c r="DL1437" s="2"/>
      <c r="DM1437" s="2"/>
      <c r="DN1437" s="2"/>
      <c r="DO1437" s="2"/>
      <c r="DP1437" s="2"/>
      <c r="DQ1437" s="2"/>
      <c r="DR1437" s="2"/>
      <c r="DS1437" s="2"/>
      <c r="DT1437" s="2"/>
      <c r="DU1437" s="2"/>
      <c r="DV1437" s="2"/>
      <c r="DW1437" s="2"/>
      <c r="DX1437" s="2"/>
      <c r="DY1437" s="2"/>
      <c r="DZ1437" s="2"/>
      <c r="EA1437" s="2"/>
      <c r="EB1437" s="2"/>
      <c r="EC1437" s="2"/>
      <c r="ED1437" s="2"/>
      <c r="EE1437" s="2"/>
      <c r="EF1437" s="2"/>
      <c r="EG1437" s="2"/>
      <c r="EH1437" s="2"/>
      <c r="EI1437" s="2"/>
      <c r="EJ1437" s="2"/>
      <c r="EK1437" s="2"/>
      <c r="EL1437" s="2"/>
      <c r="EM1437" s="2"/>
      <c r="EN1437" s="2"/>
      <c r="EO1437" s="2"/>
      <c r="EP1437" s="2"/>
      <c r="EQ1437" s="2"/>
      <c r="ER1437" s="2"/>
      <c r="ES1437" s="2"/>
      <c r="ET1437" s="2"/>
      <c r="EU1437" s="2"/>
      <c r="EV1437" s="2"/>
      <c r="EW1437" s="2"/>
      <c r="EX1437" s="2"/>
      <c r="EY1437" s="2"/>
      <c r="EZ1437" s="2"/>
      <c r="FA1437" s="2"/>
      <c r="FB1437" s="2"/>
      <c r="FC1437" s="2"/>
      <c r="FD1437" s="2"/>
      <c r="FE1437" s="2"/>
      <c r="FF1437" s="2"/>
      <c r="FG1437" s="2"/>
      <c r="FH1437" s="2"/>
      <c r="FI1437" s="2"/>
      <c r="FJ1437" s="2"/>
      <c r="FK1437" s="2"/>
      <c r="FL1437" s="2"/>
      <c r="FM1437" s="2"/>
      <c r="FN1437" s="2"/>
      <c r="FO1437" s="2"/>
      <c r="FP1437" s="2"/>
      <c r="FQ1437" s="2"/>
      <c r="FR1437" s="2"/>
      <c r="FS1437" s="2"/>
      <c r="FT1437" s="2"/>
      <c r="FU1437" s="2"/>
      <c r="FV1437" s="2"/>
      <c r="FW1437" s="2"/>
      <c r="FX1437" s="2"/>
      <c r="FY1437" s="2"/>
      <c r="FZ1437" s="2"/>
      <c r="GA1437" s="2"/>
      <c r="GB1437" s="2"/>
      <c r="GC1437" s="2"/>
      <c r="GD1437" s="2"/>
      <c r="GE1437" s="2"/>
      <c r="GF1437" s="2"/>
      <c r="GG1437" s="2"/>
      <c r="GH1437" s="2"/>
      <c r="GI1437" s="2"/>
      <c r="GJ1437" s="2"/>
      <c r="GK1437" s="2"/>
      <c r="GL1437" s="2"/>
      <c r="GM1437" s="2"/>
      <c r="GN1437" s="2"/>
      <c r="GO1437" s="2"/>
      <c r="GP1437" s="2"/>
      <c r="GQ1437" s="2"/>
      <c r="GR1437" s="2"/>
      <c r="GS1437" s="2"/>
      <c r="GT1437" s="2"/>
      <c r="GU1437" s="2"/>
      <c r="GV1437" s="2"/>
      <c r="GW1437" s="2"/>
      <c r="GX1437" s="2"/>
      <c r="GY1437" s="2"/>
      <c r="GZ1437" s="2"/>
      <c r="HA1437" s="2"/>
      <c r="HB1437" s="2"/>
      <c r="HC1437" s="2"/>
      <c r="HD1437" s="2"/>
      <c r="HE1437" s="2"/>
      <c r="HF1437" s="2"/>
      <c r="HG1437" s="2"/>
      <c r="HH1437" s="2"/>
      <c r="HI1437" s="2"/>
      <c r="HJ1437" s="2"/>
      <c r="HK1437" s="2"/>
      <c r="HL1437" s="2"/>
      <c r="HM1437" s="2"/>
      <c r="HN1437" s="2"/>
      <c r="HO1437" s="2"/>
      <c r="HP1437" s="2"/>
      <c r="HQ1437" s="2"/>
      <c r="HR1437" s="2"/>
      <c r="HS1437" s="2"/>
      <c r="HT1437" s="2"/>
      <c r="HU1437" s="2"/>
      <c r="HV1437" s="2"/>
      <c r="HW1437" s="2"/>
      <c r="HX1437" s="2"/>
      <c r="HY1437" s="2"/>
      <c r="HZ1437" s="2"/>
      <c r="IA1437" s="2"/>
      <c r="IB1437" s="2"/>
      <c r="IC1437" s="2"/>
      <c r="ID1437" s="2"/>
      <c r="IE1437" s="2"/>
      <c r="IF1437" s="2"/>
      <c r="IG1437" s="2"/>
      <c r="IH1437" s="2"/>
      <c r="II1437" s="2"/>
      <c r="IJ1437" s="2"/>
      <c r="IK1437" s="2"/>
      <c r="IL1437" s="2"/>
      <c r="IM1437" s="2"/>
      <c r="IN1437" s="2"/>
      <c r="IO1437" s="2"/>
      <c r="IP1437" s="2"/>
      <c r="IQ1437" s="2"/>
    </row>
    <row r="1438" spans="1:251" s="16" customFormat="1" ht="18.75" customHeight="1" thickBot="1">
      <c r="A1438" s="17"/>
      <c r="B1438" s="102" t="s">
        <v>14</v>
      </c>
      <c r="C1438" s="103"/>
      <c r="D1438" s="103"/>
      <c r="E1438" s="103"/>
      <c r="F1438" s="103"/>
      <c r="G1438" s="103"/>
      <c r="H1438" s="103"/>
      <c r="I1438" s="103"/>
      <c r="J1438" s="103"/>
      <c r="K1438" s="103"/>
      <c r="L1438" s="103"/>
      <c r="M1438" s="103"/>
      <c r="N1438" s="103"/>
      <c r="O1438" s="103"/>
      <c r="P1438" s="103"/>
      <c r="Q1438" s="103"/>
      <c r="R1438" s="103"/>
      <c r="S1438" s="103"/>
      <c r="T1438" s="103"/>
      <c r="U1438" s="103"/>
      <c r="V1438" s="103"/>
      <c r="W1438" s="103"/>
      <c r="X1438" s="103"/>
      <c r="Y1438" s="103"/>
      <c r="Z1438" s="104"/>
      <c r="AA1438" s="105">
        <f>SUM($AA$1436:$AA$1437)</f>
        <v>423</v>
      </c>
      <c r="AB1438" s="106"/>
      <c r="AC1438" s="106"/>
      <c r="AD1438" s="106"/>
      <c r="AE1438" s="106"/>
      <c r="AF1438" s="106"/>
      <c r="AG1438" s="106"/>
      <c r="AH1438" s="106"/>
      <c r="AI1438" s="107"/>
      <c r="AJ1438" s="105">
        <f>SUM($AJ$1436:$AJ$1437)</f>
        <v>365</v>
      </c>
      <c r="AK1438" s="106"/>
      <c r="AL1438" s="106"/>
      <c r="AM1438" s="106"/>
      <c r="AN1438" s="106"/>
      <c r="AO1438" s="106"/>
      <c r="AP1438" s="106"/>
      <c r="AQ1438" s="106"/>
      <c r="AR1438" s="107"/>
      <c r="AS1438" s="108"/>
      <c r="AT1438" s="109"/>
      <c r="AU1438" s="109"/>
      <c r="AV1438" s="109"/>
      <c r="AW1438" s="109"/>
      <c r="AX1438" s="110"/>
      <c r="AY1438" s="2"/>
      <c r="AZ1438" s="2"/>
      <c r="BA1438" s="2"/>
      <c r="BB1438" s="2"/>
      <c r="BC1438" s="2"/>
      <c r="BD1438" s="2"/>
      <c r="BE1438" s="2"/>
      <c r="BF1438" s="2"/>
      <c r="BG1438" s="2"/>
      <c r="BH1438" s="2"/>
      <c r="BI1438" s="2"/>
      <c r="BJ1438" s="2"/>
      <c r="BK1438" s="2"/>
      <c r="BL1438" s="2"/>
      <c r="BM1438" s="2"/>
      <c r="BN1438" s="2"/>
      <c r="BO1438" s="2"/>
      <c r="BP1438" s="2"/>
      <c r="BQ1438" s="2"/>
      <c r="BR1438" s="2"/>
      <c r="BS1438" s="2"/>
      <c r="BT1438" s="2"/>
      <c r="BU1438" s="2"/>
      <c r="BV1438" s="2"/>
      <c r="BW1438" s="2"/>
      <c r="BX1438" s="2"/>
      <c r="BY1438" s="2"/>
      <c r="BZ1438" s="2"/>
      <c r="CA1438" s="2"/>
      <c r="CB1438" s="2"/>
      <c r="CC1438" s="2"/>
      <c r="CD1438" s="2"/>
      <c r="CE1438" s="2"/>
      <c r="CF1438" s="2"/>
      <c r="CG1438" s="2"/>
      <c r="CH1438" s="2"/>
      <c r="CI1438" s="2"/>
      <c r="CJ1438" s="2"/>
      <c r="CK1438" s="2"/>
      <c r="CL1438" s="2"/>
      <c r="CM1438" s="2"/>
      <c r="CN1438" s="2"/>
      <c r="CO1438" s="2"/>
      <c r="CP1438" s="2"/>
      <c r="CQ1438" s="2"/>
      <c r="CR1438" s="2"/>
      <c r="CS1438" s="2"/>
      <c r="CT1438" s="2"/>
      <c r="CU1438" s="2"/>
      <c r="CV1438" s="2"/>
      <c r="CW1438" s="2"/>
      <c r="CX1438" s="2"/>
      <c r="CY1438" s="2"/>
      <c r="CZ1438" s="2"/>
      <c r="DA1438" s="2"/>
      <c r="DB1438" s="2"/>
      <c r="DC1438" s="2"/>
      <c r="DD1438" s="2"/>
      <c r="DE1438" s="2"/>
      <c r="DF1438" s="2"/>
      <c r="DG1438" s="2"/>
      <c r="DH1438" s="2"/>
      <c r="DI1438" s="2"/>
      <c r="DJ1438" s="2"/>
      <c r="DK1438" s="2"/>
      <c r="DL1438" s="2"/>
      <c r="DM1438" s="2"/>
      <c r="DN1438" s="2"/>
      <c r="DO1438" s="2"/>
      <c r="DP1438" s="2"/>
      <c r="DQ1438" s="2"/>
      <c r="DR1438" s="2"/>
      <c r="DS1438" s="2"/>
      <c r="DT1438" s="2"/>
      <c r="DU1438" s="2"/>
      <c r="DV1438" s="2"/>
      <c r="DW1438" s="2"/>
      <c r="DX1438" s="2"/>
      <c r="DY1438" s="2"/>
      <c r="DZ1438" s="2"/>
      <c r="EA1438" s="2"/>
      <c r="EB1438" s="2"/>
      <c r="EC1438" s="2"/>
      <c r="ED1438" s="2"/>
      <c r="EE1438" s="2"/>
      <c r="EF1438" s="2"/>
      <c r="EG1438" s="2"/>
      <c r="EH1438" s="2"/>
      <c r="EI1438" s="2"/>
      <c r="EJ1438" s="2"/>
      <c r="EK1438" s="2"/>
      <c r="EL1438" s="2"/>
      <c r="EM1438" s="2"/>
      <c r="EN1438" s="2"/>
      <c r="EO1438" s="2"/>
      <c r="EP1438" s="2"/>
      <c r="EQ1438" s="2"/>
      <c r="ER1438" s="2"/>
      <c r="ES1438" s="2"/>
      <c r="ET1438" s="2"/>
      <c r="EU1438" s="2"/>
      <c r="EV1438" s="2"/>
      <c r="EW1438" s="2"/>
      <c r="EX1438" s="2"/>
      <c r="EY1438" s="2"/>
      <c r="EZ1438" s="2"/>
      <c r="FA1438" s="2"/>
      <c r="FB1438" s="2"/>
      <c r="FC1438" s="2"/>
      <c r="FD1438" s="2"/>
      <c r="FE1438" s="2"/>
      <c r="FF1438" s="2"/>
      <c r="FG1438" s="2"/>
      <c r="FH1438" s="2"/>
      <c r="FI1438" s="2"/>
      <c r="FJ1438" s="2"/>
      <c r="FK1438" s="2"/>
      <c r="FL1438" s="2"/>
      <c r="FM1438" s="2"/>
      <c r="FN1438" s="2"/>
      <c r="FO1438" s="2"/>
      <c r="FP1438" s="2"/>
      <c r="FQ1438" s="2"/>
      <c r="FR1438" s="2"/>
      <c r="FS1438" s="2"/>
      <c r="FT1438" s="2"/>
      <c r="FU1438" s="2"/>
      <c r="FV1438" s="2"/>
      <c r="FW1438" s="2"/>
      <c r="FX1438" s="2"/>
      <c r="FY1438" s="2"/>
      <c r="FZ1438" s="2"/>
      <c r="GA1438" s="2"/>
      <c r="GB1438" s="2"/>
      <c r="GC1438" s="2"/>
      <c r="GD1438" s="2"/>
      <c r="GE1438" s="2"/>
      <c r="GF1438" s="2"/>
      <c r="GG1438" s="2"/>
      <c r="GH1438" s="2"/>
      <c r="GI1438" s="2"/>
      <c r="GJ1438" s="2"/>
      <c r="GK1438" s="2"/>
      <c r="GL1438" s="2"/>
      <c r="GM1438" s="2"/>
      <c r="GN1438" s="2"/>
      <c r="GO1438" s="2"/>
      <c r="GP1438" s="2"/>
      <c r="GQ1438" s="2"/>
      <c r="GR1438" s="2"/>
      <c r="GS1438" s="2"/>
      <c r="GT1438" s="2"/>
      <c r="GU1438" s="2"/>
      <c r="GV1438" s="2"/>
      <c r="GW1438" s="2"/>
      <c r="GX1438" s="2"/>
      <c r="GY1438" s="2"/>
      <c r="GZ1438" s="2"/>
      <c r="HA1438" s="2"/>
      <c r="HB1438" s="2"/>
      <c r="HC1438" s="2"/>
      <c r="HD1438" s="2"/>
      <c r="HE1438" s="2"/>
      <c r="HF1438" s="2"/>
      <c r="HG1438" s="2"/>
      <c r="HH1438" s="2"/>
      <c r="HI1438" s="2"/>
      <c r="HJ1438" s="2"/>
      <c r="HK1438" s="2"/>
      <c r="HL1438" s="2"/>
      <c r="HM1438" s="2"/>
      <c r="HN1438" s="2"/>
      <c r="HO1438" s="2"/>
      <c r="HP1438" s="2"/>
      <c r="HQ1438" s="2"/>
      <c r="HR1438" s="2"/>
      <c r="HS1438" s="2"/>
      <c r="HT1438" s="2"/>
      <c r="HU1438" s="2"/>
      <c r="HV1438" s="2"/>
      <c r="HW1438" s="2"/>
      <c r="HX1438" s="2"/>
      <c r="HY1438" s="2"/>
      <c r="HZ1438" s="2"/>
      <c r="IA1438" s="2"/>
      <c r="IB1438" s="2"/>
      <c r="IC1438" s="2"/>
      <c r="ID1438" s="2"/>
      <c r="IE1438" s="2"/>
      <c r="IF1438" s="2"/>
      <c r="IG1438" s="2"/>
      <c r="IH1438" s="2"/>
      <c r="II1438" s="2"/>
      <c r="IJ1438" s="2"/>
      <c r="IK1438" s="2"/>
      <c r="IL1438" s="2"/>
      <c r="IM1438" s="2"/>
      <c r="IN1438" s="2"/>
      <c r="IO1438" s="2"/>
      <c r="IP1438" s="2"/>
      <c r="IQ1438" s="2"/>
    </row>
    <row r="1440" spans="1:251" ht="19.2">
      <c r="A1440" s="1" t="s">
        <v>0</v>
      </c>
      <c r="AW1440" s="3"/>
      <c r="AX1440" s="4"/>
      <c r="AY1440" s="3"/>
    </row>
    <row r="1442" spans="1:113" ht="18">
      <c r="B1442" s="111" t="s">
        <v>8</v>
      </c>
      <c r="C1442" s="131"/>
      <c r="D1442" s="131"/>
      <c r="E1442" s="131"/>
      <c r="F1442" s="131"/>
      <c r="G1442" s="131"/>
      <c r="H1442" s="131"/>
      <c r="I1442" s="131"/>
      <c r="J1442" s="131"/>
      <c r="K1442" s="131"/>
      <c r="L1442" s="131"/>
      <c r="M1442" s="131"/>
      <c r="N1442" s="131"/>
      <c r="O1442" s="131"/>
      <c r="P1442" s="131"/>
      <c r="Q1442" s="131"/>
      <c r="R1442" s="131"/>
      <c r="S1442" s="131"/>
      <c r="T1442" s="131"/>
      <c r="U1442" s="131"/>
      <c r="V1442" s="131"/>
      <c r="W1442" s="131"/>
      <c r="X1442" s="131"/>
      <c r="Y1442" s="131"/>
      <c r="Z1442" s="131"/>
      <c r="AA1442" s="131"/>
      <c r="AB1442" s="131"/>
      <c r="AC1442" s="131"/>
      <c r="AD1442" s="131"/>
      <c r="AE1442" s="131"/>
      <c r="AF1442" s="131"/>
      <c r="AG1442" s="131"/>
      <c r="AH1442" s="131"/>
      <c r="AI1442" s="131"/>
      <c r="AJ1442" s="131"/>
      <c r="AK1442" s="131"/>
      <c r="AL1442" s="131"/>
      <c r="AM1442" s="131"/>
      <c r="AN1442" s="131"/>
      <c r="AO1442" s="131"/>
      <c r="AP1442" s="131"/>
      <c r="AQ1442" s="131"/>
      <c r="AR1442" s="131"/>
      <c r="AS1442" s="131"/>
      <c r="AT1442" s="131"/>
      <c r="AU1442" s="131"/>
      <c r="AV1442" s="131"/>
      <c r="AW1442" s="131"/>
      <c r="AX1442" s="131"/>
    </row>
    <row r="1443" spans="1:113">
      <c r="Z1443" s="5"/>
      <c r="AD1443" s="5"/>
      <c r="AE1443" s="5"/>
      <c r="AF1443" s="5"/>
      <c r="AG1443" s="5"/>
      <c r="AH1443" s="5"/>
      <c r="AI1443" s="5"/>
      <c r="AO1443" s="5"/>
    </row>
    <row r="1444" spans="1:113" ht="13.8" thickBot="1">
      <c r="Z1444" s="5"/>
      <c r="AD1444" s="5"/>
      <c r="AE1444" s="5"/>
      <c r="AF1444" s="5"/>
      <c r="AG1444" s="5"/>
      <c r="AH1444" s="5"/>
      <c r="AI1444" s="5"/>
      <c r="AO1444" s="5"/>
      <c r="DI1444" s="6"/>
    </row>
    <row r="1445" spans="1:113" ht="24.75" customHeight="1" thickBot="1">
      <c r="B1445" s="113" t="s">
        <v>1</v>
      </c>
      <c r="C1445" s="114"/>
      <c r="D1445" s="114"/>
      <c r="E1445" s="114"/>
      <c r="F1445" s="114"/>
      <c r="G1445" s="114"/>
      <c r="H1445" s="115" t="s">
        <v>210</v>
      </c>
      <c r="I1445" s="116"/>
      <c r="J1445" s="116"/>
      <c r="K1445" s="116"/>
      <c r="L1445" s="116"/>
      <c r="M1445" s="116"/>
      <c r="N1445" s="116"/>
      <c r="O1445" s="116"/>
      <c r="P1445" s="116"/>
      <c r="Q1445" s="116"/>
      <c r="R1445" s="116"/>
      <c r="S1445" s="116"/>
      <c r="T1445" s="116"/>
      <c r="U1445" s="116"/>
      <c r="V1445" s="116"/>
      <c r="W1445" s="116"/>
      <c r="X1445" s="116"/>
      <c r="Y1445" s="116"/>
      <c r="Z1445" s="116"/>
      <c r="AA1445" s="116"/>
      <c r="AB1445" s="116"/>
      <c r="AC1445" s="116"/>
      <c r="AD1445" s="116"/>
      <c r="AE1445" s="116"/>
      <c r="AF1445" s="116"/>
      <c r="AG1445" s="116"/>
      <c r="AH1445" s="116"/>
      <c r="AI1445" s="116"/>
      <c r="AJ1445" s="116"/>
      <c r="AK1445" s="116"/>
      <c r="AL1445" s="116"/>
      <c r="AM1445" s="116"/>
      <c r="AN1445" s="116"/>
      <c r="AO1445" s="116"/>
      <c r="AP1445" s="116"/>
      <c r="AQ1445" s="116"/>
      <c r="AR1445" s="116"/>
      <c r="AS1445" s="116"/>
      <c r="AT1445" s="116"/>
      <c r="AU1445" s="116"/>
      <c r="AV1445" s="116"/>
      <c r="AW1445" s="116"/>
      <c r="AX1445" s="117"/>
      <c r="DI1445" s="6"/>
    </row>
    <row r="1446" spans="1:113" ht="14.4">
      <c r="B1446" s="7"/>
      <c r="C1446" s="7"/>
      <c r="D1446" s="7"/>
      <c r="E1446" s="7"/>
      <c r="F1446" s="7"/>
      <c r="G1446" s="7"/>
      <c r="H1446" s="8"/>
      <c r="I1446" s="8"/>
      <c r="J1446" s="8"/>
      <c r="K1446" s="8"/>
      <c r="L1446" s="9"/>
      <c r="M1446" s="9"/>
      <c r="N1446" s="9"/>
      <c r="O1446" s="9"/>
      <c r="P1446" s="8"/>
      <c r="Q1446" s="8"/>
      <c r="R1446" s="8"/>
      <c r="S1446" s="8"/>
      <c r="T1446" s="8"/>
      <c r="U1446" s="8"/>
      <c r="V1446" s="10"/>
      <c r="W1446" s="10"/>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c r="AS1446" s="10"/>
      <c r="AT1446" s="10"/>
      <c r="AU1446" s="10"/>
      <c r="AV1446" s="10"/>
      <c r="AW1446" s="10"/>
      <c r="AX1446" s="10"/>
      <c r="DI1446" s="6"/>
    </row>
    <row r="1447" spans="1:113" ht="15" thickBot="1">
      <c r="A1447" s="11"/>
      <c r="B1447" s="10" t="s">
        <v>2</v>
      </c>
      <c r="C1447" s="8"/>
      <c r="D1447" s="8"/>
      <c r="E1447" s="8"/>
      <c r="F1447" s="8"/>
      <c r="G1447" s="8"/>
      <c r="H1447" s="8"/>
      <c r="I1447" s="8"/>
      <c r="J1447" s="8"/>
      <c r="K1447" s="8"/>
      <c r="L1447" s="9"/>
      <c r="M1447" s="9"/>
      <c r="N1447" s="9"/>
      <c r="O1447" s="9"/>
      <c r="P1447" s="8"/>
      <c r="Q1447" s="8"/>
      <c r="R1447" s="8"/>
      <c r="S1447" s="8"/>
      <c r="T1447" s="8"/>
      <c r="U1447" s="8"/>
      <c r="V1447" s="10"/>
      <c r="W1447" s="10"/>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c r="AS1447" s="10"/>
      <c r="AT1447" s="10"/>
      <c r="AU1447" s="10"/>
      <c r="AV1447" s="10"/>
      <c r="AW1447" s="10"/>
      <c r="AX1447" s="10"/>
      <c r="DI1447" s="6"/>
    </row>
    <row r="1448" spans="1:113" ht="14.4">
      <c r="A1448" s="8"/>
      <c r="B1448" s="12"/>
      <c r="C1448" s="7"/>
      <c r="D1448" s="7"/>
      <c r="E1448" s="7"/>
      <c r="F1448" s="7"/>
      <c r="G1448" s="7"/>
      <c r="H1448" s="7"/>
      <c r="I1448" s="7"/>
      <c r="J1448" s="7"/>
      <c r="K1448" s="7"/>
      <c r="L1448" s="13"/>
      <c r="M1448" s="13"/>
      <c r="N1448" s="13"/>
      <c r="O1448" s="13"/>
      <c r="P1448" s="7"/>
      <c r="Q1448" s="7"/>
      <c r="R1448" s="7"/>
      <c r="S1448" s="7"/>
      <c r="T1448" s="7"/>
      <c r="U1448" s="7"/>
      <c r="V1448" s="14"/>
      <c r="W1448" s="14"/>
      <c r="X1448" s="14"/>
      <c r="Y1448" s="14"/>
      <c r="Z1448" s="14"/>
      <c r="AA1448" s="14"/>
      <c r="AB1448" s="14"/>
      <c r="AC1448" s="14"/>
      <c r="AD1448" s="14"/>
      <c r="AE1448" s="14"/>
      <c r="AF1448" s="14"/>
      <c r="AG1448" s="14"/>
      <c r="AH1448" s="14"/>
      <c r="AI1448" s="14"/>
      <c r="AJ1448" s="14"/>
      <c r="AK1448" s="14"/>
      <c r="AL1448" s="14"/>
      <c r="AM1448" s="14"/>
      <c r="AN1448" s="14"/>
      <c r="AO1448" s="14"/>
      <c r="AP1448" s="14"/>
      <c r="AQ1448" s="14"/>
      <c r="AR1448" s="14"/>
      <c r="AS1448" s="14"/>
      <c r="AT1448" s="14"/>
      <c r="AU1448" s="14"/>
      <c r="AV1448" s="14"/>
      <c r="AW1448" s="14"/>
      <c r="AX1448" s="15"/>
    </row>
    <row r="1449" spans="1:113" ht="12" customHeight="1">
      <c r="A1449" s="8"/>
      <c r="B1449" s="118" t="s">
        <v>211</v>
      </c>
      <c r="C1449" s="119"/>
      <c r="D1449" s="119"/>
      <c r="E1449" s="119"/>
      <c r="F1449" s="119"/>
      <c r="G1449" s="119"/>
      <c r="H1449" s="119"/>
      <c r="I1449" s="119"/>
      <c r="J1449" s="119"/>
      <c r="K1449" s="119"/>
      <c r="L1449" s="119"/>
      <c r="M1449" s="119"/>
      <c r="N1449" s="119"/>
      <c r="O1449" s="119"/>
      <c r="P1449" s="119"/>
      <c r="Q1449" s="119"/>
      <c r="R1449" s="119"/>
      <c r="S1449" s="119"/>
      <c r="T1449" s="119"/>
      <c r="U1449" s="119"/>
      <c r="V1449" s="119"/>
      <c r="W1449" s="119"/>
      <c r="X1449" s="119"/>
      <c r="Y1449" s="119"/>
      <c r="Z1449" s="119"/>
      <c r="AA1449" s="119"/>
      <c r="AB1449" s="119"/>
      <c r="AC1449" s="119"/>
      <c r="AD1449" s="119"/>
      <c r="AE1449" s="119"/>
      <c r="AF1449" s="119"/>
      <c r="AG1449" s="119"/>
      <c r="AH1449" s="119"/>
      <c r="AI1449" s="119"/>
      <c r="AJ1449" s="119"/>
      <c r="AK1449" s="119"/>
      <c r="AL1449" s="119"/>
      <c r="AM1449" s="119"/>
      <c r="AN1449" s="119"/>
      <c r="AO1449" s="119"/>
      <c r="AP1449" s="119"/>
      <c r="AQ1449" s="119"/>
      <c r="AR1449" s="119"/>
      <c r="AS1449" s="119"/>
      <c r="AT1449" s="119"/>
      <c r="AU1449" s="119"/>
      <c r="AV1449" s="119"/>
      <c r="AW1449" s="119"/>
      <c r="AX1449" s="120"/>
    </row>
    <row r="1450" spans="1:113" ht="12" customHeight="1">
      <c r="A1450" s="8"/>
      <c r="B1450" s="118"/>
      <c r="C1450" s="119"/>
      <c r="D1450" s="119"/>
      <c r="E1450" s="119"/>
      <c r="F1450" s="119"/>
      <c r="G1450" s="119"/>
      <c r="H1450" s="119"/>
      <c r="I1450" s="119"/>
      <c r="J1450" s="119"/>
      <c r="K1450" s="119"/>
      <c r="L1450" s="119"/>
      <c r="M1450" s="119"/>
      <c r="N1450" s="119"/>
      <c r="O1450" s="119"/>
      <c r="P1450" s="119"/>
      <c r="Q1450" s="119"/>
      <c r="R1450" s="119"/>
      <c r="S1450" s="119"/>
      <c r="T1450" s="119"/>
      <c r="U1450" s="119"/>
      <c r="V1450" s="119"/>
      <c r="W1450" s="119"/>
      <c r="X1450" s="119"/>
      <c r="Y1450" s="119"/>
      <c r="Z1450" s="119"/>
      <c r="AA1450" s="119"/>
      <c r="AB1450" s="119"/>
      <c r="AC1450" s="119"/>
      <c r="AD1450" s="119"/>
      <c r="AE1450" s="119"/>
      <c r="AF1450" s="119"/>
      <c r="AG1450" s="119"/>
      <c r="AH1450" s="119"/>
      <c r="AI1450" s="119"/>
      <c r="AJ1450" s="119"/>
      <c r="AK1450" s="119"/>
      <c r="AL1450" s="119"/>
      <c r="AM1450" s="119"/>
      <c r="AN1450" s="119"/>
      <c r="AO1450" s="119"/>
      <c r="AP1450" s="119"/>
      <c r="AQ1450" s="119"/>
      <c r="AR1450" s="119"/>
      <c r="AS1450" s="119"/>
      <c r="AT1450" s="119"/>
      <c r="AU1450" s="119"/>
      <c r="AV1450" s="119"/>
      <c r="AW1450" s="119"/>
      <c r="AX1450" s="120"/>
      <c r="BC1450" s="16"/>
    </row>
    <row r="1451" spans="1:113" ht="12" customHeight="1">
      <c r="A1451" s="8"/>
      <c r="B1451" s="118"/>
      <c r="C1451" s="119"/>
      <c r="D1451" s="119"/>
      <c r="E1451" s="119"/>
      <c r="F1451" s="119"/>
      <c r="G1451" s="119"/>
      <c r="H1451" s="119"/>
      <c r="I1451" s="119"/>
      <c r="J1451" s="119"/>
      <c r="K1451" s="119"/>
      <c r="L1451" s="119"/>
      <c r="M1451" s="119"/>
      <c r="N1451" s="119"/>
      <c r="O1451" s="119"/>
      <c r="P1451" s="119"/>
      <c r="Q1451" s="119"/>
      <c r="R1451" s="119"/>
      <c r="S1451" s="119"/>
      <c r="T1451" s="119"/>
      <c r="U1451" s="119"/>
      <c r="V1451" s="119"/>
      <c r="W1451" s="119"/>
      <c r="X1451" s="119"/>
      <c r="Y1451" s="119"/>
      <c r="Z1451" s="119"/>
      <c r="AA1451" s="119"/>
      <c r="AB1451" s="119"/>
      <c r="AC1451" s="119"/>
      <c r="AD1451" s="119"/>
      <c r="AE1451" s="119"/>
      <c r="AF1451" s="119"/>
      <c r="AG1451" s="119"/>
      <c r="AH1451" s="119"/>
      <c r="AI1451" s="119"/>
      <c r="AJ1451" s="119"/>
      <c r="AK1451" s="119"/>
      <c r="AL1451" s="119"/>
      <c r="AM1451" s="119"/>
      <c r="AN1451" s="119"/>
      <c r="AO1451" s="119"/>
      <c r="AP1451" s="119"/>
      <c r="AQ1451" s="119"/>
      <c r="AR1451" s="119"/>
      <c r="AS1451" s="119"/>
      <c r="AT1451" s="119"/>
      <c r="AU1451" s="119"/>
      <c r="AV1451" s="119"/>
      <c r="AW1451" s="119"/>
      <c r="AX1451" s="120"/>
    </row>
    <row r="1452" spans="1:113" ht="12" customHeight="1">
      <c r="A1452" s="8"/>
      <c r="B1452" s="118"/>
      <c r="C1452" s="119"/>
      <c r="D1452" s="119"/>
      <c r="E1452" s="119"/>
      <c r="F1452" s="119"/>
      <c r="G1452" s="119"/>
      <c r="H1452" s="119"/>
      <c r="I1452" s="119"/>
      <c r="J1452" s="119"/>
      <c r="K1452" s="119"/>
      <c r="L1452" s="119"/>
      <c r="M1452" s="119"/>
      <c r="N1452" s="119"/>
      <c r="O1452" s="119"/>
      <c r="P1452" s="119"/>
      <c r="Q1452" s="119"/>
      <c r="R1452" s="119"/>
      <c r="S1452" s="119"/>
      <c r="T1452" s="119"/>
      <c r="U1452" s="119"/>
      <c r="V1452" s="119"/>
      <c r="W1452" s="119"/>
      <c r="X1452" s="119"/>
      <c r="Y1452" s="119"/>
      <c r="Z1452" s="119"/>
      <c r="AA1452" s="119"/>
      <c r="AB1452" s="119"/>
      <c r="AC1452" s="119"/>
      <c r="AD1452" s="119"/>
      <c r="AE1452" s="119"/>
      <c r="AF1452" s="119"/>
      <c r="AG1452" s="119"/>
      <c r="AH1452" s="119"/>
      <c r="AI1452" s="119"/>
      <c r="AJ1452" s="119"/>
      <c r="AK1452" s="119"/>
      <c r="AL1452" s="119"/>
      <c r="AM1452" s="119"/>
      <c r="AN1452" s="119"/>
      <c r="AO1452" s="119"/>
      <c r="AP1452" s="119"/>
      <c r="AQ1452" s="119"/>
      <c r="AR1452" s="119"/>
      <c r="AS1452" s="119"/>
      <c r="AT1452" s="119"/>
      <c r="AU1452" s="119"/>
      <c r="AV1452" s="119"/>
      <c r="AW1452" s="119"/>
      <c r="AX1452" s="120"/>
    </row>
    <row r="1453" spans="1:113" ht="12" customHeight="1">
      <c r="A1453" s="8"/>
      <c r="B1453" s="118"/>
      <c r="C1453" s="119"/>
      <c r="D1453" s="119"/>
      <c r="E1453" s="119"/>
      <c r="F1453" s="119"/>
      <c r="G1453" s="119"/>
      <c r="H1453" s="119"/>
      <c r="I1453" s="119"/>
      <c r="J1453" s="119"/>
      <c r="K1453" s="119"/>
      <c r="L1453" s="119"/>
      <c r="M1453" s="119"/>
      <c r="N1453" s="119"/>
      <c r="O1453" s="119"/>
      <c r="P1453" s="119"/>
      <c r="Q1453" s="119"/>
      <c r="R1453" s="119"/>
      <c r="S1453" s="119"/>
      <c r="T1453" s="119"/>
      <c r="U1453" s="119"/>
      <c r="V1453" s="119"/>
      <c r="W1453" s="119"/>
      <c r="X1453" s="119"/>
      <c r="Y1453" s="119"/>
      <c r="Z1453" s="119"/>
      <c r="AA1453" s="119"/>
      <c r="AB1453" s="119"/>
      <c r="AC1453" s="119"/>
      <c r="AD1453" s="119"/>
      <c r="AE1453" s="119"/>
      <c r="AF1453" s="119"/>
      <c r="AG1453" s="119"/>
      <c r="AH1453" s="119"/>
      <c r="AI1453" s="119"/>
      <c r="AJ1453" s="119"/>
      <c r="AK1453" s="119"/>
      <c r="AL1453" s="119"/>
      <c r="AM1453" s="119"/>
      <c r="AN1453" s="119"/>
      <c r="AO1453" s="119"/>
      <c r="AP1453" s="119"/>
      <c r="AQ1453" s="119"/>
      <c r="AR1453" s="119"/>
      <c r="AS1453" s="119"/>
      <c r="AT1453" s="119"/>
      <c r="AU1453" s="119"/>
      <c r="AV1453" s="119"/>
      <c r="AW1453" s="119"/>
      <c r="AX1453" s="120"/>
    </row>
    <row r="1454" spans="1:113" ht="15" thickBot="1">
      <c r="A1454" s="17"/>
      <c r="B1454" s="18"/>
      <c r="C1454" s="19"/>
      <c r="D1454" s="19"/>
      <c r="E1454" s="19"/>
      <c r="F1454" s="19"/>
      <c r="G1454" s="19"/>
      <c r="H1454" s="19"/>
      <c r="I1454" s="19"/>
      <c r="J1454" s="19"/>
      <c r="K1454" s="19"/>
      <c r="L1454" s="19"/>
      <c r="M1454" s="19"/>
      <c r="N1454" s="19"/>
      <c r="O1454" s="19"/>
      <c r="P1454" s="19"/>
      <c r="Q1454" s="19"/>
      <c r="R1454" s="19"/>
      <c r="S1454" s="19"/>
      <c r="T1454" s="19"/>
      <c r="U1454" s="19"/>
      <c r="V1454" s="19"/>
      <c r="W1454" s="19"/>
      <c r="X1454" s="19"/>
      <c r="Y1454" s="19"/>
      <c r="Z1454" s="19"/>
      <c r="AA1454" s="19"/>
      <c r="AB1454" s="19"/>
      <c r="AC1454" s="19"/>
      <c r="AD1454" s="19"/>
      <c r="AE1454" s="19"/>
      <c r="AF1454" s="19"/>
      <c r="AG1454" s="19"/>
      <c r="AH1454" s="19"/>
      <c r="AI1454" s="19"/>
      <c r="AJ1454" s="19"/>
      <c r="AK1454" s="19"/>
      <c r="AL1454" s="19"/>
      <c r="AM1454" s="19"/>
      <c r="AN1454" s="19"/>
      <c r="AO1454" s="19"/>
      <c r="AP1454" s="19"/>
      <c r="AQ1454" s="19"/>
      <c r="AR1454" s="19"/>
      <c r="AS1454" s="19"/>
      <c r="AT1454" s="19"/>
      <c r="AU1454" s="19"/>
      <c r="AV1454" s="19"/>
      <c r="AW1454" s="19"/>
      <c r="AX1454" s="20"/>
    </row>
    <row r="1455" spans="1:113">
      <c r="B1455" s="21"/>
    </row>
    <row r="1456" spans="1:113" ht="15" thickBot="1">
      <c r="A1456" s="11"/>
      <c r="B1456" s="10" t="s">
        <v>3</v>
      </c>
      <c r="C1456" s="8"/>
      <c r="D1456" s="8"/>
      <c r="E1456" s="8"/>
      <c r="F1456" s="8"/>
      <c r="G1456" s="8"/>
      <c r="H1456" s="8"/>
      <c r="I1456" s="8"/>
      <c r="J1456" s="8"/>
      <c r="K1456" s="8"/>
      <c r="L1456" s="9"/>
      <c r="M1456" s="9"/>
      <c r="N1456" s="9"/>
      <c r="O1456" s="9"/>
      <c r="P1456" s="8"/>
      <c r="Q1456" s="8"/>
      <c r="R1456" s="8"/>
      <c r="S1456" s="8"/>
      <c r="T1456" s="8"/>
      <c r="U1456" s="8"/>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c r="AT1456" s="10"/>
      <c r="AU1456" s="10"/>
      <c r="AV1456" s="10"/>
      <c r="AW1456" s="10"/>
      <c r="AX1456" s="10"/>
      <c r="DI1456" s="6"/>
    </row>
    <row r="1457" spans="1:251" ht="14.4">
      <c r="A1457" s="8"/>
      <c r="B1457" s="12"/>
      <c r="C1457" s="7"/>
      <c r="D1457" s="7"/>
      <c r="E1457" s="7"/>
      <c r="F1457" s="7"/>
      <c r="G1457" s="7"/>
      <c r="H1457" s="7"/>
      <c r="I1457" s="7"/>
      <c r="J1457" s="7"/>
      <c r="K1457" s="7"/>
      <c r="L1457" s="13"/>
      <c r="M1457" s="13"/>
      <c r="N1457" s="13"/>
      <c r="O1457" s="13"/>
      <c r="P1457" s="7"/>
      <c r="Q1457" s="7"/>
      <c r="R1457" s="7"/>
      <c r="S1457" s="7"/>
      <c r="T1457" s="7"/>
      <c r="U1457" s="7"/>
      <c r="V1457" s="14"/>
      <c r="W1457" s="14"/>
      <c r="X1457" s="14"/>
      <c r="Y1457" s="14"/>
      <c r="Z1457" s="14"/>
      <c r="AA1457" s="14"/>
      <c r="AB1457" s="14"/>
      <c r="AC1457" s="14"/>
      <c r="AD1457" s="14"/>
      <c r="AE1457" s="14"/>
      <c r="AF1457" s="14"/>
      <c r="AG1457" s="14"/>
      <c r="AH1457" s="14"/>
      <c r="AI1457" s="14"/>
      <c r="AJ1457" s="14"/>
      <c r="AK1457" s="14"/>
      <c r="AL1457" s="14"/>
      <c r="AM1457" s="14"/>
      <c r="AN1457" s="14"/>
      <c r="AO1457" s="14"/>
      <c r="AP1457" s="14"/>
      <c r="AQ1457" s="14"/>
      <c r="AR1457" s="14"/>
      <c r="AS1457" s="14"/>
      <c r="AT1457" s="14"/>
      <c r="AU1457" s="14"/>
      <c r="AV1457" s="14"/>
      <c r="AW1457" s="14"/>
      <c r="AX1457" s="15"/>
    </row>
    <row r="1458" spans="1:251" ht="12" customHeight="1">
      <c r="A1458" s="8"/>
      <c r="B1458" s="118" t="s">
        <v>212</v>
      </c>
      <c r="C1458" s="119"/>
      <c r="D1458" s="119"/>
      <c r="E1458" s="119"/>
      <c r="F1458" s="119"/>
      <c r="G1458" s="119"/>
      <c r="H1458" s="119"/>
      <c r="I1458" s="119"/>
      <c r="J1458" s="119"/>
      <c r="K1458" s="119"/>
      <c r="L1458" s="119"/>
      <c r="M1458" s="119"/>
      <c r="N1458" s="119"/>
      <c r="O1458" s="119"/>
      <c r="P1458" s="119"/>
      <c r="Q1458" s="119"/>
      <c r="R1458" s="119"/>
      <c r="S1458" s="119"/>
      <c r="T1458" s="119"/>
      <c r="U1458" s="119"/>
      <c r="V1458" s="119"/>
      <c r="W1458" s="119"/>
      <c r="X1458" s="119"/>
      <c r="Y1458" s="119"/>
      <c r="Z1458" s="119"/>
      <c r="AA1458" s="119"/>
      <c r="AB1458" s="119"/>
      <c r="AC1458" s="119"/>
      <c r="AD1458" s="119"/>
      <c r="AE1458" s="119"/>
      <c r="AF1458" s="119"/>
      <c r="AG1458" s="119"/>
      <c r="AH1458" s="119"/>
      <c r="AI1458" s="119"/>
      <c r="AJ1458" s="119"/>
      <c r="AK1458" s="119"/>
      <c r="AL1458" s="119"/>
      <c r="AM1458" s="119"/>
      <c r="AN1458" s="119"/>
      <c r="AO1458" s="119"/>
      <c r="AP1458" s="119"/>
      <c r="AQ1458" s="119"/>
      <c r="AR1458" s="119"/>
      <c r="AS1458" s="119"/>
      <c r="AT1458" s="119"/>
      <c r="AU1458" s="119"/>
      <c r="AV1458" s="119"/>
      <c r="AW1458" s="119"/>
      <c r="AX1458" s="120"/>
    </row>
    <row r="1459" spans="1:251" ht="12" customHeight="1">
      <c r="A1459" s="8"/>
      <c r="B1459" s="118"/>
      <c r="C1459" s="119"/>
      <c r="D1459" s="119"/>
      <c r="E1459" s="119"/>
      <c r="F1459" s="119"/>
      <c r="G1459" s="119"/>
      <c r="H1459" s="119"/>
      <c r="I1459" s="119"/>
      <c r="J1459" s="119"/>
      <c r="K1459" s="119"/>
      <c r="L1459" s="119"/>
      <c r="M1459" s="119"/>
      <c r="N1459" s="119"/>
      <c r="O1459" s="119"/>
      <c r="P1459" s="119"/>
      <c r="Q1459" s="119"/>
      <c r="R1459" s="119"/>
      <c r="S1459" s="119"/>
      <c r="T1459" s="119"/>
      <c r="U1459" s="119"/>
      <c r="V1459" s="119"/>
      <c r="W1459" s="119"/>
      <c r="X1459" s="119"/>
      <c r="Y1459" s="119"/>
      <c r="Z1459" s="119"/>
      <c r="AA1459" s="119"/>
      <c r="AB1459" s="119"/>
      <c r="AC1459" s="119"/>
      <c r="AD1459" s="119"/>
      <c r="AE1459" s="119"/>
      <c r="AF1459" s="119"/>
      <c r="AG1459" s="119"/>
      <c r="AH1459" s="119"/>
      <c r="AI1459" s="119"/>
      <c r="AJ1459" s="119"/>
      <c r="AK1459" s="119"/>
      <c r="AL1459" s="119"/>
      <c r="AM1459" s="119"/>
      <c r="AN1459" s="119"/>
      <c r="AO1459" s="119"/>
      <c r="AP1459" s="119"/>
      <c r="AQ1459" s="119"/>
      <c r="AR1459" s="119"/>
      <c r="AS1459" s="119"/>
      <c r="AT1459" s="119"/>
      <c r="AU1459" s="119"/>
      <c r="AV1459" s="119"/>
      <c r="AW1459" s="119"/>
      <c r="AX1459" s="120"/>
    </row>
    <row r="1460" spans="1:251" ht="12" customHeight="1">
      <c r="A1460" s="8"/>
      <c r="B1460" s="118"/>
      <c r="C1460" s="119"/>
      <c r="D1460" s="119"/>
      <c r="E1460" s="119"/>
      <c r="F1460" s="119"/>
      <c r="G1460" s="119"/>
      <c r="H1460" s="119"/>
      <c r="I1460" s="119"/>
      <c r="J1460" s="119"/>
      <c r="K1460" s="119"/>
      <c r="L1460" s="119"/>
      <c r="M1460" s="119"/>
      <c r="N1460" s="119"/>
      <c r="O1460" s="119"/>
      <c r="P1460" s="119"/>
      <c r="Q1460" s="119"/>
      <c r="R1460" s="119"/>
      <c r="S1460" s="119"/>
      <c r="T1460" s="119"/>
      <c r="U1460" s="119"/>
      <c r="V1460" s="119"/>
      <c r="W1460" s="119"/>
      <c r="X1460" s="119"/>
      <c r="Y1460" s="119"/>
      <c r="Z1460" s="119"/>
      <c r="AA1460" s="119"/>
      <c r="AB1460" s="119"/>
      <c r="AC1460" s="119"/>
      <c r="AD1460" s="119"/>
      <c r="AE1460" s="119"/>
      <c r="AF1460" s="119"/>
      <c r="AG1460" s="119"/>
      <c r="AH1460" s="119"/>
      <c r="AI1460" s="119"/>
      <c r="AJ1460" s="119"/>
      <c r="AK1460" s="119"/>
      <c r="AL1460" s="119"/>
      <c r="AM1460" s="119"/>
      <c r="AN1460" s="119"/>
      <c r="AO1460" s="119"/>
      <c r="AP1460" s="119"/>
      <c r="AQ1460" s="119"/>
      <c r="AR1460" s="119"/>
      <c r="AS1460" s="119"/>
      <c r="AT1460" s="119"/>
      <c r="AU1460" s="119"/>
      <c r="AV1460" s="119"/>
      <c r="AW1460" s="119"/>
      <c r="AX1460" s="120"/>
      <c r="BC1460" s="16"/>
    </row>
    <row r="1461" spans="1:251" ht="12" customHeight="1">
      <c r="A1461" s="8"/>
      <c r="B1461" s="118"/>
      <c r="C1461" s="119"/>
      <c r="D1461" s="119"/>
      <c r="E1461" s="119"/>
      <c r="F1461" s="119"/>
      <c r="G1461" s="119"/>
      <c r="H1461" s="119"/>
      <c r="I1461" s="119"/>
      <c r="J1461" s="119"/>
      <c r="K1461" s="119"/>
      <c r="L1461" s="119"/>
      <c r="M1461" s="119"/>
      <c r="N1461" s="119"/>
      <c r="O1461" s="119"/>
      <c r="P1461" s="119"/>
      <c r="Q1461" s="119"/>
      <c r="R1461" s="119"/>
      <c r="S1461" s="119"/>
      <c r="T1461" s="119"/>
      <c r="U1461" s="119"/>
      <c r="V1461" s="119"/>
      <c r="W1461" s="119"/>
      <c r="X1461" s="119"/>
      <c r="Y1461" s="119"/>
      <c r="Z1461" s="119"/>
      <c r="AA1461" s="119"/>
      <c r="AB1461" s="119"/>
      <c r="AC1461" s="119"/>
      <c r="AD1461" s="119"/>
      <c r="AE1461" s="119"/>
      <c r="AF1461" s="119"/>
      <c r="AG1461" s="119"/>
      <c r="AH1461" s="119"/>
      <c r="AI1461" s="119"/>
      <c r="AJ1461" s="119"/>
      <c r="AK1461" s="119"/>
      <c r="AL1461" s="119"/>
      <c r="AM1461" s="119"/>
      <c r="AN1461" s="119"/>
      <c r="AO1461" s="119"/>
      <c r="AP1461" s="119"/>
      <c r="AQ1461" s="119"/>
      <c r="AR1461" s="119"/>
      <c r="AS1461" s="119"/>
      <c r="AT1461" s="119"/>
      <c r="AU1461" s="119"/>
      <c r="AV1461" s="119"/>
      <c r="AW1461" s="119"/>
      <c r="AX1461" s="120"/>
    </row>
    <row r="1462" spans="1:251" ht="12" customHeight="1">
      <c r="A1462" s="8"/>
      <c r="B1462" s="118"/>
      <c r="C1462" s="119"/>
      <c r="D1462" s="119"/>
      <c r="E1462" s="119"/>
      <c r="F1462" s="119"/>
      <c r="G1462" s="119"/>
      <c r="H1462" s="119"/>
      <c r="I1462" s="119"/>
      <c r="J1462" s="119"/>
      <c r="K1462" s="119"/>
      <c r="L1462" s="119"/>
      <c r="M1462" s="119"/>
      <c r="N1462" s="119"/>
      <c r="O1462" s="119"/>
      <c r="P1462" s="119"/>
      <c r="Q1462" s="119"/>
      <c r="R1462" s="119"/>
      <c r="S1462" s="119"/>
      <c r="T1462" s="119"/>
      <c r="U1462" s="119"/>
      <c r="V1462" s="119"/>
      <c r="W1462" s="119"/>
      <c r="X1462" s="119"/>
      <c r="Y1462" s="119"/>
      <c r="Z1462" s="119"/>
      <c r="AA1462" s="119"/>
      <c r="AB1462" s="119"/>
      <c r="AC1462" s="119"/>
      <c r="AD1462" s="119"/>
      <c r="AE1462" s="119"/>
      <c r="AF1462" s="119"/>
      <c r="AG1462" s="119"/>
      <c r="AH1462" s="119"/>
      <c r="AI1462" s="119"/>
      <c r="AJ1462" s="119"/>
      <c r="AK1462" s="119"/>
      <c r="AL1462" s="119"/>
      <c r="AM1462" s="119"/>
      <c r="AN1462" s="119"/>
      <c r="AO1462" s="119"/>
      <c r="AP1462" s="119"/>
      <c r="AQ1462" s="119"/>
      <c r="AR1462" s="119"/>
      <c r="AS1462" s="119"/>
      <c r="AT1462" s="119"/>
      <c r="AU1462" s="119"/>
      <c r="AV1462" s="119"/>
      <c r="AW1462" s="119"/>
      <c r="AX1462" s="120"/>
    </row>
    <row r="1463" spans="1:251" ht="12" customHeight="1">
      <c r="A1463" s="8"/>
      <c r="B1463" s="118"/>
      <c r="C1463" s="119"/>
      <c r="D1463" s="119"/>
      <c r="E1463" s="119"/>
      <c r="F1463" s="119"/>
      <c r="G1463" s="119"/>
      <c r="H1463" s="119"/>
      <c r="I1463" s="119"/>
      <c r="J1463" s="119"/>
      <c r="K1463" s="119"/>
      <c r="L1463" s="119"/>
      <c r="M1463" s="119"/>
      <c r="N1463" s="119"/>
      <c r="O1463" s="119"/>
      <c r="P1463" s="119"/>
      <c r="Q1463" s="119"/>
      <c r="R1463" s="119"/>
      <c r="S1463" s="119"/>
      <c r="T1463" s="119"/>
      <c r="U1463" s="119"/>
      <c r="V1463" s="119"/>
      <c r="W1463" s="119"/>
      <c r="X1463" s="119"/>
      <c r="Y1463" s="119"/>
      <c r="Z1463" s="119"/>
      <c r="AA1463" s="119"/>
      <c r="AB1463" s="119"/>
      <c r="AC1463" s="119"/>
      <c r="AD1463" s="119"/>
      <c r="AE1463" s="119"/>
      <c r="AF1463" s="119"/>
      <c r="AG1463" s="119"/>
      <c r="AH1463" s="119"/>
      <c r="AI1463" s="119"/>
      <c r="AJ1463" s="119"/>
      <c r="AK1463" s="119"/>
      <c r="AL1463" s="119"/>
      <c r="AM1463" s="119"/>
      <c r="AN1463" s="119"/>
      <c r="AO1463" s="119"/>
      <c r="AP1463" s="119"/>
      <c r="AQ1463" s="119"/>
      <c r="AR1463" s="119"/>
      <c r="AS1463" s="119"/>
      <c r="AT1463" s="119"/>
      <c r="AU1463" s="119"/>
      <c r="AV1463" s="119"/>
      <c r="AW1463" s="119"/>
      <c r="AX1463" s="120"/>
    </row>
    <row r="1464" spans="1:251" ht="15" thickBot="1">
      <c r="A1464" s="17"/>
      <c r="B1464" s="18"/>
      <c r="C1464" s="19"/>
      <c r="D1464" s="19"/>
      <c r="E1464" s="19"/>
      <c r="F1464" s="19"/>
      <c r="G1464" s="19"/>
      <c r="H1464" s="19"/>
      <c r="I1464" s="19"/>
      <c r="J1464" s="19"/>
      <c r="K1464" s="19"/>
      <c r="L1464" s="19"/>
      <c r="M1464" s="19"/>
      <c r="N1464" s="19"/>
      <c r="O1464" s="19"/>
      <c r="P1464" s="19"/>
      <c r="Q1464" s="19"/>
      <c r="R1464" s="19"/>
      <c r="S1464" s="19"/>
      <c r="T1464" s="19"/>
      <c r="U1464" s="19"/>
      <c r="V1464" s="19"/>
      <c r="W1464" s="19"/>
      <c r="X1464" s="19"/>
      <c r="Y1464" s="19"/>
      <c r="Z1464" s="19"/>
      <c r="AA1464" s="19"/>
      <c r="AB1464" s="19"/>
      <c r="AC1464" s="19"/>
      <c r="AD1464" s="19"/>
      <c r="AE1464" s="19"/>
      <c r="AF1464" s="19"/>
      <c r="AG1464" s="19"/>
      <c r="AH1464" s="19"/>
      <c r="AI1464" s="19"/>
      <c r="AJ1464" s="19"/>
      <c r="AK1464" s="19"/>
      <c r="AL1464" s="19"/>
      <c r="AM1464" s="19"/>
      <c r="AN1464" s="19"/>
      <c r="AO1464" s="19"/>
      <c r="AP1464" s="19"/>
      <c r="AQ1464" s="19"/>
      <c r="AR1464" s="19"/>
      <c r="AS1464" s="19"/>
      <c r="AT1464" s="19"/>
      <c r="AU1464" s="19"/>
      <c r="AV1464" s="19"/>
      <c r="AW1464" s="19"/>
      <c r="AX1464" s="20"/>
    </row>
    <row r="1465" spans="1:251">
      <c r="B1465" s="21"/>
    </row>
    <row r="1466" spans="1:251" ht="14.4">
      <c r="B1466" s="10" t="s">
        <v>4</v>
      </c>
      <c r="C1466" s="8"/>
      <c r="D1466" s="8"/>
      <c r="E1466" s="8"/>
      <c r="F1466" s="8"/>
      <c r="G1466" s="8"/>
      <c r="H1466" s="8"/>
      <c r="I1466" s="8"/>
      <c r="J1466" s="8"/>
      <c r="K1466" s="8"/>
      <c r="L1466" s="9"/>
      <c r="M1466" s="9"/>
      <c r="N1466" s="9"/>
      <c r="O1466" s="9"/>
      <c r="P1466" s="8"/>
      <c r="Q1466" s="8"/>
      <c r="R1466" s="8"/>
      <c r="S1466" s="8"/>
      <c r="T1466" s="8"/>
      <c r="U1466" s="8"/>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c r="AT1466" s="10"/>
      <c r="AU1466" s="10"/>
      <c r="AV1466" s="10"/>
      <c r="AW1466" s="10"/>
      <c r="AX1466" s="10"/>
    </row>
    <row r="1467" spans="1:251" ht="15" thickBot="1">
      <c r="B1467" s="8"/>
      <c r="C1467" s="8"/>
      <c r="D1467" s="8"/>
      <c r="E1467" s="8"/>
      <c r="F1467" s="8"/>
      <c r="G1467" s="8"/>
      <c r="H1467" s="8"/>
      <c r="I1467" s="8"/>
      <c r="J1467" s="8"/>
      <c r="K1467" s="8"/>
      <c r="L1467" s="9"/>
      <c r="M1467" s="9"/>
      <c r="N1467" s="9"/>
      <c r="O1467" s="9"/>
      <c r="P1467" s="8"/>
      <c r="Q1467" s="8"/>
      <c r="R1467" s="8"/>
      <c r="S1467" s="8"/>
      <c r="T1467" s="8"/>
      <c r="U1467" s="8"/>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c r="AT1467" s="10"/>
      <c r="AU1467" s="10"/>
      <c r="AV1467" s="10"/>
      <c r="AW1467" s="10"/>
      <c r="AX1467" s="22" t="s">
        <v>5</v>
      </c>
    </row>
    <row r="1468" spans="1:251" s="16" customFormat="1" ht="13.5" customHeight="1">
      <c r="A1468" s="8"/>
      <c r="B1468" s="121" t="s">
        <v>6</v>
      </c>
      <c r="C1468" s="122"/>
      <c r="D1468" s="122"/>
      <c r="E1468" s="122"/>
      <c r="F1468" s="122"/>
      <c r="G1468" s="122"/>
      <c r="H1468" s="122"/>
      <c r="I1468" s="122"/>
      <c r="J1468" s="122"/>
      <c r="K1468" s="122"/>
      <c r="L1468" s="122"/>
      <c r="M1468" s="122"/>
      <c r="N1468" s="122"/>
      <c r="O1468" s="122"/>
      <c r="P1468" s="122"/>
      <c r="Q1468" s="122"/>
      <c r="R1468" s="122"/>
      <c r="S1468" s="122"/>
      <c r="T1468" s="122"/>
      <c r="U1468" s="122"/>
      <c r="V1468" s="122"/>
      <c r="W1468" s="122"/>
      <c r="X1468" s="122"/>
      <c r="Y1468" s="122"/>
      <c r="Z1468" s="123"/>
      <c r="AA1468" s="127" t="s">
        <v>12</v>
      </c>
      <c r="AB1468" s="122"/>
      <c r="AC1468" s="122"/>
      <c r="AD1468" s="122"/>
      <c r="AE1468" s="122"/>
      <c r="AF1468" s="122"/>
      <c r="AG1468" s="122"/>
      <c r="AH1468" s="122"/>
      <c r="AI1468" s="123"/>
      <c r="AJ1468" s="127" t="s">
        <v>13</v>
      </c>
      <c r="AK1468" s="122"/>
      <c r="AL1468" s="122"/>
      <c r="AM1468" s="122"/>
      <c r="AN1468" s="122"/>
      <c r="AO1468" s="122"/>
      <c r="AP1468" s="122"/>
      <c r="AQ1468" s="122"/>
      <c r="AR1468" s="123"/>
      <c r="AS1468" s="127" t="s">
        <v>7</v>
      </c>
      <c r="AT1468" s="122"/>
      <c r="AU1468" s="122"/>
      <c r="AV1468" s="122"/>
      <c r="AW1468" s="122"/>
      <c r="AX1468" s="129"/>
      <c r="AY1468" s="2"/>
      <c r="AZ1468" s="2"/>
      <c r="BA1468" s="2"/>
      <c r="BB1468" s="2"/>
      <c r="BC1468" s="2"/>
      <c r="BD1468" s="2"/>
      <c r="BE1468" s="2"/>
      <c r="BF1468" s="2"/>
      <c r="BG1468" s="2"/>
      <c r="BH1468" s="2"/>
      <c r="BI1468" s="2"/>
      <c r="BJ1468" s="2"/>
      <c r="BK1468" s="2"/>
      <c r="BL1468" s="2"/>
      <c r="BM1468" s="2"/>
      <c r="BN1468" s="2"/>
      <c r="BO1468" s="2"/>
      <c r="BP1468" s="2"/>
      <c r="BQ1468" s="2"/>
      <c r="BR1468" s="2"/>
      <c r="BS1468" s="2"/>
      <c r="BT1468" s="2"/>
      <c r="BU1468" s="2"/>
      <c r="BV1468" s="2"/>
      <c r="BW1468" s="2"/>
      <c r="BX1468" s="2"/>
      <c r="BY1468" s="2"/>
      <c r="BZ1468" s="2"/>
      <c r="CA1468" s="2"/>
      <c r="CB1468" s="2"/>
      <c r="CC1468" s="2"/>
      <c r="CD1468" s="2"/>
      <c r="CE1468" s="2"/>
      <c r="CF1468" s="2"/>
      <c r="CG1468" s="2"/>
      <c r="CH1468" s="2"/>
      <c r="CI1468" s="2"/>
      <c r="CJ1468" s="2"/>
      <c r="CK1468" s="2"/>
      <c r="CL1468" s="2"/>
      <c r="CM1468" s="2"/>
      <c r="CN1468" s="2"/>
      <c r="CO1468" s="2"/>
      <c r="CP1468" s="2"/>
      <c r="CQ1468" s="2"/>
      <c r="CR1468" s="2"/>
      <c r="CS1468" s="2"/>
      <c r="CT1468" s="2"/>
      <c r="CU1468" s="2"/>
      <c r="CV1468" s="2"/>
      <c r="CW1468" s="2"/>
      <c r="CX1468" s="2"/>
      <c r="CY1468" s="2"/>
      <c r="CZ1468" s="2"/>
      <c r="DA1468" s="2"/>
      <c r="DB1468" s="2"/>
      <c r="DC1468" s="2"/>
      <c r="DD1468" s="2"/>
      <c r="DE1468" s="2"/>
      <c r="DF1468" s="2"/>
      <c r="DG1468" s="2"/>
      <c r="DH1468" s="2"/>
      <c r="DI1468" s="2"/>
      <c r="DJ1468" s="2"/>
      <c r="DK1468" s="2"/>
      <c r="DL1468" s="2"/>
      <c r="DM1468" s="2"/>
      <c r="DN1468" s="2"/>
      <c r="DO1468" s="2"/>
      <c r="DP1468" s="2"/>
      <c r="DQ1468" s="2"/>
      <c r="DR1468" s="2"/>
      <c r="DS1468" s="2"/>
      <c r="DT1468" s="2"/>
      <c r="DU1468" s="2"/>
      <c r="DV1468" s="2"/>
      <c r="DW1468" s="2"/>
      <c r="DX1468" s="2"/>
      <c r="DY1468" s="2"/>
      <c r="DZ1468" s="2"/>
      <c r="EA1468" s="2"/>
      <c r="EB1468" s="2"/>
      <c r="EC1468" s="2"/>
      <c r="ED1468" s="2"/>
      <c r="EE1468" s="2"/>
      <c r="EF1468" s="2"/>
      <c r="EG1468" s="2"/>
      <c r="EH1468" s="2"/>
      <c r="EI1468" s="2"/>
      <c r="EJ1468" s="2"/>
      <c r="EK1468" s="2"/>
      <c r="EL1468" s="2"/>
      <c r="EM1468" s="2"/>
      <c r="EN1468" s="2"/>
      <c r="EO1468" s="2"/>
      <c r="EP1468" s="2"/>
      <c r="EQ1468" s="2"/>
      <c r="ER1468" s="2"/>
      <c r="ES1468" s="2"/>
      <c r="ET1468" s="2"/>
      <c r="EU1468" s="2"/>
      <c r="EV1468" s="2"/>
      <c r="EW1468" s="2"/>
      <c r="EX1468" s="2"/>
      <c r="EY1468" s="2"/>
      <c r="EZ1468" s="2"/>
      <c r="FA1468" s="2"/>
      <c r="FB1468" s="2"/>
      <c r="FC1468" s="2"/>
      <c r="FD1468" s="2"/>
      <c r="FE1468" s="2"/>
      <c r="FF1468" s="2"/>
      <c r="FG1468" s="2"/>
      <c r="FH1468" s="2"/>
      <c r="FI1468" s="2"/>
      <c r="FJ1468" s="2"/>
      <c r="FK1468" s="2"/>
      <c r="FL1468" s="2"/>
      <c r="FM1468" s="2"/>
      <c r="FN1468" s="2"/>
      <c r="FO1468" s="2"/>
      <c r="FP1468" s="2"/>
      <c r="FQ1468" s="2"/>
      <c r="FR1468" s="2"/>
      <c r="FS1468" s="2"/>
      <c r="FT1468" s="2"/>
      <c r="FU1468" s="2"/>
      <c r="FV1468" s="2"/>
      <c r="FW1468" s="2"/>
      <c r="FX1468" s="2"/>
      <c r="FY1468" s="2"/>
      <c r="FZ1468" s="2"/>
      <c r="GA1468" s="2"/>
      <c r="GB1468" s="2"/>
      <c r="GC1468" s="2"/>
      <c r="GD1468" s="2"/>
      <c r="GE1468" s="2"/>
      <c r="GF1468" s="2"/>
      <c r="GG1468" s="2"/>
      <c r="GH1468" s="2"/>
      <c r="GI1468" s="2"/>
      <c r="GJ1468" s="2"/>
      <c r="GK1468" s="2"/>
      <c r="GL1468" s="2"/>
      <c r="GM1468" s="2"/>
      <c r="GN1468" s="2"/>
      <c r="GO1468" s="2"/>
      <c r="GP1468" s="2"/>
      <c r="GQ1468" s="2"/>
      <c r="GR1468" s="2"/>
      <c r="GS1468" s="2"/>
      <c r="GT1468" s="2"/>
      <c r="GU1468" s="2"/>
      <c r="GV1468" s="2"/>
      <c r="GW1468" s="2"/>
      <c r="GX1468" s="2"/>
      <c r="GY1468" s="2"/>
      <c r="GZ1468" s="2"/>
      <c r="HA1468" s="2"/>
      <c r="HB1468" s="2"/>
      <c r="HC1468" s="2"/>
      <c r="HD1468" s="2"/>
      <c r="HE1468" s="2"/>
      <c r="HF1468" s="2"/>
      <c r="HG1468" s="2"/>
      <c r="HH1468" s="2"/>
      <c r="HI1468" s="2"/>
      <c r="HJ1468" s="2"/>
      <c r="HK1468" s="2"/>
      <c r="HL1468" s="2"/>
      <c r="HM1468" s="2"/>
      <c r="HN1468" s="2"/>
      <c r="HO1468" s="2"/>
      <c r="HP1468" s="2"/>
      <c r="HQ1468" s="2"/>
      <c r="HR1468" s="2"/>
      <c r="HS1468" s="2"/>
      <c r="HT1468" s="2"/>
      <c r="HU1468" s="2"/>
      <c r="HV1468" s="2"/>
      <c r="HW1468" s="2"/>
      <c r="HX1468" s="2"/>
      <c r="HY1468" s="2"/>
      <c r="HZ1468" s="2"/>
      <c r="IA1468" s="2"/>
      <c r="IB1468" s="2"/>
      <c r="IC1468" s="2"/>
      <c r="ID1468" s="2"/>
      <c r="IE1468" s="2"/>
      <c r="IF1468" s="2"/>
      <c r="IG1468" s="2"/>
      <c r="IH1468" s="2"/>
      <c r="II1468" s="2"/>
      <c r="IJ1468" s="2"/>
      <c r="IK1468" s="2"/>
      <c r="IL1468" s="2"/>
      <c r="IM1468" s="2"/>
      <c r="IN1468" s="2"/>
      <c r="IO1468" s="2"/>
      <c r="IP1468" s="2"/>
      <c r="IQ1468" s="2"/>
    </row>
    <row r="1469" spans="1:251" s="16" customFormat="1">
      <c r="A1469" s="8"/>
      <c r="B1469" s="124"/>
      <c r="C1469" s="125"/>
      <c r="D1469" s="125"/>
      <c r="E1469" s="125"/>
      <c r="F1469" s="125"/>
      <c r="G1469" s="125"/>
      <c r="H1469" s="125"/>
      <c r="I1469" s="125"/>
      <c r="J1469" s="125"/>
      <c r="K1469" s="125"/>
      <c r="L1469" s="125"/>
      <c r="M1469" s="125"/>
      <c r="N1469" s="125"/>
      <c r="O1469" s="125"/>
      <c r="P1469" s="125"/>
      <c r="Q1469" s="125"/>
      <c r="R1469" s="125"/>
      <c r="S1469" s="125"/>
      <c r="T1469" s="125"/>
      <c r="U1469" s="125"/>
      <c r="V1469" s="125"/>
      <c r="W1469" s="125"/>
      <c r="X1469" s="125"/>
      <c r="Y1469" s="125"/>
      <c r="Z1469" s="126"/>
      <c r="AA1469" s="128"/>
      <c r="AB1469" s="125"/>
      <c r="AC1469" s="125"/>
      <c r="AD1469" s="125"/>
      <c r="AE1469" s="125"/>
      <c r="AF1469" s="125"/>
      <c r="AG1469" s="125"/>
      <c r="AH1469" s="125"/>
      <c r="AI1469" s="126"/>
      <c r="AJ1469" s="128"/>
      <c r="AK1469" s="125"/>
      <c r="AL1469" s="125"/>
      <c r="AM1469" s="125"/>
      <c r="AN1469" s="125"/>
      <c r="AO1469" s="125"/>
      <c r="AP1469" s="125"/>
      <c r="AQ1469" s="125"/>
      <c r="AR1469" s="126"/>
      <c r="AS1469" s="128"/>
      <c r="AT1469" s="125"/>
      <c r="AU1469" s="125"/>
      <c r="AV1469" s="125"/>
      <c r="AW1469" s="125"/>
      <c r="AX1469" s="130"/>
      <c r="AY1469" s="2"/>
      <c r="AZ1469" s="2"/>
      <c r="BA1469" s="2"/>
      <c r="BB1469" s="23"/>
      <c r="BC1469" s="24"/>
      <c r="BE1469" s="2"/>
      <c r="BF1469" s="2"/>
      <c r="BG1469" s="2"/>
      <c r="BH1469" s="2"/>
      <c r="BI1469" s="2"/>
      <c r="BJ1469" s="2"/>
      <c r="BK1469" s="2"/>
      <c r="BL1469" s="2"/>
      <c r="BM1469" s="2"/>
      <c r="BN1469" s="2"/>
      <c r="BO1469" s="2"/>
      <c r="BP1469" s="2"/>
      <c r="BQ1469" s="2"/>
      <c r="BR1469" s="2"/>
      <c r="BS1469" s="2"/>
      <c r="BT1469" s="2"/>
      <c r="BU1469" s="2"/>
      <c r="BV1469" s="2"/>
      <c r="BW1469" s="2"/>
      <c r="BX1469" s="2"/>
      <c r="BY1469" s="2"/>
      <c r="BZ1469" s="2"/>
      <c r="CA1469" s="2"/>
      <c r="CB1469" s="2"/>
      <c r="CC1469" s="2"/>
      <c r="CD1469" s="2"/>
      <c r="CE1469" s="2"/>
      <c r="CF1469" s="2"/>
      <c r="CG1469" s="2"/>
      <c r="CH1469" s="2"/>
      <c r="CI1469" s="2"/>
      <c r="CJ1469" s="2"/>
      <c r="CK1469" s="2"/>
      <c r="CL1469" s="2"/>
      <c r="CM1469" s="2"/>
      <c r="CN1469" s="2"/>
      <c r="CO1469" s="2"/>
      <c r="CP1469" s="2"/>
      <c r="CQ1469" s="2"/>
      <c r="CR1469" s="2"/>
      <c r="CS1469" s="2"/>
      <c r="CT1469" s="2"/>
      <c r="CU1469" s="2"/>
      <c r="CV1469" s="2"/>
      <c r="CW1469" s="2"/>
      <c r="CX1469" s="2"/>
      <c r="CY1469" s="2"/>
      <c r="CZ1469" s="2"/>
      <c r="DA1469" s="2"/>
      <c r="DB1469" s="2"/>
      <c r="DC1469" s="2"/>
      <c r="DD1469" s="2"/>
      <c r="DE1469" s="2"/>
      <c r="DF1469" s="2"/>
      <c r="DG1469" s="2"/>
      <c r="DH1469" s="2"/>
      <c r="DI1469" s="2"/>
      <c r="DJ1469" s="2"/>
      <c r="DK1469" s="2"/>
      <c r="DL1469" s="2"/>
      <c r="DM1469" s="2"/>
      <c r="DN1469" s="2"/>
      <c r="DO1469" s="2"/>
      <c r="DP1469" s="2"/>
      <c r="DQ1469" s="2"/>
      <c r="DR1469" s="2"/>
      <c r="DS1469" s="2"/>
      <c r="DT1469" s="2"/>
      <c r="DU1469" s="2"/>
      <c r="DV1469" s="2"/>
      <c r="DW1469" s="2"/>
      <c r="DX1469" s="2"/>
      <c r="DY1469" s="2"/>
      <c r="DZ1469" s="2"/>
      <c r="EA1469" s="2"/>
      <c r="EB1469" s="2"/>
      <c r="EC1469" s="2"/>
      <c r="ED1469" s="2"/>
      <c r="EE1469" s="2"/>
      <c r="EF1469" s="2"/>
      <c r="EG1469" s="2"/>
      <c r="EH1469" s="2"/>
      <c r="EI1469" s="2"/>
      <c r="EJ1469" s="2"/>
      <c r="EK1469" s="2"/>
      <c r="EL1469" s="2"/>
      <c r="EM1469" s="2"/>
      <c r="EN1469" s="2"/>
      <c r="EO1469" s="2"/>
      <c r="EP1469" s="2"/>
      <c r="EQ1469" s="2"/>
      <c r="ER1469" s="2"/>
      <c r="ES1469" s="2"/>
      <c r="ET1469" s="2"/>
      <c r="EU1469" s="2"/>
      <c r="EV1469" s="2"/>
      <c r="EW1469" s="2"/>
      <c r="EX1469" s="2"/>
      <c r="EY1469" s="2"/>
      <c r="EZ1469" s="2"/>
      <c r="FA1469" s="2"/>
      <c r="FB1469" s="2"/>
      <c r="FC1469" s="2"/>
      <c r="FD1469" s="2"/>
      <c r="FE1469" s="2"/>
      <c r="FF1469" s="2"/>
      <c r="FG1469" s="2"/>
      <c r="FH1469" s="2"/>
      <c r="FI1469" s="2"/>
      <c r="FJ1469" s="2"/>
      <c r="FK1469" s="2"/>
      <c r="FL1469" s="2"/>
      <c r="FM1469" s="2"/>
      <c r="FN1469" s="2"/>
      <c r="FO1469" s="2"/>
      <c r="FP1469" s="2"/>
      <c r="FQ1469" s="2"/>
      <c r="FR1469" s="2"/>
      <c r="FS1469" s="2"/>
      <c r="FT1469" s="2"/>
      <c r="FU1469" s="2"/>
      <c r="FV1469" s="2"/>
      <c r="FW1469" s="2"/>
      <c r="FX1469" s="2"/>
      <c r="FY1469" s="2"/>
      <c r="FZ1469" s="2"/>
      <c r="GA1469" s="2"/>
      <c r="GB1469" s="2"/>
      <c r="GC1469" s="2"/>
      <c r="GD1469" s="2"/>
      <c r="GE1469" s="2"/>
      <c r="GF1469" s="2"/>
      <c r="GG1469" s="2"/>
      <c r="GH1469" s="2"/>
      <c r="GI1469" s="2"/>
      <c r="GJ1469" s="2"/>
      <c r="GK1469" s="2"/>
      <c r="GL1469" s="2"/>
      <c r="GM1469" s="2"/>
      <c r="GN1469" s="2"/>
      <c r="GO1469" s="2"/>
      <c r="GP1469" s="2"/>
      <c r="GQ1469" s="2"/>
      <c r="GR1469" s="2"/>
      <c r="GS1469" s="2"/>
      <c r="GT1469" s="2"/>
      <c r="GU1469" s="2"/>
      <c r="GV1469" s="2"/>
      <c r="GW1469" s="2"/>
      <c r="GX1469" s="2"/>
      <c r="GY1469" s="2"/>
      <c r="GZ1469" s="2"/>
      <c r="HA1469" s="2"/>
      <c r="HB1469" s="2"/>
      <c r="HC1469" s="2"/>
      <c r="HD1469" s="2"/>
      <c r="HE1469" s="2"/>
      <c r="HF1469" s="2"/>
      <c r="HG1469" s="2"/>
      <c r="HH1469" s="2"/>
      <c r="HI1469" s="2"/>
      <c r="HJ1469" s="2"/>
      <c r="HK1469" s="2"/>
      <c r="HL1469" s="2"/>
      <c r="HM1469" s="2"/>
      <c r="HN1469" s="2"/>
      <c r="HO1469" s="2"/>
      <c r="HP1469" s="2"/>
      <c r="HQ1469" s="2"/>
      <c r="HR1469" s="2"/>
      <c r="HS1469" s="2"/>
      <c r="HT1469" s="2"/>
      <c r="HU1469" s="2"/>
      <c r="HV1469" s="2"/>
      <c r="HW1469" s="2"/>
      <c r="HX1469" s="2"/>
      <c r="HY1469" s="2"/>
      <c r="HZ1469" s="2"/>
      <c r="IA1469" s="2"/>
      <c r="IB1469" s="2"/>
      <c r="IC1469" s="2"/>
      <c r="ID1469" s="2"/>
      <c r="IE1469" s="2"/>
      <c r="IF1469" s="2"/>
      <c r="IG1469" s="2"/>
      <c r="IH1469" s="2"/>
      <c r="II1469" s="2"/>
      <c r="IJ1469" s="2"/>
      <c r="IK1469" s="2"/>
      <c r="IL1469" s="2"/>
      <c r="IM1469" s="2"/>
      <c r="IN1469" s="2"/>
      <c r="IO1469" s="2"/>
      <c r="IP1469" s="2"/>
      <c r="IQ1469" s="2"/>
    </row>
    <row r="1470" spans="1:251" s="16" customFormat="1" ht="18.75" customHeight="1">
      <c r="A1470" s="8"/>
      <c r="B1470" s="25"/>
      <c r="C1470" s="93" t="s">
        <v>213</v>
      </c>
      <c r="D1470" s="94"/>
      <c r="E1470" s="94"/>
      <c r="F1470" s="94"/>
      <c r="G1470" s="94"/>
      <c r="H1470" s="94"/>
      <c r="I1470" s="94"/>
      <c r="J1470" s="94"/>
      <c r="K1470" s="94"/>
      <c r="L1470" s="94"/>
      <c r="M1470" s="94"/>
      <c r="N1470" s="94"/>
      <c r="O1470" s="94"/>
      <c r="P1470" s="94"/>
      <c r="Q1470" s="94"/>
      <c r="R1470" s="94"/>
      <c r="S1470" s="94"/>
      <c r="T1470" s="94"/>
      <c r="U1470" s="94"/>
      <c r="V1470" s="94"/>
      <c r="W1470" s="94"/>
      <c r="X1470" s="94"/>
      <c r="Y1470" s="94"/>
      <c r="Z1470" s="95"/>
      <c r="AA1470" s="96">
        <v>53</v>
      </c>
      <c r="AB1470" s="97"/>
      <c r="AC1470" s="97"/>
      <c r="AD1470" s="97"/>
      <c r="AE1470" s="97"/>
      <c r="AF1470" s="97"/>
      <c r="AG1470" s="97"/>
      <c r="AH1470" s="97"/>
      <c r="AI1470" s="98"/>
      <c r="AJ1470" s="96">
        <v>60</v>
      </c>
      <c r="AK1470" s="97"/>
      <c r="AL1470" s="97"/>
      <c r="AM1470" s="97"/>
      <c r="AN1470" s="97"/>
      <c r="AO1470" s="97"/>
      <c r="AP1470" s="97"/>
      <c r="AQ1470" s="97"/>
      <c r="AR1470" s="98"/>
      <c r="AS1470" s="99"/>
      <c r="AT1470" s="100"/>
      <c r="AU1470" s="100"/>
      <c r="AV1470" s="100"/>
      <c r="AW1470" s="100"/>
      <c r="AX1470" s="101"/>
      <c r="AY1470" s="2"/>
      <c r="AZ1470" s="2"/>
      <c r="BA1470" s="2"/>
      <c r="BB1470" s="2"/>
      <c r="BC1470" s="2"/>
      <c r="BD1470" s="2"/>
      <c r="BE1470" s="2"/>
      <c r="BF1470" s="2"/>
      <c r="BG1470" s="2"/>
      <c r="BH1470" s="2"/>
      <c r="BI1470" s="2"/>
      <c r="BJ1470" s="2"/>
      <c r="BK1470" s="2"/>
      <c r="BL1470" s="2"/>
      <c r="BM1470" s="2"/>
      <c r="BN1470" s="2"/>
      <c r="BO1470" s="2"/>
      <c r="BP1470" s="2"/>
      <c r="BQ1470" s="2"/>
      <c r="BR1470" s="2"/>
      <c r="BS1470" s="2"/>
      <c r="BT1470" s="2"/>
      <c r="BU1470" s="2"/>
      <c r="BV1470" s="2"/>
      <c r="BW1470" s="2"/>
      <c r="BX1470" s="2"/>
      <c r="BY1470" s="2"/>
      <c r="BZ1470" s="2"/>
      <c r="CA1470" s="2"/>
      <c r="CB1470" s="2"/>
      <c r="CC1470" s="2"/>
      <c r="CD1470" s="2"/>
      <c r="CE1470" s="2"/>
      <c r="CF1470" s="2"/>
      <c r="CG1470" s="2"/>
      <c r="CH1470" s="2"/>
      <c r="CI1470" s="2"/>
      <c r="CJ1470" s="2"/>
      <c r="CK1470" s="2"/>
      <c r="CL1470" s="2"/>
      <c r="CM1470" s="2"/>
      <c r="CN1470" s="2"/>
      <c r="CO1470" s="2"/>
      <c r="CP1470" s="2"/>
      <c r="CQ1470" s="2"/>
      <c r="CR1470" s="2"/>
      <c r="CS1470" s="2"/>
      <c r="CT1470" s="2"/>
      <c r="CU1470" s="2"/>
      <c r="CV1470" s="2"/>
      <c r="CW1470" s="2"/>
      <c r="CX1470" s="2"/>
      <c r="CY1470" s="2"/>
      <c r="CZ1470" s="2"/>
      <c r="DA1470" s="2"/>
      <c r="DB1470" s="2"/>
      <c r="DC1470" s="2"/>
      <c r="DD1470" s="2"/>
      <c r="DE1470" s="2"/>
      <c r="DF1470" s="2"/>
      <c r="DG1470" s="2"/>
      <c r="DH1470" s="2"/>
      <c r="DI1470" s="2"/>
      <c r="DJ1470" s="2"/>
      <c r="DK1470" s="2"/>
      <c r="DL1470" s="2"/>
      <c r="DM1470" s="2"/>
      <c r="DN1470" s="2"/>
      <c r="DO1470" s="2"/>
      <c r="DP1470" s="2"/>
      <c r="DQ1470" s="2"/>
      <c r="DR1470" s="2"/>
      <c r="DS1470" s="2"/>
      <c r="DT1470" s="2"/>
      <c r="DU1470" s="2"/>
      <c r="DV1470" s="2"/>
      <c r="DW1470" s="2"/>
      <c r="DX1470" s="2"/>
      <c r="DY1470" s="2"/>
      <c r="DZ1470" s="2"/>
      <c r="EA1470" s="2"/>
      <c r="EB1470" s="2"/>
      <c r="EC1470" s="2"/>
      <c r="ED1470" s="2"/>
      <c r="EE1470" s="2"/>
      <c r="EF1470" s="2"/>
      <c r="EG1470" s="2"/>
      <c r="EH1470" s="2"/>
      <c r="EI1470" s="2"/>
      <c r="EJ1470" s="2"/>
      <c r="EK1470" s="2"/>
      <c r="EL1470" s="2"/>
      <c r="EM1470" s="2"/>
      <c r="EN1470" s="2"/>
      <c r="EO1470" s="2"/>
      <c r="EP1470" s="2"/>
      <c r="EQ1470" s="2"/>
      <c r="ER1470" s="2"/>
      <c r="ES1470" s="2"/>
      <c r="ET1470" s="2"/>
      <c r="EU1470" s="2"/>
      <c r="EV1470" s="2"/>
      <c r="EW1470" s="2"/>
      <c r="EX1470" s="2"/>
      <c r="EY1470" s="2"/>
      <c r="EZ1470" s="2"/>
      <c r="FA1470" s="2"/>
      <c r="FB1470" s="2"/>
      <c r="FC1470" s="2"/>
      <c r="FD1470" s="2"/>
      <c r="FE1470" s="2"/>
      <c r="FF1470" s="2"/>
      <c r="FG1470" s="2"/>
      <c r="FH1470" s="2"/>
      <c r="FI1470" s="2"/>
      <c r="FJ1470" s="2"/>
      <c r="FK1470" s="2"/>
      <c r="FL1470" s="2"/>
      <c r="FM1470" s="2"/>
      <c r="FN1470" s="2"/>
      <c r="FO1470" s="2"/>
      <c r="FP1470" s="2"/>
      <c r="FQ1470" s="2"/>
      <c r="FR1470" s="2"/>
      <c r="FS1470" s="2"/>
      <c r="FT1470" s="2"/>
      <c r="FU1470" s="2"/>
      <c r="FV1470" s="2"/>
      <c r="FW1470" s="2"/>
      <c r="FX1470" s="2"/>
      <c r="FY1470" s="2"/>
      <c r="FZ1470" s="2"/>
      <c r="GA1470" s="2"/>
      <c r="GB1470" s="2"/>
      <c r="GC1470" s="2"/>
      <c r="GD1470" s="2"/>
      <c r="GE1470" s="2"/>
      <c r="GF1470" s="2"/>
      <c r="GG1470" s="2"/>
      <c r="GH1470" s="2"/>
      <c r="GI1470" s="2"/>
      <c r="GJ1470" s="2"/>
      <c r="GK1470" s="2"/>
      <c r="GL1470" s="2"/>
      <c r="GM1470" s="2"/>
      <c r="GN1470" s="2"/>
      <c r="GO1470" s="2"/>
      <c r="GP1470" s="2"/>
      <c r="GQ1470" s="2"/>
      <c r="GR1470" s="2"/>
      <c r="GS1470" s="2"/>
      <c r="GT1470" s="2"/>
      <c r="GU1470" s="2"/>
      <c r="GV1470" s="2"/>
      <c r="GW1470" s="2"/>
      <c r="GX1470" s="2"/>
      <c r="GY1470" s="2"/>
      <c r="GZ1470" s="2"/>
      <c r="HA1470" s="2"/>
      <c r="HB1470" s="2"/>
      <c r="HC1470" s="2"/>
      <c r="HD1470" s="2"/>
      <c r="HE1470" s="2"/>
      <c r="HF1470" s="2"/>
      <c r="HG1470" s="2"/>
      <c r="HH1470" s="2"/>
      <c r="HI1470" s="2"/>
      <c r="HJ1470" s="2"/>
      <c r="HK1470" s="2"/>
      <c r="HL1470" s="2"/>
      <c r="HM1470" s="2"/>
      <c r="HN1470" s="2"/>
      <c r="HO1470" s="2"/>
      <c r="HP1470" s="2"/>
      <c r="HQ1470" s="2"/>
      <c r="HR1470" s="2"/>
      <c r="HS1470" s="2"/>
      <c r="HT1470" s="2"/>
      <c r="HU1470" s="2"/>
      <c r="HV1470" s="2"/>
      <c r="HW1470" s="2"/>
      <c r="HX1470" s="2"/>
      <c r="HY1470" s="2"/>
      <c r="HZ1470" s="2"/>
      <c r="IA1470" s="2"/>
      <c r="IB1470" s="2"/>
      <c r="IC1470" s="2"/>
      <c r="ID1470" s="2"/>
      <c r="IE1470" s="2"/>
      <c r="IF1470" s="2"/>
      <c r="IG1470" s="2"/>
      <c r="IH1470" s="2"/>
      <c r="II1470" s="2"/>
      <c r="IJ1470" s="2"/>
      <c r="IK1470" s="2"/>
      <c r="IL1470" s="2"/>
      <c r="IM1470" s="2"/>
      <c r="IN1470" s="2"/>
      <c r="IO1470" s="2"/>
      <c r="IP1470" s="2"/>
      <c r="IQ1470" s="2"/>
    </row>
    <row r="1471" spans="1:251" s="16" customFormat="1" ht="18.75" customHeight="1">
      <c r="A1471" s="8"/>
      <c r="B1471" s="25"/>
      <c r="C1471" s="93" t="s">
        <v>214</v>
      </c>
      <c r="D1471" s="94"/>
      <c r="E1471" s="94"/>
      <c r="F1471" s="94"/>
      <c r="G1471" s="94"/>
      <c r="H1471" s="94"/>
      <c r="I1471" s="94"/>
      <c r="J1471" s="94"/>
      <c r="K1471" s="94"/>
      <c r="L1471" s="94"/>
      <c r="M1471" s="94"/>
      <c r="N1471" s="94"/>
      <c r="O1471" s="94"/>
      <c r="P1471" s="94"/>
      <c r="Q1471" s="94"/>
      <c r="R1471" s="94"/>
      <c r="S1471" s="94"/>
      <c r="T1471" s="94"/>
      <c r="U1471" s="94"/>
      <c r="V1471" s="94"/>
      <c r="W1471" s="94"/>
      <c r="X1471" s="94"/>
      <c r="Y1471" s="94"/>
      <c r="Z1471" s="95"/>
      <c r="AA1471" s="96">
        <v>58</v>
      </c>
      <c r="AB1471" s="97"/>
      <c r="AC1471" s="97"/>
      <c r="AD1471" s="97"/>
      <c r="AE1471" s="97"/>
      <c r="AF1471" s="97"/>
      <c r="AG1471" s="97"/>
      <c r="AH1471" s="97"/>
      <c r="AI1471" s="98"/>
      <c r="AJ1471" s="96">
        <v>58</v>
      </c>
      <c r="AK1471" s="97"/>
      <c r="AL1471" s="97"/>
      <c r="AM1471" s="97"/>
      <c r="AN1471" s="97"/>
      <c r="AO1471" s="97"/>
      <c r="AP1471" s="97"/>
      <c r="AQ1471" s="97"/>
      <c r="AR1471" s="98"/>
      <c r="AS1471" s="99"/>
      <c r="AT1471" s="100"/>
      <c r="AU1471" s="100"/>
      <c r="AV1471" s="100"/>
      <c r="AW1471" s="100"/>
      <c r="AX1471" s="101"/>
      <c r="AY1471" s="2"/>
      <c r="AZ1471" s="2"/>
      <c r="BA1471" s="2"/>
      <c r="BB1471" s="2"/>
      <c r="BC1471" s="2"/>
      <c r="BD1471" s="2"/>
      <c r="BE1471" s="2"/>
      <c r="BF1471" s="2"/>
      <c r="BG1471" s="2"/>
      <c r="BH1471" s="2"/>
      <c r="BI1471" s="2"/>
      <c r="BJ1471" s="2"/>
      <c r="BK1471" s="2"/>
      <c r="BL1471" s="2"/>
      <c r="BM1471" s="2"/>
      <c r="BN1471" s="2"/>
      <c r="BO1471" s="2"/>
      <c r="BP1471" s="2"/>
      <c r="BQ1471" s="2"/>
      <c r="BR1471" s="2"/>
      <c r="BS1471" s="2"/>
      <c r="BT1471" s="2"/>
      <c r="BU1471" s="2"/>
      <c r="BV1471" s="2"/>
      <c r="BW1471" s="2"/>
      <c r="BX1471" s="2"/>
      <c r="BY1471" s="2"/>
      <c r="BZ1471" s="2"/>
      <c r="CA1471" s="2"/>
      <c r="CB1471" s="2"/>
      <c r="CC1471" s="2"/>
      <c r="CD1471" s="2"/>
      <c r="CE1471" s="2"/>
      <c r="CF1471" s="2"/>
      <c r="CG1471" s="2"/>
      <c r="CH1471" s="2"/>
      <c r="CI1471" s="2"/>
      <c r="CJ1471" s="2"/>
      <c r="CK1471" s="2"/>
      <c r="CL1471" s="2"/>
      <c r="CM1471" s="2"/>
      <c r="CN1471" s="2"/>
      <c r="CO1471" s="2"/>
      <c r="CP1471" s="2"/>
      <c r="CQ1471" s="2"/>
      <c r="CR1471" s="2"/>
      <c r="CS1471" s="2"/>
      <c r="CT1471" s="2"/>
      <c r="CU1471" s="2"/>
      <c r="CV1471" s="2"/>
      <c r="CW1471" s="2"/>
      <c r="CX1471" s="2"/>
      <c r="CY1471" s="2"/>
      <c r="CZ1471" s="2"/>
      <c r="DA1471" s="2"/>
      <c r="DB1471" s="2"/>
      <c r="DC1471" s="2"/>
      <c r="DD1471" s="2"/>
      <c r="DE1471" s="2"/>
      <c r="DF1471" s="2"/>
      <c r="DG1471" s="2"/>
      <c r="DH1471" s="2"/>
      <c r="DI1471" s="2"/>
      <c r="DJ1471" s="2"/>
      <c r="DK1471" s="2"/>
      <c r="DL1471" s="2"/>
      <c r="DM1471" s="2"/>
      <c r="DN1471" s="2"/>
      <c r="DO1471" s="2"/>
      <c r="DP1471" s="2"/>
      <c r="DQ1471" s="2"/>
      <c r="DR1471" s="2"/>
      <c r="DS1471" s="2"/>
      <c r="DT1471" s="2"/>
      <c r="DU1471" s="2"/>
      <c r="DV1471" s="2"/>
      <c r="DW1471" s="2"/>
      <c r="DX1471" s="2"/>
      <c r="DY1471" s="2"/>
      <c r="DZ1471" s="2"/>
      <c r="EA1471" s="2"/>
      <c r="EB1471" s="2"/>
      <c r="EC1471" s="2"/>
      <c r="ED1471" s="2"/>
      <c r="EE1471" s="2"/>
      <c r="EF1471" s="2"/>
      <c r="EG1471" s="2"/>
      <c r="EH1471" s="2"/>
      <c r="EI1471" s="2"/>
      <c r="EJ1471" s="2"/>
      <c r="EK1471" s="2"/>
      <c r="EL1471" s="2"/>
      <c r="EM1471" s="2"/>
      <c r="EN1471" s="2"/>
      <c r="EO1471" s="2"/>
      <c r="EP1471" s="2"/>
      <c r="EQ1471" s="2"/>
      <c r="ER1471" s="2"/>
      <c r="ES1471" s="2"/>
      <c r="ET1471" s="2"/>
      <c r="EU1471" s="2"/>
      <c r="EV1471" s="2"/>
      <c r="EW1471" s="2"/>
      <c r="EX1471" s="2"/>
      <c r="EY1471" s="2"/>
      <c r="EZ1471" s="2"/>
      <c r="FA1471" s="2"/>
      <c r="FB1471" s="2"/>
      <c r="FC1471" s="2"/>
      <c r="FD1471" s="2"/>
      <c r="FE1471" s="2"/>
      <c r="FF1471" s="2"/>
      <c r="FG1471" s="2"/>
      <c r="FH1471" s="2"/>
      <c r="FI1471" s="2"/>
      <c r="FJ1471" s="2"/>
      <c r="FK1471" s="2"/>
      <c r="FL1471" s="2"/>
      <c r="FM1471" s="2"/>
      <c r="FN1471" s="2"/>
      <c r="FO1471" s="2"/>
      <c r="FP1471" s="2"/>
      <c r="FQ1471" s="2"/>
      <c r="FR1471" s="2"/>
      <c r="FS1471" s="2"/>
      <c r="FT1471" s="2"/>
      <c r="FU1471" s="2"/>
      <c r="FV1471" s="2"/>
      <c r="FW1471" s="2"/>
      <c r="FX1471" s="2"/>
      <c r="FY1471" s="2"/>
      <c r="FZ1471" s="2"/>
      <c r="GA1471" s="2"/>
      <c r="GB1471" s="2"/>
      <c r="GC1471" s="2"/>
      <c r="GD1471" s="2"/>
      <c r="GE1471" s="2"/>
      <c r="GF1471" s="2"/>
      <c r="GG1471" s="2"/>
      <c r="GH1471" s="2"/>
      <c r="GI1471" s="2"/>
      <c r="GJ1471" s="2"/>
      <c r="GK1471" s="2"/>
      <c r="GL1471" s="2"/>
      <c r="GM1471" s="2"/>
      <c r="GN1471" s="2"/>
      <c r="GO1471" s="2"/>
      <c r="GP1471" s="2"/>
      <c r="GQ1471" s="2"/>
      <c r="GR1471" s="2"/>
      <c r="GS1471" s="2"/>
      <c r="GT1471" s="2"/>
      <c r="GU1471" s="2"/>
      <c r="GV1471" s="2"/>
      <c r="GW1471" s="2"/>
      <c r="GX1471" s="2"/>
      <c r="GY1471" s="2"/>
      <c r="GZ1471" s="2"/>
      <c r="HA1471" s="2"/>
      <c r="HB1471" s="2"/>
      <c r="HC1471" s="2"/>
      <c r="HD1471" s="2"/>
      <c r="HE1471" s="2"/>
      <c r="HF1471" s="2"/>
      <c r="HG1471" s="2"/>
      <c r="HH1471" s="2"/>
      <c r="HI1471" s="2"/>
      <c r="HJ1471" s="2"/>
      <c r="HK1471" s="2"/>
      <c r="HL1471" s="2"/>
      <c r="HM1471" s="2"/>
      <c r="HN1471" s="2"/>
      <c r="HO1471" s="2"/>
      <c r="HP1471" s="2"/>
      <c r="HQ1471" s="2"/>
      <c r="HR1471" s="2"/>
      <c r="HS1471" s="2"/>
      <c r="HT1471" s="2"/>
      <c r="HU1471" s="2"/>
      <c r="HV1471" s="2"/>
      <c r="HW1471" s="2"/>
      <c r="HX1471" s="2"/>
      <c r="HY1471" s="2"/>
      <c r="HZ1471" s="2"/>
      <c r="IA1471" s="2"/>
      <c r="IB1471" s="2"/>
      <c r="IC1471" s="2"/>
      <c r="ID1471" s="2"/>
      <c r="IE1471" s="2"/>
      <c r="IF1471" s="2"/>
      <c r="IG1471" s="2"/>
      <c r="IH1471" s="2"/>
      <c r="II1471" s="2"/>
      <c r="IJ1471" s="2"/>
      <c r="IK1471" s="2"/>
      <c r="IL1471" s="2"/>
      <c r="IM1471" s="2"/>
      <c r="IN1471" s="2"/>
      <c r="IO1471" s="2"/>
      <c r="IP1471" s="2"/>
      <c r="IQ1471" s="2"/>
    </row>
    <row r="1472" spans="1:251" s="16" customFormat="1" ht="18.75" customHeight="1" thickBot="1">
      <c r="A1472" s="17"/>
      <c r="B1472" s="102" t="s">
        <v>14</v>
      </c>
      <c r="C1472" s="103"/>
      <c r="D1472" s="103"/>
      <c r="E1472" s="103"/>
      <c r="F1472" s="103"/>
      <c r="G1472" s="103"/>
      <c r="H1472" s="103"/>
      <c r="I1472" s="103"/>
      <c r="J1472" s="103"/>
      <c r="K1472" s="103"/>
      <c r="L1472" s="103"/>
      <c r="M1472" s="103"/>
      <c r="N1472" s="103"/>
      <c r="O1472" s="103"/>
      <c r="P1472" s="103"/>
      <c r="Q1472" s="103"/>
      <c r="R1472" s="103"/>
      <c r="S1472" s="103"/>
      <c r="T1472" s="103"/>
      <c r="U1472" s="103"/>
      <c r="V1472" s="103"/>
      <c r="W1472" s="103"/>
      <c r="X1472" s="103"/>
      <c r="Y1472" s="103"/>
      <c r="Z1472" s="104"/>
      <c r="AA1472" s="105">
        <f>SUM($AA$1470:$AA$1471)</f>
        <v>111</v>
      </c>
      <c r="AB1472" s="106"/>
      <c r="AC1472" s="106"/>
      <c r="AD1472" s="106"/>
      <c r="AE1472" s="106"/>
      <c r="AF1472" s="106"/>
      <c r="AG1472" s="106"/>
      <c r="AH1472" s="106"/>
      <c r="AI1472" s="107"/>
      <c r="AJ1472" s="105">
        <f>SUM($AJ$1470:$AJ$1471)</f>
        <v>118</v>
      </c>
      <c r="AK1472" s="106"/>
      <c r="AL1472" s="106"/>
      <c r="AM1472" s="106"/>
      <c r="AN1472" s="106"/>
      <c r="AO1472" s="106"/>
      <c r="AP1472" s="106"/>
      <c r="AQ1472" s="106"/>
      <c r="AR1472" s="107"/>
      <c r="AS1472" s="108"/>
      <c r="AT1472" s="109"/>
      <c r="AU1472" s="109"/>
      <c r="AV1472" s="109"/>
      <c r="AW1472" s="109"/>
      <c r="AX1472" s="110"/>
      <c r="AY1472" s="2"/>
      <c r="AZ1472" s="2"/>
      <c r="BA1472" s="2"/>
      <c r="BB1472" s="2"/>
      <c r="BC1472" s="2"/>
      <c r="BD1472" s="2"/>
      <c r="BE1472" s="2"/>
      <c r="BF1472" s="2"/>
      <c r="BG1472" s="2"/>
      <c r="BH1472" s="2"/>
      <c r="BI1472" s="2"/>
      <c r="BJ1472" s="2"/>
      <c r="BK1472" s="2"/>
      <c r="BL1472" s="2"/>
      <c r="BM1472" s="2"/>
      <c r="BN1472" s="2"/>
      <c r="BO1472" s="2"/>
      <c r="BP1472" s="2"/>
      <c r="BQ1472" s="2"/>
      <c r="BR1472" s="2"/>
      <c r="BS1472" s="2"/>
      <c r="BT1472" s="2"/>
      <c r="BU1472" s="2"/>
      <c r="BV1472" s="2"/>
      <c r="BW1472" s="2"/>
      <c r="BX1472" s="2"/>
      <c r="BY1472" s="2"/>
      <c r="BZ1472" s="2"/>
      <c r="CA1472" s="2"/>
      <c r="CB1472" s="2"/>
      <c r="CC1472" s="2"/>
      <c r="CD1472" s="2"/>
      <c r="CE1472" s="2"/>
      <c r="CF1472" s="2"/>
      <c r="CG1472" s="2"/>
      <c r="CH1472" s="2"/>
      <c r="CI1472" s="2"/>
      <c r="CJ1472" s="2"/>
      <c r="CK1472" s="2"/>
      <c r="CL1472" s="2"/>
      <c r="CM1472" s="2"/>
      <c r="CN1472" s="2"/>
      <c r="CO1472" s="2"/>
      <c r="CP1472" s="2"/>
      <c r="CQ1472" s="2"/>
      <c r="CR1472" s="2"/>
      <c r="CS1472" s="2"/>
      <c r="CT1472" s="2"/>
      <c r="CU1472" s="2"/>
      <c r="CV1472" s="2"/>
      <c r="CW1472" s="2"/>
      <c r="CX1472" s="2"/>
      <c r="CY1472" s="2"/>
      <c r="CZ1472" s="2"/>
      <c r="DA1472" s="2"/>
      <c r="DB1472" s="2"/>
      <c r="DC1472" s="2"/>
      <c r="DD1472" s="2"/>
      <c r="DE1472" s="2"/>
      <c r="DF1472" s="2"/>
      <c r="DG1472" s="2"/>
      <c r="DH1472" s="2"/>
      <c r="DI1472" s="2"/>
      <c r="DJ1472" s="2"/>
      <c r="DK1472" s="2"/>
      <c r="DL1472" s="2"/>
      <c r="DM1472" s="2"/>
      <c r="DN1472" s="2"/>
      <c r="DO1472" s="2"/>
      <c r="DP1472" s="2"/>
      <c r="DQ1472" s="2"/>
      <c r="DR1472" s="2"/>
      <c r="DS1472" s="2"/>
      <c r="DT1472" s="2"/>
      <c r="DU1472" s="2"/>
      <c r="DV1472" s="2"/>
      <c r="DW1472" s="2"/>
      <c r="DX1472" s="2"/>
      <c r="DY1472" s="2"/>
      <c r="DZ1472" s="2"/>
      <c r="EA1472" s="2"/>
      <c r="EB1472" s="2"/>
      <c r="EC1472" s="2"/>
      <c r="ED1472" s="2"/>
      <c r="EE1472" s="2"/>
      <c r="EF1472" s="2"/>
      <c r="EG1472" s="2"/>
      <c r="EH1472" s="2"/>
      <c r="EI1472" s="2"/>
      <c r="EJ1472" s="2"/>
      <c r="EK1472" s="2"/>
      <c r="EL1472" s="2"/>
      <c r="EM1472" s="2"/>
      <c r="EN1472" s="2"/>
      <c r="EO1472" s="2"/>
      <c r="EP1472" s="2"/>
      <c r="EQ1472" s="2"/>
      <c r="ER1472" s="2"/>
      <c r="ES1472" s="2"/>
      <c r="ET1472" s="2"/>
      <c r="EU1472" s="2"/>
      <c r="EV1472" s="2"/>
      <c r="EW1472" s="2"/>
      <c r="EX1472" s="2"/>
      <c r="EY1472" s="2"/>
      <c r="EZ1472" s="2"/>
      <c r="FA1472" s="2"/>
      <c r="FB1472" s="2"/>
      <c r="FC1472" s="2"/>
      <c r="FD1472" s="2"/>
      <c r="FE1472" s="2"/>
      <c r="FF1472" s="2"/>
      <c r="FG1472" s="2"/>
      <c r="FH1472" s="2"/>
      <c r="FI1472" s="2"/>
      <c r="FJ1472" s="2"/>
      <c r="FK1472" s="2"/>
      <c r="FL1472" s="2"/>
      <c r="FM1472" s="2"/>
      <c r="FN1472" s="2"/>
      <c r="FO1472" s="2"/>
      <c r="FP1472" s="2"/>
      <c r="FQ1472" s="2"/>
      <c r="FR1472" s="2"/>
      <c r="FS1472" s="2"/>
      <c r="FT1472" s="2"/>
      <c r="FU1472" s="2"/>
      <c r="FV1472" s="2"/>
      <c r="FW1472" s="2"/>
      <c r="FX1472" s="2"/>
      <c r="FY1472" s="2"/>
      <c r="FZ1472" s="2"/>
      <c r="GA1472" s="2"/>
      <c r="GB1472" s="2"/>
      <c r="GC1472" s="2"/>
      <c r="GD1472" s="2"/>
      <c r="GE1472" s="2"/>
      <c r="GF1472" s="2"/>
      <c r="GG1472" s="2"/>
      <c r="GH1472" s="2"/>
      <c r="GI1472" s="2"/>
      <c r="GJ1472" s="2"/>
      <c r="GK1472" s="2"/>
      <c r="GL1472" s="2"/>
      <c r="GM1472" s="2"/>
      <c r="GN1472" s="2"/>
      <c r="GO1472" s="2"/>
      <c r="GP1472" s="2"/>
      <c r="GQ1472" s="2"/>
      <c r="GR1472" s="2"/>
      <c r="GS1472" s="2"/>
      <c r="GT1472" s="2"/>
      <c r="GU1472" s="2"/>
      <c r="GV1472" s="2"/>
      <c r="GW1472" s="2"/>
      <c r="GX1472" s="2"/>
      <c r="GY1472" s="2"/>
      <c r="GZ1472" s="2"/>
      <c r="HA1472" s="2"/>
      <c r="HB1472" s="2"/>
      <c r="HC1472" s="2"/>
      <c r="HD1472" s="2"/>
      <c r="HE1472" s="2"/>
      <c r="HF1472" s="2"/>
      <c r="HG1472" s="2"/>
      <c r="HH1472" s="2"/>
      <c r="HI1472" s="2"/>
      <c r="HJ1472" s="2"/>
      <c r="HK1472" s="2"/>
      <c r="HL1472" s="2"/>
      <c r="HM1472" s="2"/>
      <c r="HN1472" s="2"/>
      <c r="HO1472" s="2"/>
      <c r="HP1472" s="2"/>
      <c r="HQ1472" s="2"/>
      <c r="HR1472" s="2"/>
      <c r="HS1472" s="2"/>
      <c r="HT1472" s="2"/>
      <c r="HU1472" s="2"/>
      <c r="HV1472" s="2"/>
      <c r="HW1472" s="2"/>
      <c r="HX1472" s="2"/>
      <c r="HY1472" s="2"/>
      <c r="HZ1472" s="2"/>
      <c r="IA1472" s="2"/>
      <c r="IB1472" s="2"/>
      <c r="IC1472" s="2"/>
      <c r="ID1472" s="2"/>
      <c r="IE1472" s="2"/>
      <c r="IF1472" s="2"/>
      <c r="IG1472" s="2"/>
      <c r="IH1472" s="2"/>
      <c r="II1472" s="2"/>
      <c r="IJ1472" s="2"/>
      <c r="IK1472" s="2"/>
      <c r="IL1472" s="2"/>
      <c r="IM1472" s="2"/>
      <c r="IN1472" s="2"/>
      <c r="IO1472" s="2"/>
      <c r="IP1472" s="2"/>
      <c r="IQ1472" s="2"/>
    </row>
    <row r="1474" spans="1:113" ht="19.2">
      <c r="A1474" s="1" t="s">
        <v>0</v>
      </c>
      <c r="AW1474" s="3"/>
      <c r="AX1474" s="4"/>
      <c r="AY1474" s="3"/>
    </row>
    <row r="1476" spans="1:113" ht="18">
      <c r="B1476" s="111" t="s">
        <v>8</v>
      </c>
      <c r="C1476" s="131"/>
      <c r="D1476" s="131"/>
      <c r="E1476" s="131"/>
      <c r="F1476" s="131"/>
      <c r="G1476" s="131"/>
      <c r="H1476" s="131"/>
      <c r="I1476" s="131"/>
      <c r="J1476" s="131"/>
      <c r="K1476" s="131"/>
      <c r="L1476" s="131"/>
      <c r="M1476" s="131"/>
      <c r="N1476" s="131"/>
      <c r="O1476" s="131"/>
      <c r="P1476" s="131"/>
      <c r="Q1476" s="131"/>
      <c r="R1476" s="131"/>
      <c r="S1476" s="131"/>
      <c r="T1476" s="131"/>
      <c r="U1476" s="131"/>
      <c r="V1476" s="131"/>
      <c r="W1476" s="131"/>
      <c r="X1476" s="131"/>
      <c r="Y1476" s="131"/>
      <c r="Z1476" s="131"/>
      <c r="AA1476" s="131"/>
      <c r="AB1476" s="131"/>
      <c r="AC1476" s="131"/>
      <c r="AD1476" s="131"/>
      <c r="AE1476" s="131"/>
      <c r="AF1476" s="131"/>
      <c r="AG1476" s="131"/>
      <c r="AH1476" s="131"/>
      <c r="AI1476" s="131"/>
      <c r="AJ1476" s="131"/>
      <c r="AK1476" s="131"/>
      <c r="AL1476" s="131"/>
      <c r="AM1476" s="131"/>
      <c r="AN1476" s="131"/>
      <c r="AO1476" s="131"/>
      <c r="AP1476" s="131"/>
      <c r="AQ1476" s="131"/>
      <c r="AR1476" s="131"/>
      <c r="AS1476" s="131"/>
      <c r="AT1476" s="131"/>
      <c r="AU1476" s="131"/>
      <c r="AV1476" s="131"/>
      <c r="AW1476" s="131"/>
      <c r="AX1476" s="131"/>
    </row>
    <row r="1477" spans="1:113">
      <c r="Z1477" s="5"/>
      <c r="AD1477" s="5"/>
      <c r="AE1477" s="5"/>
      <c r="AF1477" s="5"/>
      <c r="AG1477" s="5"/>
      <c r="AH1477" s="5"/>
      <c r="AI1477" s="5"/>
      <c r="AO1477" s="5"/>
    </row>
    <row r="1478" spans="1:113" ht="13.8" thickBot="1">
      <c r="Z1478" s="5"/>
      <c r="AD1478" s="5"/>
      <c r="AE1478" s="5"/>
      <c r="AF1478" s="5"/>
      <c r="AG1478" s="5"/>
      <c r="AH1478" s="5"/>
      <c r="AI1478" s="5"/>
      <c r="AO1478" s="5"/>
      <c r="DI1478" s="6"/>
    </row>
    <row r="1479" spans="1:113" ht="24.75" customHeight="1" thickBot="1">
      <c r="B1479" s="113" t="s">
        <v>1</v>
      </c>
      <c r="C1479" s="114"/>
      <c r="D1479" s="114"/>
      <c r="E1479" s="114"/>
      <c r="F1479" s="114"/>
      <c r="G1479" s="114"/>
      <c r="H1479" s="115" t="s">
        <v>215</v>
      </c>
      <c r="I1479" s="116"/>
      <c r="J1479" s="116"/>
      <c r="K1479" s="116"/>
      <c r="L1479" s="116"/>
      <c r="M1479" s="116"/>
      <c r="N1479" s="116"/>
      <c r="O1479" s="116"/>
      <c r="P1479" s="116"/>
      <c r="Q1479" s="116"/>
      <c r="R1479" s="116"/>
      <c r="S1479" s="116"/>
      <c r="T1479" s="116"/>
      <c r="U1479" s="116"/>
      <c r="V1479" s="116"/>
      <c r="W1479" s="116"/>
      <c r="X1479" s="116"/>
      <c r="Y1479" s="116"/>
      <c r="Z1479" s="116"/>
      <c r="AA1479" s="116"/>
      <c r="AB1479" s="116"/>
      <c r="AC1479" s="116"/>
      <c r="AD1479" s="116"/>
      <c r="AE1479" s="116"/>
      <c r="AF1479" s="116"/>
      <c r="AG1479" s="116"/>
      <c r="AH1479" s="116"/>
      <c r="AI1479" s="116"/>
      <c r="AJ1479" s="116"/>
      <c r="AK1479" s="116"/>
      <c r="AL1479" s="116"/>
      <c r="AM1479" s="116"/>
      <c r="AN1479" s="116"/>
      <c r="AO1479" s="116"/>
      <c r="AP1479" s="116"/>
      <c r="AQ1479" s="116"/>
      <c r="AR1479" s="116"/>
      <c r="AS1479" s="116"/>
      <c r="AT1479" s="116"/>
      <c r="AU1479" s="116"/>
      <c r="AV1479" s="116"/>
      <c r="AW1479" s="116"/>
      <c r="AX1479" s="117"/>
      <c r="DI1479" s="6"/>
    </row>
    <row r="1480" spans="1:113" ht="14.4">
      <c r="B1480" s="7"/>
      <c r="C1480" s="7"/>
      <c r="D1480" s="7"/>
      <c r="E1480" s="7"/>
      <c r="F1480" s="7"/>
      <c r="G1480" s="7"/>
      <c r="H1480" s="8"/>
      <c r="I1480" s="8"/>
      <c r="J1480" s="8"/>
      <c r="K1480" s="8"/>
      <c r="L1480" s="9"/>
      <c r="M1480" s="9"/>
      <c r="N1480" s="9"/>
      <c r="O1480" s="9"/>
      <c r="P1480" s="8"/>
      <c r="Q1480" s="8"/>
      <c r="R1480" s="8"/>
      <c r="S1480" s="8"/>
      <c r="T1480" s="8"/>
      <c r="U1480" s="8"/>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c r="AT1480" s="10"/>
      <c r="AU1480" s="10"/>
      <c r="AV1480" s="10"/>
      <c r="AW1480" s="10"/>
      <c r="AX1480" s="10"/>
      <c r="DI1480" s="6"/>
    </row>
    <row r="1481" spans="1:113" ht="15" thickBot="1">
      <c r="A1481" s="11"/>
      <c r="B1481" s="10" t="s">
        <v>2</v>
      </c>
      <c r="C1481" s="8"/>
      <c r="D1481" s="8"/>
      <c r="E1481" s="8"/>
      <c r="F1481" s="8"/>
      <c r="G1481" s="8"/>
      <c r="H1481" s="8"/>
      <c r="I1481" s="8"/>
      <c r="J1481" s="8"/>
      <c r="K1481" s="8"/>
      <c r="L1481" s="9"/>
      <c r="M1481" s="9"/>
      <c r="N1481" s="9"/>
      <c r="O1481" s="9"/>
      <c r="P1481" s="8"/>
      <c r="Q1481" s="8"/>
      <c r="R1481" s="8"/>
      <c r="S1481" s="8"/>
      <c r="T1481" s="8"/>
      <c r="U1481" s="8"/>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c r="AT1481" s="10"/>
      <c r="AU1481" s="10"/>
      <c r="AV1481" s="10"/>
      <c r="AW1481" s="10"/>
      <c r="AX1481" s="10"/>
      <c r="DI1481" s="6"/>
    </row>
    <row r="1482" spans="1:113" ht="14.4">
      <c r="A1482" s="8"/>
      <c r="B1482" s="12"/>
      <c r="C1482" s="7"/>
      <c r="D1482" s="7"/>
      <c r="E1482" s="7"/>
      <c r="F1482" s="7"/>
      <c r="G1482" s="7"/>
      <c r="H1482" s="7"/>
      <c r="I1482" s="7"/>
      <c r="J1482" s="7"/>
      <c r="K1482" s="7"/>
      <c r="L1482" s="13"/>
      <c r="M1482" s="13"/>
      <c r="N1482" s="13"/>
      <c r="O1482" s="13"/>
      <c r="P1482" s="7"/>
      <c r="Q1482" s="7"/>
      <c r="R1482" s="7"/>
      <c r="S1482" s="7"/>
      <c r="T1482" s="7"/>
      <c r="U1482" s="7"/>
      <c r="V1482" s="14"/>
      <c r="W1482" s="14"/>
      <c r="X1482" s="14"/>
      <c r="Y1482" s="14"/>
      <c r="Z1482" s="14"/>
      <c r="AA1482" s="14"/>
      <c r="AB1482" s="14"/>
      <c r="AC1482" s="14"/>
      <c r="AD1482" s="14"/>
      <c r="AE1482" s="14"/>
      <c r="AF1482" s="14"/>
      <c r="AG1482" s="14"/>
      <c r="AH1482" s="14"/>
      <c r="AI1482" s="14"/>
      <c r="AJ1482" s="14"/>
      <c r="AK1482" s="14"/>
      <c r="AL1482" s="14"/>
      <c r="AM1482" s="14"/>
      <c r="AN1482" s="14"/>
      <c r="AO1482" s="14"/>
      <c r="AP1482" s="14"/>
      <c r="AQ1482" s="14"/>
      <c r="AR1482" s="14"/>
      <c r="AS1482" s="14"/>
      <c r="AT1482" s="14"/>
      <c r="AU1482" s="14"/>
      <c r="AV1482" s="14"/>
      <c r="AW1482" s="14"/>
      <c r="AX1482" s="15"/>
    </row>
    <row r="1483" spans="1:113" ht="12" customHeight="1">
      <c r="A1483" s="8"/>
      <c r="B1483" s="118" t="s">
        <v>216</v>
      </c>
      <c r="C1483" s="119"/>
      <c r="D1483" s="119"/>
      <c r="E1483" s="119"/>
      <c r="F1483" s="119"/>
      <c r="G1483" s="119"/>
      <c r="H1483" s="119"/>
      <c r="I1483" s="119"/>
      <c r="J1483" s="119"/>
      <c r="K1483" s="119"/>
      <c r="L1483" s="119"/>
      <c r="M1483" s="119"/>
      <c r="N1483" s="119"/>
      <c r="O1483" s="119"/>
      <c r="P1483" s="119"/>
      <c r="Q1483" s="119"/>
      <c r="R1483" s="119"/>
      <c r="S1483" s="119"/>
      <c r="T1483" s="119"/>
      <c r="U1483" s="119"/>
      <c r="V1483" s="119"/>
      <c r="W1483" s="119"/>
      <c r="X1483" s="119"/>
      <c r="Y1483" s="119"/>
      <c r="Z1483" s="119"/>
      <c r="AA1483" s="119"/>
      <c r="AB1483" s="119"/>
      <c r="AC1483" s="119"/>
      <c r="AD1483" s="119"/>
      <c r="AE1483" s="119"/>
      <c r="AF1483" s="119"/>
      <c r="AG1483" s="119"/>
      <c r="AH1483" s="119"/>
      <c r="AI1483" s="119"/>
      <c r="AJ1483" s="119"/>
      <c r="AK1483" s="119"/>
      <c r="AL1483" s="119"/>
      <c r="AM1483" s="119"/>
      <c r="AN1483" s="119"/>
      <c r="AO1483" s="119"/>
      <c r="AP1483" s="119"/>
      <c r="AQ1483" s="119"/>
      <c r="AR1483" s="119"/>
      <c r="AS1483" s="119"/>
      <c r="AT1483" s="119"/>
      <c r="AU1483" s="119"/>
      <c r="AV1483" s="119"/>
      <c r="AW1483" s="119"/>
      <c r="AX1483" s="120"/>
    </row>
    <row r="1484" spans="1:113" ht="12" customHeight="1">
      <c r="A1484" s="8"/>
      <c r="B1484" s="118"/>
      <c r="C1484" s="119"/>
      <c r="D1484" s="119"/>
      <c r="E1484" s="119"/>
      <c r="F1484" s="119"/>
      <c r="G1484" s="119"/>
      <c r="H1484" s="119"/>
      <c r="I1484" s="119"/>
      <c r="J1484" s="119"/>
      <c r="K1484" s="119"/>
      <c r="L1484" s="119"/>
      <c r="M1484" s="119"/>
      <c r="N1484" s="119"/>
      <c r="O1484" s="119"/>
      <c r="P1484" s="119"/>
      <c r="Q1484" s="119"/>
      <c r="R1484" s="119"/>
      <c r="S1484" s="119"/>
      <c r="T1484" s="119"/>
      <c r="U1484" s="119"/>
      <c r="V1484" s="119"/>
      <c r="W1484" s="119"/>
      <c r="X1484" s="119"/>
      <c r="Y1484" s="119"/>
      <c r="Z1484" s="119"/>
      <c r="AA1484" s="119"/>
      <c r="AB1484" s="119"/>
      <c r="AC1484" s="119"/>
      <c r="AD1484" s="119"/>
      <c r="AE1484" s="119"/>
      <c r="AF1484" s="119"/>
      <c r="AG1484" s="119"/>
      <c r="AH1484" s="119"/>
      <c r="AI1484" s="119"/>
      <c r="AJ1484" s="119"/>
      <c r="AK1484" s="119"/>
      <c r="AL1484" s="119"/>
      <c r="AM1484" s="119"/>
      <c r="AN1484" s="119"/>
      <c r="AO1484" s="119"/>
      <c r="AP1484" s="119"/>
      <c r="AQ1484" s="119"/>
      <c r="AR1484" s="119"/>
      <c r="AS1484" s="119"/>
      <c r="AT1484" s="119"/>
      <c r="AU1484" s="119"/>
      <c r="AV1484" s="119"/>
      <c r="AW1484" s="119"/>
      <c r="AX1484" s="120"/>
    </row>
    <row r="1485" spans="1:113" ht="12" customHeight="1">
      <c r="A1485" s="8"/>
      <c r="B1485" s="118"/>
      <c r="C1485" s="119"/>
      <c r="D1485" s="119"/>
      <c r="E1485" s="119"/>
      <c r="F1485" s="119"/>
      <c r="G1485" s="119"/>
      <c r="H1485" s="119"/>
      <c r="I1485" s="119"/>
      <c r="J1485" s="119"/>
      <c r="K1485" s="119"/>
      <c r="L1485" s="119"/>
      <c r="M1485" s="119"/>
      <c r="N1485" s="119"/>
      <c r="O1485" s="119"/>
      <c r="P1485" s="119"/>
      <c r="Q1485" s="119"/>
      <c r="R1485" s="119"/>
      <c r="S1485" s="119"/>
      <c r="T1485" s="119"/>
      <c r="U1485" s="119"/>
      <c r="V1485" s="119"/>
      <c r="W1485" s="119"/>
      <c r="X1485" s="119"/>
      <c r="Y1485" s="119"/>
      <c r="Z1485" s="119"/>
      <c r="AA1485" s="119"/>
      <c r="AB1485" s="119"/>
      <c r="AC1485" s="119"/>
      <c r="AD1485" s="119"/>
      <c r="AE1485" s="119"/>
      <c r="AF1485" s="119"/>
      <c r="AG1485" s="119"/>
      <c r="AH1485" s="119"/>
      <c r="AI1485" s="119"/>
      <c r="AJ1485" s="119"/>
      <c r="AK1485" s="119"/>
      <c r="AL1485" s="119"/>
      <c r="AM1485" s="119"/>
      <c r="AN1485" s="119"/>
      <c r="AO1485" s="119"/>
      <c r="AP1485" s="119"/>
      <c r="AQ1485" s="119"/>
      <c r="AR1485" s="119"/>
      <c r="AS1485" s="119"/>
      <c r="AT1485" s="119"/>
      <c r="AU1485" s="119"/>
      <c r="AV1485" s="119"/>
      <c r="AW1485" s="119"/>
      <c r="AX1485" s="120"/>
      <c r="BC1485" s="16"/>
    </row>
    <row r="1486" spans="1:113" ht="12" customHeight="1">
      <c r="A1486" s="8"/>
      <c r="B1486" s="118"/>
      <c r="C1486" s="119"/>
      <c r="D1486" s="119"/>
      <c r="E1486" s="119"/>
      <c r="F1486" s="119"/>
      <c r="G1486" s="119"/>
      <c r="H1486" s="119"/>
      <c r="I1486" s="119"/>
      <c r="J1486" s="119"/>
      <c r="K1486" s="119"/>
      <c r="L1486" s="119"/>
      <c r="M1486" s="119"/>
      <c r="N1486" s="119"/>
      <c r="O1486" s="119"/>
      <c r="P1486" s="119"/>
      <c r="Q1486" s="119"/>
      <c r="R1486" s="119"/>
      <c r="S1486" s="119"/>
      <c r="T1486" s="119"/>
      <c r="U1486" s="119"/>
      <c r="V1486" s="119"/>
      <c r="W1486" s="119"/>
      <c r="X1486" s="119"/>
      <c r="Y1486" s="119"/>
      <c r="Z1486" s="119"/>
      <c r="AA1486" s="119"/>
      <c r="AB1486" s="119"/>
      <c r="AC1486" s="119"/>
      <c r="AD1486" s="119"/>
      <c r="AE1486" s="119"/>
      <c r="AF1486" s="119"/>
      <c r="AG1486" s="119"/>
      <c r="AH1486" s="119"/>
      <c r="AI1486" s="119"/>
      <c r="AJ1486" s="119"/>
      <c r="AK1486" s="119"/>
      <c r="AL1486" s="119"/>
      <c r="AM1486" s="119"/>
      <c r="AN1486" s="119"/>
      <c r="AO1486" s="119"/>
      <c r="AP1486" s="119"/>
      <c r="AQ1486" s="119"/>
      <c r="AR1486" s="119"/>
      <c r="AS1486" s="119"/>
      <c r="AT1486" s="119"/>
      <c r="AU1486" s="119"/>
      <c r="AV1486" s="119"/>
      <c r="AW1486" s="119"/>
      <c r="AX1486" s="120"/>
    </row>
    <row r="1487" spans="1:113" ht="12" customHeight="1">
      <c r="A1487" s="8"/>
      <c r="B1487" s="118"/>
      <c r="C1487" s="119"/>
      <c r="D1487" s="119"/>
      <c r="E1487" s="119"/>
      <c r="F1487" s="119"/>
      <c r="G1487" s="119"/>
      <c r="H1487" s="119"/>
      <c r="I1487" s="119"/>
      <c r="J1487" s="119"/>
      <c r="K1487" s="119"/>
      <c r="L1487" s="119"/>
      <c r="M1487" s="119"/>
      <c r="N1487" s="119"/>
      <c r="O1487" s="119"/>
      <c r="P1487" s="119"/>
      <c r="Q1487" s="119"/>
      <c r="R1487" s="119"/>
      <c r="S1487" s="119"/>
      <c r="T1487" s="119"/>
      <c r="U1487" s="119"/>
      <c r="V1487" s="119"/>
      <c r="W1487" s="119"/>
      <c r="X1487" s="119"/>
      <c r="Y1487" s="119"/>
      <c r="Z1487" s="119"/>
      <c r="AA1487" s="119"/>
      <c r="AB1487" s="119"/>
      <c r="AC1487" s="119"/>
      <c r="AD1487" s="119"/>
      <c r="AE1487" s="119"/>
      <c r="AF1487" s="119"/>
      <c r="AG1487" s="119"/>
      <c r="AH1487" s="119"/>
      <c r="AI1487" s="119"/>
      <c r="AJ1487" s="119"/>
      <c r="AK1487" s="119"/>
      <c r="AL1487" s="119"/>
      <c r="AM1487" s="119"/>
      <c r="AN1487" s="119"/>
      <c r="AO1487" s="119"/>
      <c r="AP1487" s="119"/>
      <c r="AQ1487" s="119"/>
      <c r="AR1487" s="119"/>
      <c r="AS1487" s="119"/>
      <c r="AT1487" s="119"/>
      <c r="AU1487" s="119"/>
      <c r="AV1487" s="119"/>
      <c r="AW1487" s="119"/>
      <c r="AX1487" s="120"/>
    </row>
    <row r="1488" spans="1:113" ht="12" customHeight="1">
      <c r="A1488" s="8"/>
      <c r="B1488" s="118"/>
      <c r="C1488" s="119"/>
      <c r="D1488" s="119"/>
      <c r="E1488" s="119"/>
      <c r="F1488" s="119"/>
      <c r="G1488" s="119"/>
      <c r="H1488" s="119"/>
      <c r="I1488" s="119"/>
      <c r="J1488" s="119"/>
      <c r="K1488" s="119"/>
      <c r="L1488" s="119"/>
      <c r="M1488" s="119"/>
      <c r="N1488" s="119"/>
      <c r="O1488" s="119"/>
      <c r="P1488" s="119"/>
      <c r="Q1488" s="119"/>
      <c r="R1488" s="119"/>
      <c r="S1488" s="119"/>
      <c r="T1488" s="119"/>
      <c r="U1488" s="119"/>
      <c r="V1488" s="119"/>
      <c r="W1488" s="119"/>
      <c r="X1488" s="119"/>
      <c r="Y1488" s="119"/>
      <c r="Z1488" s="119"/>
      <c r="AA1488" s="119"/>
      <c r="AB1488" s="119"/>
      <c r="AC1488" s="119"/>
      <c r="AD1488" s="119"/>
      <c r="AE1488" s="119"/>
      <c r="AF1488" s="119"/>
      <c r="AG1488" s="119"/>
      <c r="AH1488" s="119"/>
      <c r="AI1488" s="119"/>
      <c r="AJ1488" s="119"/>
      <c r="AK1488" s="119"/>
      <c r="AL1488" s="119"/>
      <c r="AM1488" s="119"/>
      <c r="AN1488" s="119"/>
      <c r="AO1488" s="119"/>
      <c r="AP1488" s="119"/>
      <c r="AQ1488" s="119"/>
      <c r="AR1488" s="119"/>
      <c r="AS1488" s="119"/>
      <c r="AT1488" s="119"/>
      <c r="AU1488" s="119"/>
      <c r="AV1488" s="119"/>
      <c r="AW1488" s="119"/>
      <c r="AX1488" s="120"/>
    </row>
    <row r="1489" spans="1:251" ht="15" thickBot="1">
      <c r="A1489" s="17"/>
      <c r="B1489" s="18"/>
      <c r="C1489" s="19"/>
      <c r="D1489" s="19"/>
      <c r="E1489" s="19"/>
      <c r="F1489" s="19"/>
      <c r="G1489" s="19"/>
      <c r="H1489" s="19"/>
      <c r="I1489" s="19"/>
      <c r="J1489" s="19"/>
      <c r="K1489" s="19"/>
      <c r="L1489" s="19"/>
      <c r="M1489" s="19"/>
      <c r="N1489" s="19"/>
      <c r="O1489" s="19"/>
      <c r="P1489" s="19"/>
      <c r="Q1489" s="19"/>
      <c r="R1489" s="19"/>
      <c r="S1489" s="19"/>
      <c r="T1489" s="19"/>
      <c r="U1489" s="19"/>
      <c r="V1489" s="19"/>
      <c r="W1489" s="19"/>
      <c r="X1489" s="19"/>
      <c r="Y1489" s="19"/>
      <c r="Z1489" s="19"/>
      <c r="AA1489" s="19"/>
      <c r="AB1489" s="19"/>
      <c r="AC1489" s="19"/>
      <c r="AD1489" s="19"/>
      <c r="AE1489" s="19"/>
      <c r="AF1489" s="19"/>
      <c r="AG1489" s="19"/>
      <c r="AH1489" s="19"/>
      <c r="AI1489" s="19"/>
      <c r="AJ1489" s="19"/>
      <c r="AK1489" s="19"/>
      <c r="AL1489" s="19"/>
      <c r="AM1489" s="19"/>
      <c r="AN1489" s="19"/>
      <c r="AO1489" s="19"/>
      <c r="AP1489" s="19"/>
      <c r="AQ1489" s="19"/>
      <c r="AR1489" s="19"/>
      <c r="AS1489" s="19"/>
      <c r="AT1489" s="19"/>
      <c r="AU1489" s="19"/>
      <c r="AV1489" s="19"/>
      <c r="AW1489" s="19"/>
      <c r="AX1489" s="20"/>
    </row>
    <row r="1490" spans="1:251">
      <c r="B1490" s="21"/>
    </row>
    <row r="1491" spans="1:251" ht="15" thickBot="1">
      <c r="A1491" s="11"/>
      <c r="B1491" s="10" t="s">
        <v>3</v>
      </c>
      <c r="C1491" s="8"/>
      <c r="D1491" s="8"/>
      <c r="E1491" s="8"/>
      <c r="F1491" s="8"/>
      <c r="G1491" s="8"/>
      <c r="H1491" s="8"/>
      <c r="I1491" s="8"/>
      <c r="J1491" s="8"/>
      <c r="K1491" s="8"/>
      <c r="L1491" s="9"/>
      <c r="M1491" s="9"/>
      <c r="N1491" s="9"/>
      <c r="O1491" s="9"/>
      <c r="P1491" s="8"/>
      <c r="Q1491" s="8"/>
      <c r="R1491" s="8"/>
      <c r="S1491" s="8"/>
      <c r="T1491" s="8"/>
      <c r="U1491" s="8"/>
      <c r="V1491" s="10"/>
      <c r="W1491" s="10"/>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c r="AS1491" s="10"/>
      <c r="AT1491" s="10"/>
      <c r="AU1491" s="10"/>
      <c r="AV1491" s="10"/>
      <c r="AW1491" s="10"/>
      <c r="AX1491" s="10"/>
      <c r="DI1491" s="6"/>
    </row>
    <row r="1492" spans="1:251" ht="14.4">
      <c r="A1492" s="8"/>
      <c r="B1492" s="12"/>
      <c r="C1492" s="7"/>
      <c r="D1492" s="7"/>
      <c r="E1492" s="7"/>
      <c r="F1492" s="7"/>
      <c r="G1492" s="7"/>
      <c r="H1492" s="7"/>
      <c r="I1492" s="7"/>
      <c r="J1492" s="7"/>
      <c r="K1492" s="7"/>
      <c r="L1492" s="13"/>
      <c r="M1492" s="13"/>
      <c r="N1492" s="13"/>
      <c r="O1492" s="13"/>
      <c r="P1492" s="7"/>
      <c r="Q1492" s="7"/>
      <c r="R1492" s="7"/>
      <c r="S1492" s="7"/>
      <c r="T1492" s="7"/>
      <c r="U1492" s="7"/>
      <c r="V1492" s="14"/>
      <c r="W1492" s="14"/>
      <c r="X1492" s="14"/>
      <c r="Y1492" s="14"/>
      <c r="Z1492" s="14"/>
      <c r="AA1492" s="14"/>
      <c r="AB1492" s="14"/>
      <c r="AC1492" s="14"/>
      <c r="AD1492" s="14"/>
      <c r="AE1492" s="14"/>
      <c r="AF1492" s="14"/>
      <c r="AG1492" s="14"/>
      <c r="AH1492" s="14"/>
      <c r="AI1492" s="14"/>
      <c r="AJ1492" s="14"/>
      <c r="AK1492" s="14"/>
      <c r="AL1492" s="14"/>
      <c r="AM1492" s="14"/>
      <c r="AN1492" s="14"/>
      <c r="AO1492" s="14"/>
      <c r="AP1492" s="14"/>
      <c r="AQ1492" s="14"/>
      <c r="AR1492" s="14"/>
      <c r="AS1492" s="14"/>
      <c r="AT1492" s="14"/>
      <c r="AU1492" s="14"/>
      <c r="AV1492" s="14"/>
      <c r="AW1492" s="14"/>
      <c r="AX1492" s="15"/>
    </row>
    <row r="1493" spans="1:251" ht="12" customHeight="1">
      <c r="A1493" s="8"/>
      <c r="B1493" s="118" t="s">
        <v>217</v>
      </c>
      <c r="C1493" s="119"/>
      <c r="D1493" s="119"/>
      <c r="E1493" s="119"/>
      <c r="F1493" s="119"/>
      <c r="G1493" s="119"/>
      <c r="H1493" s="119"/>
      <c r="I1493" s="119"/>
      <c r="J1493" s="119"/>
      <c r="K1493" s="119"/>
      <c r="L1493" s="119"/>
      <c r="M1493" s="119"/>
      <c r="N1493" s="119"/>
      <c r="O1493" s="119"/>
      <c r="P1493" s="119"/>
      <c r="Q1493" s="119"/>
      <c r="R1493" s="119"/>
      <c r="S1493" s="119"/>
      <c r="T1493" s="119"/>
      <c r="U1493" s="119"/>
      <c r="V1493" s="119"/>
      <c r="W1493" s="119"/>
      <c r="X1493" s="119"/>
      <c r="Y1493" s="119"/>
      <c r="Z1493" s="119"/>
      <c r="AA1493" s="119"/>
      <c r="AB1493" s="119"/>
      <c r="AC1493" s="119"/>
      <c r="AD1493" s="119"/>
      <c r="AE1493" s="119"/>
      <c r="AF1493" s="119"/>
      <c r="AG1493" s="119"/>
      <c r="AH1493" s="119"/>
      <c r="AI1493" s="119"/>
      <c r="AJ1493" s="119"/>
      <c r="AK1493" s="119"/>
      <c r="AL1493" s="119"/>
      <c r="AM1493" s="119"/>
      <c r="AN1493" s="119"/>
      <c r="AO1493" s="119"/>
      <c r="AP1493" s="119"/>
      <c r="AQ1493" s="119"/>
      <c r="AR1493" s="119"/>
      <c r="AS1493" s="119"/>
      <c r="AT1493" s="119"/>
      <c r="AU1493" s="119"/>
      <c r="AV1493" s="119"/>
      <c r="AW1493" s="119"/>
      <c r="AX1493" s="120"/>
    </row>
    <row r="1494" spans="1:251" ht="12" customHeight="1">
      <c r="A1494" s="8"/>
      <c r="B1494" s="118"/>
      <c r="C1494" s="119"/>
      <c r="D1494" s="119"/>
      <c r="E1494" s="119"/>
      <c r="F1494" s="119"/>
      <c r="G1494" s="119"/>
      <c r="H1494" s="119"/>
      <c r="I1494" s="119"/>
      <c r="J1494" s="119"/>
      <c r="K1494" s="119"/>
      <c r="L1494" s="119"/>
      <c r="M1494" s="119"/>
      <c r="N1494" s="119"/>
      <c r="O1494" s="119"/>
      <c r="P1494" s="119"/>
      <c r="Q1494" s="119"/>
      <c r="R1494" s="119"/>
      <c r="S1494" s="119"/>
      <c r="T1494" s="119"/>
      <c r="U1494" s="119"/>
      <c r="V1494" s="119"/>
      <c r="W1494" s="119"/>
      <c r="X1494" s="119"/>
      <c r="Y1494" s="119"/>
      <c r="Z1494" s="119"/>
      <c r="AA1494" s="119"/>
      <c r="AB1494" s="119"/>
      <c r="AC1494" s="119"/>
      <c r="AD1494" s="119"/>
      <c r="AE1494" s="119"/>
      <c r="AF1494" s="119"/>
      <c r="AG1494" s="119"/>
      <c r="AH1494" s="119"/>
      <c r="AI1494" s="119"/>
      <c r="AJ1494" s="119"/>
      <c r="AK1494" s="119"/>
      <c r="AL1494" s="119"/>
      <c r="AM1494" s="119"/>
      <c r="AN1494" s="119"/>
      <c r="AO1494" s="119"/>
      <c r="AP1494" s="119"/>
      <c r="AQ1494" s="119"/>
      <c r="AR1494" s="119"/>
      <c r="AS1494" s="119"/>
      <c r="AT1494" s="119"/>
      <c r="AU1494" s="119"/>
      <c r="AV1494" s="119"/>
      <c r="AW1494" s="119"/>
      <c r="AX1494" s="120"/>
    </row>
    <row r="1495" spans="1:251" ht="12" customHeight="1">
      <c r="A1495" s="8"/>
      <c r="B1495" s="118"/>
      <c r="C1495" s="119"/>
      <c r="D1495" s="119"/>
      <c r="E1495" s="119"/>
      <c r="F1495" s="119"/>
      <c r="G1495" s="119"/>
      <c r="H1495" s="119"/>
      <c r="I1495" s="119"/>
      <c r="J1495" s="119"/>
      <c r="K1495" s="119"/>
      <c r="L1495" s="119"/>
      <c r="M1495" s="119"/>
      <c r="N1495" s="119"/>
      <c r="O1495" s="119"/>
      <c r="P1495" s="119"/>
      <c r="Q1495" s="119"/>
      <c r="R1495" s="119"/>
      <c r="S1495" s="119"/>
      <c r="T1495" s="119"/>
      <c r="U1495" s="119"/>
      <c r="V1495" s="119"/>
      <c r="W1495" s="119"/>
      <c r="X1495" s="119"/>
      <c r="Y1495" s="119"/>
      <c r="Z1495" s="119"/>
      <c r="AA1495" s="119"/>
      <c r="AB1495" s="119"/>
      <c r="AC1495" s="119"/>
      <c r="AD1495" s="119"/>
      <c r="AE1495" s="119"/>
      <c r="AF1495" s="119"/>
      <c r="AG1495" s="119"/>
      <c r="AH1495" s="119"/>
      <c r="AI1495" s="119"/>
      <c r="AJ1495" s="119"/>
      <c r="AK1495" s="119"/>
      <c r="AL1495" s="119"/>
      <c r="AM1495" s="119"/>
      <c r="AN1495" s="119"/>
      <c r="AO1495" s="119"/>
      <c r="AP1495" s="119"/>
      <c r="AQ1495" s="119"/>
      <c r="AR1495" s="119"/>
      <c r="AS1495" s="119"/>
      <c r="AT1495" s="119"/>
      <c r="AU1495" s="119"/>
      <c r="AV1495" s="119"/>
      <c r="AW1495" s="119"/>
      <c r="AX1495" s="120"/>
    </row>
    <row r="1496" spans="1:251" ht="12" customHeight="1">
      <c r="A1496" s="8"/>
      <c r="B1496" s="118"/>
      <c r="C1496" s="119"/>
      <c r="D1496" s="119"/>
      <c r="E1496" s="119"/>
      <c r="F1496" s="119"/>
      <c r="G1496" s="119"/>
      <c r="H1496" s="119"/>
      <c r="I1496" s="119"/>
      <c r="J1496" s="119"/>
      <c r="K1496" s="119"/>
      <c r="L1496" s="119"/>
      <c r="M1496" s="119"/>
      <c r="N1496" s="119"/>
      <c r="O1496" s="119"/>
      <c r="P1496" s="119"/>
      <c r="Q1496" s="119"/>
      <c r="R1496" s="119"/>
      <c r="S1496" s="119"/>
      <c r="T1496" s="119"/>
      <c r="U1496" s="119"/>
      <c r="V1496" s="119"/>
      <c r="W1496" s="119"/>
      <c r="X1496" s="119"/>
      <c r="Y1496" s="119"/>
      <c r="Z1496" s="119"/>
      <c r="AA1496" s="119"/>
      <c r="AB1496" s="119"/>
      <c r="AC1496" s="119"/>
      <c r="AD1496" s="119"/>
      <c r="AE1496" s="119"/>
      <c r="AF1496" s="119"/>
      <c r="AG1496" s="119"/>
      <c r="AH1496" s="119"/>
      <c r="AI1496" s="119"/>
      <c r="AJ1496" s="119"/>
      <c r="AK1496" s="119"/>
      <c r="AL1496" s="119"/>
      <c r="AM1496" s="119"/>
      <c r="AN1496" s="119"/>
      <c r="AO1496" s="119"/>
      <c r="AP1496" s="119"/>
      <c r="AQ1496" s="119"/>
      <c r="AR1496" s="119"/>
      <c r="AS1496" s="119"/>
      <c r="AT1496" s="119"/>
      <c r="AU1496" s="119"/>
      <c r="AV1496" s="119"/>
      <c r="AW1496" s="119"/>
      <c r="AX1496" s="120"/>
      <c r="BC1496" s="16"/>
    </row>
    <row r="1497" spans="1:251" ht="12" customHeight="1">
      <c r="A1497" s="8"/>
      <c r="B1497" s="118"/>
      <c r="C1497" s="119"/>
      <c r="D1497" s="119"/>
      <c r="E1497" s="119"/>
      <c r="F1497" s="119"/>
      <c r="G1497" s="119"/>
      <c r="H1497" s="119"/>
      <c r="I1497" s="119"/>
      <c r="J1497" s="119"/>
      <c r="K1497" s="119"/>
      <c r="L1497" s="119"/>
      <c r="M1497" s="119"/>
      <c r="N1497" s="119"/>
      <c r="O1497" s="119"/>
      <c r="P1497" s="119"/>
      <c r="Q1497" s="119"/>
      <c r="R1497" s="119"/>
      <c r="S1497" s="119"/>
      <c r="T1497" s="119"/>
      <c r="U1497" s="119"/>
      <c r="V1497" s="119"/>
      <c r="W1497" s="119"/>
      <c r="X1497" s="119"/>
      <c r="Y1497" s="119"/>
      <c r="Z1497" s="119"/>
      <c r="AA1497" s="119"/>
      <c r="AB1497" s="119"/>
      <c r="AC1497" s="119"/>
      <c r="AD1497" s="119"/>
      <c r="AE1497" s="119"/>
      <c r="AF1497" s="119"/>
      <c r="AG1497" s="119"/>
      <c r="AH1497" s="119"/>
      <c r="AI1497" s="119"/>
      <c r="AJ1497" s="119"/>
      <c r="AK1497" s="119"/>
      <c r="AL1497" s="119"/>
      <c r="AM1497" s="119"/>
      <c r="AN1497" s="119"/>
      <c r="AO1497" s="119"/>
      <c r="AP1497" s="119"/>
      <c r="AQ1497" s="119"/>
      <c r="AR1497" s="119"/>
      <c r="AS1497" s="119"/>
      <c r="AT1497" s="119"/>
      <c r="AU1497" s="119"/>
      <c r="AV1497" s="119"/>
      <c r="AW1497" s="119"/>
      <c r="AX1497" s="120"/>
    </row>
    <row r="1498" spans="1:251" ht="12" customHeight="1">
      <c r="A1498" s="8"/>
      <c r="B1498" s="118"/>
      <c r="C1498" s="119"/>
      <c r="D1498" s="119"/>
      <c r="E1498" s="119"/>
      <c r="F1498" s="119"/>
      <c r="G1498" s="119"/>
      <c r="H1498" s="119"/>
      <c r="I1498" s="119"/>
      <c r="J1498" s="119"/>
      <c r="K1498" s="119"/>
      <c r="L1498" s="119"/>
      <c r="M1498" s="119"/>
      <c r="N1498" s="119"/>
      <c r="O1498" s="119"/>
      <c r="P1498" s="119"/>
      <c r="Q1498" s="119"/>
      <c r="R1498" s="119"/>
      <c r="S1498" s="119"/>
      <c r="T1498" s="119"/>
      <c r="U1498" s="119"/>
      <c r="V1498" s="119"/>
      <c r="W1498" s="119"/>
      <c r="X1498" s="119"/>
      <c r="Y1498" s="119"/>
      <c r="Z1498" s="119"/>
      <c r="AA1498" s="119"/>
      <c r="AB1498" s="119"/>
      <c r="AC1498" s="119"/>
      <c r="AD1498" s="119"/>
      <c r="AE1498" s="119"/>
      <c r="AF1498" s="119"/>
      <c r="AG1498" s="119"/>
      <c r="AH1498" s="119"/>
      <c r="AI1498" s="119"/>
      <c r="AJ1498" s="119"/>
      <c r="AK1498" s="119"/>
      <c r="AL1498" s="119"/>
      <c r="AM1498" s="119"/>
      <c r="AN1498" s="119"/>
      <c r="AO1498" s="119"/>
      <c r="AP1498" s="119"/>
      <c r="AQ1498" s="119"/>
      <c r="AR1498" s="119"/>
      <c r="AS1498" s="119"/>
      <c r="AT1498" s="119"/>
      <c r="AU1498" s="119"/>
      <c r="AV1498" s="119"/>
      <c r="AW1498" s="119"/>
      <c r="AX1498" s="120"/>
    </row>
    <row r="1499" spans="1:251" ht="12" customHeight="1">
      <c r="A1499" s="8"/>
      <c r="B1499" s="118"/>
      <c r="C1499" s="119"/>
      <c r="D1499" s="119"/>
      <c r="E1499" s="119"/>
      <c r="F1499" s="119"/>
      <c r="G1499" s="119"/>
      <c r="H1499" s="119"/>
      <c r="I1499" s="119"/>
      <c r="J1499" s="119"/>
      <c r="K1499" s="119"/>
      <c r="L1499" s="119"/>
      <c r="M1499" s="119"/>
      <c r="N1499" s="119"/>
      <c r="O1499" s="119"/>
      <c r="P1499" s="119"/>
      <c r="Q1499" s="119"/>
      <c r="R1499" s="119"/>
      <c r="S1499" s="119"/>
      <c r="T1499" s="119"/>
      <c r="U1499" s="119"/>
      <c r="V1499" s="119"/>
      <c r="W1499" s="119"/>
      <c r="X1499" s="119"/>
      <c r="Y1499" s="119"/>
      <c r="Z1499" s="119"/>
      <c r="AA1499" s="119"/>
      <c r="AB1499" s="119"/>
      <c r="AC1499" s="119"/>
      <c r="AD1499" s="119"/>
      <c r="AE1499" s="119"/>
      <c r="AF1499" s="119"/>
      <c r="AG1499" s="119"/>
      <c r="AH1499" s="119"/>
      <c r="AI1499" s="119"/>
      <c r="AJ1499" s="119"/>
      <c r="AK1499" s="119"/>
      <c r="AL1499" s="119"/>
      <c r="AM1499" s="119"/>
      <c r="AN1499" s="119"/>
      <c r="AO1499" s="119"/>
      <c r="AP1499" s="119"/>
      <c r="AQ1499" s="119"/>
      <c r="AR1499" s="119"/>
      <c r="AS1499" s="119"/>
      <c r="AT1499" s="119"/>
      <c r="AU1499" s="119"/>
      <c r="AV1499" s="119"/>
      <c r="AW1499" s="119"/>
      <c r="AX1499" s="120"/>
    </row>
    <row r="1500" spans="1:251" ht="15" thickBot="1">
      <c r="A1500" s="17"/>
      <c r="B1500" s="18"/>
      <c r="C1500" s="19"/>
      <c r="D1500" s="19"/>
      <c r="E1500" s="19"/>
      <c r="F1500" s="19"/>
      <c r="G1500" s="19"/>
      <c r="H1500" s="19"/>
      <c r="I1500" s="19"/>
      <c r="J1500" s="19"/>
      <c r="K1500" s="19"/>
      <c r="L1500" s="19"/>
      <c r="M1500" s="19"/>
      <c r="N1500" s="19"/>
      <c r="O1500" s="19"/>
      <c r="P1500" s="19"/>
      <c r="Q1500" s="19"/>
      <c r="R1500" s="19"/>
      <c r="S1500" s="19"/>
      <c r="T1500" s="19"/>
      <c r="U1500" s="19"/>
      <c r="V1500" s="19"/>
      <c r="W1500" s="19"/>
      <c r="X1500" s="19"/>
      <c r="Y1500" s="19"/>
      <c r="Z1500" s="19"/>
      <c r="AA1500" s="19"/>
      <c r="AB1500" s="19"/>
      <c r="AC1500" s="19"/>
      <c r="AD1500" s="19"/>
      <c r="AE1500" s="19"/>
      <c r="AF1500" s="19"/>
      <c r="AG1500" s="19"/>
      <c r="AH1500" s="19"/>
      <c r="AI1500" s="19"/>
      <c r="AJ1500" s="19"/>
      <c r="AK1500" s="19"/>
      <c r="AL1500" s="19"/>
      <c r="AM1500" s="19"/>
      <c r="AN1500" s="19"/>
      <c r="AO1500" s="19"/>
      <c r="AP1500" s="19"/>
      <c r="AQ1500" s="19"/>
      <c r="AR1500" s="19"/>
      <c r="AS1500" s="19"/>
      <c r="AT1500" s="19"/>
      <c r="AU1500" s="19"/>
      <c r="AV1500" s="19"/>
      <c r="AW1500" s="19"/>
      <c r="AX1500" s="20"/>
    </row>
    <row r="1501" spans="1:251">
      <c r="B1501" s="21"/>
    </row>
    <row r="1502" spans="1:251" ht="14.4">
      <c r="B1502" s="10" t="s">
        <v>4</v>
      </c>
      <c r="C1502" s="8"/>
      <c r="D1502" s="8"/>
      <c r="E1502" s="8"/>
      <c r="F1502" s="8"/>
      <c r="G1502" s="8"/>
      <c r="H1502" s="8"/>
      <c r="I1502" s="8"/>
      <c r="J1502" s="8"/>
      <c r="K1502" s="8"/>
      <c r="L1502" s="9"/>
      <c r="M1502" s="9"/>
      <c r="N1502" s="9"/>
      <c r="O1502" s="9"/>
      <c r="P1502" s="8"/>
      <c r="Q1502" s="8"/>
      <c r="R1502" s="8"/>
      <c r="S1502" s="8"/>
      <c r="T1502" s="8"/>
      <c r="U1502" s="8"/>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c r="AT1502" s="10"/>
      <c r="AU1502" s="10"/>
      <c r="AV1502" s="10"/>
      <c r="AW1502" s="10"/>
      <c r="AX1502" s="10"/>
    </row>
    <row r="1503" spans="1:251" ht="15" thickBot="1">
      <c r="B1503" s="8"/>
      <c r="C1503" s="8"/>
      <c r="D1503" s="8"/>
      <c r="E1503" s="8"/>
      <c r="F1503" s="8"/>
      <c r="G1503" s="8"/>
      <c r="H1503" s="8"/>
      <c r="I1503" s="8"/>
      <c r="J1503" s="8"/>
      <c r="K1503" s="8"/>
      <c r="L1503" s="9"/>
      <c r="M1503" s="9"/>
      <c r="N1503" s="9"/>
      <c r="O1503" s="9"/>
      <c r="P1503" s="8"/>
      <c r="Q1503" s="8"/>
      <c r="R1503" s="8"/>
      <c r="S1503" s="8"/>
      <c r="T1503" s="8"/>
      <c r="U1503" s="8"/>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c r="AT1503" s="10"/>
      <c r="AU1503" s="10"/>
      <c r="AV1503" s="10"/>
      <c r="AW1503" s="10"/>
      <c r="AX1503" s="22" t="s">
        <v>5</v>
      </c>
    </row>
    <row r="1504" spans="1:251" s="16" customFormat="1" ht="13.5" customHeight="1">
      <c r="A1504" s="8"/>
      <c r="B1504" s="121" t="s">
        <v>6</v>
      </c>
      <c r="C1504" s="122"/>
      <c r="D1504" s="122"/>
      <c r="E1504" s="122"/>
      <c r="F1504" s="122"/>
      <c r="G1504" s="122"/>
      <c r="H1504" s="122"/>
      <c r="I1504" s="122"/>
      <c r="J1504" s="122"/>
      <c r="K1504" s="122"/>
      <c r="L1504" s="122"/>
      <c r="M1504" s="122"/>
      <c r="N1504" s="122"/>
      <c r="O1504" s="122"/>
      <c r="P1504" s="122"/>
      <c r="Q1504" s="122"/>
      <c r="R1504" s="122"/>
      <c r="S1504" s="122"/>
      <c r="T1504" s="122"/>
      <c r="U1504" s="122"/>
      <c r="V1504" s="122"/>
      <c r="W1504" s="122"/>
      <c r="X1504" s="122"/>
      <c r="Y1504" s="122"/>
      <c r="Z1504" s="123"/>
      <c r="AA1504" s="127" t="s">
        <v>12</v>
      </c>
      <c r="AB1504" s="122"/>
      <c r="AC1504" s="122"/>
      <c r="AD1504" s="122"/>
      <c r="AE1504" s="122"/>
      <c r="AF1504" s="122"/>
      <c r="AG1504" s="122"/>
      <c r="AH1504" s="122"/>
      <c r="AI1504" s="123"/>
      <c r="AJ1504" s="127" t="s">
        <v>13</v>
      </c>
      <c r="AK1504" s="122"/>
      <c r="AL1504" s="122"/>
      <c r="AM1504" s="122"/>
      <c r="AN1504" s="122"/>
      <c r="AO1504" s="122"/>
      <c r="AP1504" s="122"/>
      <c r="AQ1504" s="122"/>
      <c r="AR1504" s="123"/>
      <c r="AS1504" s="127" t="s">
        <v>7</v>
      </c>
      <c r="AT1504" s="122"/>
      <c r="AU1504" s="122"/>
      <c r="AV1504" s="122"/>
      <c r="AW1504" s="122"/>
      <c r="AX1504" s="129"/>
      <c r="AY1504" s="2"/>
      <c r="AZ1504" s="2"/>
      <c r="BA1504" s="2"/>
      <c r="BB1504" s="2"/>
      <c r="BC1504" s="2"/>
      <c r="BD1504" s="2"/>
      <c r="BE1504" s="2"/>
      <c r="BF1504" s="2"/>
      <c r="BG1504" s="2"/>
      <c r="BH1504" s="2"/>
      <c r="BI1504" s="2"/>
      <c r="BJ1504" s="2"/>
      <c r="BK1504" s="2"/>
      <c r="BL1504" s="2"/>
      <c r="BM1504" s="2"/>
      <c r="BN1504" s="2"/>
      <c r="BO1504" s="2"/>
      <c r="BP1504" s="2"/>
      <c r="BQ1504" s="2"/>
      <c r="BR1504" s="2"/>
      <c r="BS1504" s="2"/>
      <c r="BT1504" s="2"/>
      <c r="BU1504" s="2"/>
      <c r="BV1504" s="2"/>
      <c r="BW1504" s="2"/>
      <c r="BX1504" s="2"/>
      <c r="BY1504" s="2"/>
      <c r="BZ1504" s="2"/>
      <c r="CA1504" s="2"/>
      <c r="CB1504" s="2"/>
      <c r="CC1504" s="2"/>
      <c r="CD1504" s="2"/>
      <c r="CE1504" s="2"/>
      <c r="CF1504" s="2"/>
      <c r="CG1504" s="2"/>
      <c r="CH1504" s="2"/>
      <c r="CI1504" s="2"/>
      <c r="CJ1504" s="2"/>
      <c r="CK1504" s="2"/>
      <c r="CL1504" s="2"/>
      <c r="CM1504" s="2"/>
      <c r="CN1504" s="2"/>
      <c r="CO1504" s="2"/>
      <c r="CP1504" s="2"/>
      <c r="CQ1504" s="2"/>
      <c r="CR1504" s="2"/>
      <c r="CS1504" s="2"/>
      <c r="CT1504" s="2"/>
      <c r="CU1504" s="2"/>
      <c r="CV1504" s="2"/>
      <c r="CW1504" s="2"/>
      <c r="CX1504" s="2"/>
      <c r="CY1504" s="2"/>
      <c r="CZ1504" s="2"/>
      <c r="DA1504" s="2"/>
      <c r="DB1504" s="2"/>
      <c r="DC1504" s="2"/>
      <c r="DD1504" s="2"/>
      <c r="DE1504" s="2"/>
      <c r="DF1504" s="2"/>
      <c r="DG1504" s="2"/>
      <c r="DH1504" s="2"/>
      <c r="DI1504" s="2"/>
      <c r="DJ1504" s="2"/>
      <c r="DK1504" s="2"/>
      <c r="DL1504" s="2"/>
      <c r="DM1504" s="2"/>
      <c r="DN1504" s="2"/>
      <c r="DO1504" s="2"/>
      <c r="DP1504" s="2"/>
      <c r="DQ1504" s="2"/>
      <c r="DR1504" s="2"/>
      <c r="DS1504" s="2"/>
      <c r="DT1504" s="2"/>
      <c r="DU1504" s="2"/>
      <c r="DV1504" s="2"/>
      <c r="DW1504" s="2"/>
      <c r="DX1504" s="2"/>
      <c r="DY1504" s="2"/>
      <c r="DZ1504" s="2"/>
      <c r="EA1504" s="2"/>
      <c r="EB1504" s="2"/>
      <c r="EC1504" s="2"/>
      <c r="ED1504" s="2"/>
      <c r="EE1504" s="2"/>
      <c r="EF1504" s="2"/>
      <c r="EG1504" s="2"/>
      <c r="EH1504" s="2"/>
      <c r="EI1504" s="2"/>
      <c r="EJ1504" s="2"/>
      <c r="EK1504" s="2"/>
      <c r="EL1504" s="2"/>
      <c r="EM1504" s="2"/>
      <c r="EN1504" s="2"/>
      <c r="EO1504" s="2"/>
      <c r="EP1504" s="2"/>
      <c r="EQ1504" s="2"/>
      <c r="ER1504" s="2"/>
      <c r="ES1504" s="2"/>
      <c r="ET1504" s="2"/>
      <c r="EU1504" s="2"/>
      <c r="EV1504" s="2"/>
      <c r="EW1504" s="2"/>
      <c r="EX1504" s="2"/>
      <c r="EY1504" s="2"/>
      <c r="EZ1504" s="2"/>
      <c r="FA1504" s="2"/>
      <c r="FB1504" s="2"/>
      <c r="FC1504" s="2"/>
      <c r="FD1504" s="2"/>
      <c r="FE1504" s="2"/>
      <c r="FF1504" s="2"/>
      <c r="FG1504" s="2"/>
      <c r="FH1504" s="2"/>
      <c r="FI1504" s="2"/>
      <c r="FJ1504" s="2"/>
      <c r="FK1504" s="2"/>
      <c r="FL1504" s="2"/>
      <c r="FM1504" s="2"/>
      <c r="FN1504" s="2"/>
      <c r="FO1504" s="2"/>
      <c r="FP1504" s="2"/>
      <c r="FQ1504" s="2"/>
      <c r="FR1504" s="2"/>
      <c r="FS1504" s="2"/>
      <c r="FT1504" s="2"/>
      <c r="FU1504" s="2"/>
      <c r="FV1504" s="2"/>
      <c r="FW1504" s="2"/>
      <c r="FX1504" s="2"/>
      <c r="FY1504" s="2"/>
      <c r="FZ1504" s="2"/>
      <c r="GA1504" s="2"/>
      <c r="GB1504" s="2"/>
      <c r="GC1504" s="2"/>
      <c r="GD1504" s="2"/>
      <c r="GE1504" s="2"/>
      <c r="GF1504" s="2"/>
      <c r="GG1504" s="2"/>
      <c r="GH1504" s="2"/>
      <c r="GI1504" s="2"/>
      <c r="GJ1504" s="2"/>
      <c r="GK1504" s="2"/>
      <c r="GL1504" s="2"/>
      <c r="GM1504" s="2"/>
      <c r="GN1504" s="2"/>
      <c r="GO1504" s="2"/>
      <c r="GP1504" s="2"/>
      <c r="GQ1504" s="2"/>
      <c r="GR1504" s="2"/>
      <c r="GS1504" s="2"/>
      <c r="GT1504" s="2"/>
      <c r="GU1504" s="2"/>
      <c r="GV1504" s="2"/>
      <c r="GW1504" s="2"/>
      <c r="GX1504" s="2"/>
      <c r="GY1504" s="2"/>
      <c r="GZ1504" s="2"/>
      <c r="HA1504" s="2"/>
      <c r="HB1504" s="2"/>
      <c r="HC1504" s="2"/>
      <c r="HD1504" s="2"/>
      <c r="HE1504" s="2"/>
      <c r="HF1504" s="2"/>
      <c r="HG1504" s="2"/>
      <c r="HH1504" s="2"/>
      <c r="HI1504" s="2"/>
      <c r="HJ1504" s="2"/>
      <c r="HK1504" s="2"/>
      <c r="HL1504" s="2"/>
      <c r="HM1504" s="2"/>
      <c r="HN1504" s="2"/>
      <c r="HO1504" s="2"/>
      <c r="HP1504" s="2"/>
      <c r="HQ1504" s="2"/>
      <c r="HR1504" s="2"/>
      <c r="HS1504" s="2"/>
      <c r="HT1504" s="2"/>
      <c r="HU1504" s="2"/>
      <c r="HV1504" s="2"/>
      <c r="HW1504" s="2"/>
      <c r="HX1504" s="2"/>
      <c r="HY1504" s="2"/>
      <c r="HZ1504" s="2"/>
      <c r="IA1504" s="2"/>
      <c r="IB1504" s="2"/>
      <c r="IC1504" s="2"/>
      <c r="ID1504" s="2"/>
      <c r="IE1504" s="2"/>
      <c r="IF1504" s="2"/>
      <c r="IG1504" s="2"/>
      <c r="IH1504" s="2"/>
      <c r="II1504" s="2"/>
      <c r="IJ1504" s="2"/>
      <c r="IK1504" s="2"/>
      <c r="IL1504" s="2"/>
      <c r="IM1504" s="2"/>
      <c r="IN1504" s="2"/>
      <c r="IO1504" s="2"/>
      <c r="IP1504" s="2"/>
      <c r="IQ1504" s="2"/>
    </row>
    <row r="1505" spans="1:251" s="16" customFormat="1">
      <c r="A1505" s="8"/>
      <c r="B1505" s="124"/>
      <c r="C1505" s="125"/>
      <c r="D1505" s="125"/>
      <c r="E1505" s="125"/>
      <c r="F1505" s="125"/>
      <c r="G1505" s="125"/>
      <c r="H1505" s="125"/>
      <c r="I1505" s="125"/>
      <c r="J1505" s="125"/>
      <c r="K1505" s="125"/>
      <c r="L1505" s="125"/>
      <c r="M1505" s="125"/>
      <c r="N1505" s="125"/>
      <c r="O1505" s="125"/>
      <c r="P1505" s="125"/>
      <c r="Q1505" s="125"/>
      <c r="R1505" s="125"/>
      <c r="S1505" s="125"/>
      <c r="T1505" s="125"/>
      <c r="U1505" s="125"/>
      <c r="V1505" s="125"/>
      <c r="W1505" s="125"/>
      <c r="X1505" s="125"/>
      <c r="Y1505" s="125"/>
      <c r="Z1505" s="126"/>
      <c r="AA1505" s="128"/>
      <c r="AB1505" s="125"/>
      <c r="AC1505" s="125"/>
      <c r="AD1505" s="125"/>
      <c r="AE1505" s="125"/>
      <c r="AF1505" s="125"/>
      <c r="AG1505" s="125"/>
      <c r="AH1505" s="125"/>
      <c r="AI1505" s="126"/>
      <c r="AJ1505" s="128"/>
      <c r="AK1505" s="125"/>
      <c r="AL1505" s="125"/>
      <c r="AM1505" s="125"/>
      <c r="AN1505" s="125"/>
      <c r="AO1505" s="125"/>
      <c r="AP1505" s="125"/>
      <c r="AQ1505" s="125"/>
      <c r="AR1505" s="126"/>
      <c r="AS1505" s="128"/>
      <c r="AT1505" s="125"/>
      <c r="AU1505" s="125"/>
      <c r="AV1505" s="125"/>
      <c r="AW1505" s="125"/>
      <c r="AX1505" s="130"/>
      <c r="AY1505" s="2"/>
      <c r="AZ1505" s="2"/>
      <c r="BA1505" s="2"/>
      <c r="BB1505" s="23"/>
      <c r="BC1505" s="24"/>
      <c r="BE1505" s="2"/>
      <c r="BF1505" s="2"/>
      <c r="BG1505" s="2"/>
      <c r="BH1505" s="2"/>
      <c r="BI1505" s="2"/>
      <c r="BJ1505" s="2"/>
      <c r="BK1505" s="2"/>
      <c r="BL1505" s="2"/>
      <c r="BM1505" s="2"/>
      <c r="BN1505" s="2"/>
      <c r="BO1505" s="2"/>
      <c r="BP1505" s="2"/>
      <c r="BQ1505" s="2"/>
      <c r="BR1505" s="2"/>
      <c r="BS1505" s="2"/>
      <c r="BT1505" s="2"/>
      <c r="BU1505" s="2"/>
      <c r="BV1505" s="2"/>
      <c r="BW1505" s="2"/>
      <c r="BX1505" s="2"/>
      <c r="BY1505" s="2"/>
      <c r="BZ1505" s="2"/>
      <c r="CA1505" s="2"/>
      <c r="CB1505" s="2"/>
      <c r="CC1505" s="2"/>
      <c r="CD1505" s="2"/>
      <c r="CE1505" s="2"/>
      <c r="CF1505" s="2"/>
      <c r="CG1505" s="2"/>
      <c r="CH1505" s="2"/>
      <c r="CI1505" s="2"/>
      <c r="CJ1505" s="2"/>
      <c r="CK1505" s="2"/>
      <c r="CL1505" s="2"/>
      <c r="CM1505" s="2"/>
      <c r="CN1505" s="2"/>
      <c r="CO1505" s="2"/>
      <c r="CP1505" s="2"/>
      <c r="CQ1505" s="2"/>
      <c r="CR1505" s="2"/>
      <c r="CS1505" s="2"/>
      <c r="CT1505" s="2"/>
      <c r="CU1505" s="2"/>
      <c r="CV1505" s="2"/>
      <c r="CW1505" s="2"/>
      <c r="CX1505" s="2"/>
      <c r="CY1505" s="2"/>
      <c r="CZ1505" s="2"/>
      <c r="DA1505" s="2"/>
      <c r="DB1505" s="2"/>
      <c r="DC1505" s="2"/>
      <c r="DD1505" s="2"/>
      <c r="DE1505" s="2"/>
      <c r="DF1505" s="2"/>
      <c r="DG1505" s="2"/>
      <c r="DH1505" s="2"/>
      <c r="DI1505" s="2"/>
      <c r="DJ1505" s="2"/>
      <c r="DK1505" s="2"/>
      <c r="DL1505" s="2"/>
      <c r="DM1505" s="2"/>
      <c r="DN1505" s="2"/>
      <c r="DO1505" s="2"/>
      <c r="DP1505" s="2"/>
      <c r="DQ1505" s="2"/>
      <c r="DR1505" s="2"/>
      <c r="DS1505" s="2"/>
      <c r="DT1505" s="2"/>
      <c r="DU1505" s="2"/>
      <c r="DV1505" s="2"/>
      <c r="DW1505" s="2"/>
      <c r="DX1505" s="2"/>
      <c r="DY1505" s="2"/>
      <c r="DZ1505" s="2"/>
      <c r="EA1505" s="2"/>
      <c r="EB1505" s="2"/>
      <c r="EC1505" s="2"/>
      <c r="ED1505" s="2"/>
      <c r="EE1505" s="2"/>
      <c r="EF1505" s="2"/>
      <c r="EG1505" s="2"/>
      <c r="EH1505" s="2"/>
      <c r="EI1505" s="2"/>
      <c r="EJ1505" s="2"/>
      <c r="EK1505" s="2"/>
      <c r="EL1505" s="2"/>
      <c r="EM1505" s="2"/>
      <c r="EN1505" s="2"/>
      <c r="EO1505" s="2"/>
      <c r="EP1505" s="2"/>
      <c r="EQ1505" s="2"/>
      <c r="ER1505" s="2"/>
      <c r="ES1505" s="2"/>
      <c r="ET1505" s="2"/>
      <c r="EU1505" s="2"/>
      <c r="EV1505" s="2"/>
      <c r="EW1505" s="2"/>
      <c r="EX1505" s="2"/>
      <c r="EY1505" s="2"/>
      <c r="EZ1505" s="2"/>
      <c r="FA1505" s="2"/>
      <c r="FB1505" s="2"/>
      <c r="FC1505" s="2"/>
      <c r="FD1505" s="2"/>
      <c r="FE1505" s="2"/>
      <c r="FF1505" s="2"/>
      <c r="FG1505" s="2"/>
      <c r="FH1505" s="2"/>
      <c r="FI1505" s="2"/>
      <c r="FJ1505" s="2"/>
      <c r="FK1505" s="2"/>
      <c r="FL1505" s="2"/>
      <c r="FM1505" s="2"/>
      <c r="FN1505" s="2"/>
      <c r="FO1505" s="2"/>
      <c r="FP1505" s="2"/>
      <c r="FQ1505" s="2"/>
      <c r="FR1505" s="2"/>
      <c r="FS1505" s="2"/>
      <c r="FT1505" s="2"/>
      <c r="FU1505" s="2"/>
      <c r="FV1505" s="2"/>
      <c r="FW1505" s="2"/>
      <c r="FX1505" s="2"/>
      <c r="FY1505" s="2"/>
      <c r="FZ1505" s="2"/>
      <c r="GA1505" s="2"/>
      <c r="GB1505" s="2"/>
      <c r="GC1505" s="2"/>
      <c r="GD1505" s="2"/>
      <c r="GE1505" s="2"/>
      <c r="GF1505" s="2"/>
      <c r="GG1505" s="2"/>
      <c r="GH1505" s="2"/>
      <c r="GI1505" s="2"/>
      <c r="GJ1505" s="2"/>
      <c r="GK1505" s="2"/>
      <c r="GL1505" s="2"/>
      <c r="GM1505" s="2"/>
      <c r="GN1505" s="2"/>
      <c r="GO1505" s="2"/>
      <c r="GP1505" s="2"/>
      <c r="GQ1505" s="2"/>
      <c r="GR1505" s="2"/>
      <c r="GS1505" s="2"/>
      <c r="GT1505" s="2"/>
      <c r="GU1505" s="2"/>
      <c r="GV1505" s="2"/>
      <c r="GW1505" s="2"/>
      <c r="GX1505" s="2"/>
      <c r="GY1505" s="2"/>
      <c r="GZ1505" s="2"/>
      <c r="HA1505" s="2"/>
      <c r="HB1505" s="2"/>
      <c r="HC1505" s="2"/>
      <c r="HD1505" s="2"/>
      <c r="HE1505" s="2"/>
      <c r="HF1505" s="2"/>
      <c r="HG1505" s="2"/>
      <c r="HH1505" s="2"/>
      <c r="HI1505" s="2"/>
      <c r="HJ1505" s="2"/>
      <c r="HK1505" s="2"/>
      <c r="HL1505" s="2"/>
      <c r="HM1505" s="2"/>
      <c r="HN1505" s="2"/>
      <c r="HO1505" s="2"/>
      <c r="HP1505" s="2"/>
      <c r="HQ1505" s="2"/>
      <c r="HR1505" s="2"/>
      <c r="HS1505" s="2"/>
      <c r="HT1505" s="2"/>
      <c r="HU1505" s="2"/>
      <c r="HV1505" s="2"/>
      <c r="HW1505" s="2"/>
      <c r="HX1505" s="2"/>
      <c r="HY1505" s="2"/>
      <c r="HZ1505" s="2"/>
      <c r="IA1505" s="2"/>
      <c r="IB1505" s="2"/>
      <c r="IC1505" s="2"/>
      <c r="ID1505" s="2"/>
      <c r="IE1505" s="2"/>
      <c r="IF1505" s="2"/>
      <c r="IG1505" s="2"/>
      <c r="IH1505" s="2"/>
      <c r="II1505" s="2"/>
      <c r="IJ1505" s="2"/>
      <c r="IK1505" s="2"/>
      <c r="IL1505" s="2"/>
      <c r="IM1505" s="2"/>
      <c r="IN1505" s="2"/>
      <c r="IO1505" s="2"/>
      <c r="IP1505" s="2"/>
      <c r="IQ1505" s="2"/>
    </row>
    <row r="1506" spans="1:251" s="16" customFormat="1" ht="18.75" customHeight="1">
      <c r="A1506" s="8"/>
      <c r="B1506" s="25"/>
      <c r="C1506" s="93" t="s">
        <v>218</v>
      </c>
      <c r="D1506" s="94"/>
      <c r="E1506" s="94"/>
      <c r="F1506" s="94"/>
      <c r="G1506" s="94"/>
      <c r="H1506" s="94"/>
      <c r="I1506" s="94"/>
      <c r="J1506" s="94"/>
      <c r="K1506" s="94"/>
      <c r="L1506" s="94"/>
      <c r="M1506" s="94"/>
      <c r="N1506" s="94"/>
      <c r="O1506" s="94"/>
      <c r="P1506" s="94"/>
      <c r="Q1506" s="94"/>
      <c r="R1506" s="94"/>
      <c r="S1506" s="94"/>
      <c r="T1506" s="94"/>
      <c r="U1506" s="94"/>
      <c r="V1506" s="94"/>
      <c r="W1506" s="94"/>
      <c r="X1506" s="94"/>
      <c r="Y1506" s="94"/>
      <c r="Z1506" s="95"/>
      <c r="AA1506" s="96">
        <v>59448</v>
      </c>
      <c r="AB1506" s="97"/>
      <c r="AC1506" s="97"/>
      <c r="AD1506" s="97"/>
      <c r="AE1506" s="97"/>
      <c r="AF1506" s="97"/>
      <c r="AG1506" s="97"/>
      <c r="AH1506" s="97"/>
      <c r="AI1506" s="98"/>
      <c r="AJ1506" s="96">
        <v>55432</v>
      </c>
      <c r="AK1506" s="97"/>
      <c r="AL1506" s="97"/>
      <c r="AM1506" s="97"/>
      <c r="AN1506" s="97"/>
      <c r="AO1506" s="97"/>
      <c r="AP1506" s="97"/>
      <c r="AQ1506" s="97"/>
      <c r="AR1506" s="98"/>
      <c r="AS1506" s="99"/>
      <c r="AT1506" s="100"/>
      <c r="AU1506" s="100"/>
      <c r="AV1506" s="100"/>
      <c r="AW1506" s="100"/>
      <c r="AX1506" s="101"/>
      <c r="AY1506" s="2"/>
      <c r="AZ1506" s="2"/>
      <c r="BA1506" s="2"/>
      <c r="BB1506" s="2"/>
      <c r="BC1506" s="2"/>
      <c r="BD1506" s="2"/>
      <c r="BE1506" s="2"/>
      <c r="BF1506" s="2"/>
      <c r="BG1506" s="2"/>
      <c r="BH1506" s="2"/>
      <c r="BI1506" s="2"/>
      <c r="BJ1506" s="2"/>
      <c r="BK1506" s="2"/>
      <c r="BL1506" s="2"/>
      <c r="BM1506" s="2"/>
      <c r="BN1506" s="2"/>
      <c r="BO1506" s="2"/>
      <c r="BP1506" s="2"/>
      <c r="BQ1506" s="2"/>
      <c r="BR1506" s="2"/>
      <c r="BS1506" s="2"/>
      <c r="BT1506" s="2"/>
      <c r="BU1506" s="2"/>
      <c r="BV1506" s="2"/>
      <c r="BW1506" s="2"/>
      <c r="BX1506" s="2"/>
      <c r="BY1506" s="2"/>
      <c r="BZ1506" s="2"/>
      <c r="CA1506" s="2"/>
      <c r="CB1506" s="2"/>
      <c r="CC1506" s="2"/>
      <c r="CD1506" s="2"/>
      <c r="CE1506" s="2"/>
      <c r="CF1506" s="2"/>
      <c r="CG1506" s="2"/>
      <c r="CH1506" s="2"/>
      <c r="CI1506" s="2"/>
      <c r="CJ1506" s="2"/>
      <c r="CK1506" s="2"/>
      <c r="CL1506" s="2"/>
      <c r="CM1506" s="2"/>
      <c r="CN1506" s="2"/>
      <c r="CO1506" s="2"/>
      <c r="CP1506" s="2"/>
      <c r="CQ1506" s="2"/>
      <c r="CR1506" s="2"/>
      <c r="CS1506" s="2"/>
      <c r="CT1506" s="2"/>
      <c r="CU1506" s="2"/>
      <c r="CV1506" s="2"/>
      <c r="CW1506" s="2"/>
      <c r="CX1506" s="2"/>
      <c r="CY1506" s="2"/>
      <c r="CZ1506" s="2"/>
      <c r="DA1506" s="2"/>
      <c r="DB1506" s="2"/>
      <c r="DC1506" s="2"/>
      <c r="DD1506" s="2"/>
      <c r="DE1506" s="2"/>
      <c r="DF1506" s="2"/>
      <c r="DG1506" s="2"/>
      <c r="DH1506" s="2"/>
      <c r="DI1506" s="2"/>
      <c r="DJ1506" s="2"/>
      <c r="DK1506" s="2"/>
      <c r="DL1506" s="2"/>
      <c r="DM1506" s="2"/>
      <c r="DN1506" s="2"/>
      <c r="DO1506" s="2"/>
      <c r="DP1506" s="2"/>
      <c r="DQ1506" s="2"/>
      <c r="DR1506" s="2"/>
      <c r="DS1506" s="2"/>
      <c r="DT1506" s="2"/>
      <c r="DU1506" s="2"/>
      <c r="DV1506" s="2"/>
      <c r="DW1506" s="2"/>
      <c r="DX1506" s="2"/>
      <c r="DY1506" s="2"/>
      <c r="DZ1506" s="2"/>
      <c r="EA1506" s="2"/>
      <c r="EB1506" s="2"/>
      <c r="EC1506" s="2"/>
      <c r="ED1506" s="2"/>
      <c r="EE1506" s="2"/>
      <c r="EF1506" s="2"/>
      <c r="EG1506" s="2"/>
      <c r="EH1506" s="2"/>
      <c r="EI1506" s="2"/>
      <c r="EJ1506" s="2"/>
      <c r="EK1506" s="2"/>
      <c r="EL1506" s="2"/>
      <c r="EM1506" s="2"/>
      <c r="EN1506" s="2"/>
      <c r="EO1506" s="2"/>
      <c r="EP1506" s="2"/>
      <c r="EQ1506" s="2"/>
      <c r="ER1506" s="2"/>
      <c r="ES1506" s="2"/>
      <c r="ET1506" s="2"/>
      <c r="EU1506" s="2"/>
      <c r="EV1506" s="2"/>
      <c r="EW1506" s="2"/>
      <c r="EX1506" s="2"/>
      <c r="EY1506" s="2"/>
      <c r="EZ1506" s="2"/>
      <c r="FA1506" s="2"/>
      <c r="FB1506" s="2"/>
      <c r="FC1506" s="2"/>
      <c r="FD1506" s="2"/>
      <c r="FE1506" s="2"/>
      <c r="FF1506" s="2"/>
      <c r="FG1506" s="2"/>
      <c r="FH1506" s="2"/>
      <c r="FI1506" s="2"/>
      <c r="FJ1506" s="2"/>
      <c r="FK1506" s="2"/>
      <c r="FL1506" s="2"/>
      <c r="FM1506" s="2"/>
      <c r="FN1506" s="2"/>
      <c r="FO1506" s="2"/>
      <c r="FP1506" s="2"/>
      <c r="FQ1506" s="2"/>
      <c r="FR1506" s="2"/>
      <c r="FS1506" s="2"/>
      <c r="FT1506" s="2"/>
      <c r="FU1506" s="2"/>
      <c r="FV1506" s="2"/>
      <c r="FW1506" s="2"/>
      <c r="FX1506" s="2"/>
      <c r="FY1506" s="2"/>
      <c r="FZ1506" s="2"/>
      <c r="GA1506" s="2"/>
      <c r="GB1506" s="2"/>
      <c r="GC1506" s="2"/>
      <c r="GD1506" s="2"/>
      <c r="GE1506" s="2"/>
      <c r="GF1506" s="2"/>
      <c r="GG1506" s="2"/>
      <c r="GH1506" s="2"/>
      <c r="GI1506" s="2"/>
      <c r="GJ1506" s="2"/>
      <c r="GK1506" s="2"/>
      <c r="GL1506" s="2"/>
      <c r="GM1506" s="2"/>
      <c r="GN1506" s="2"/>
      <c r="GO1506" s="2"/>
      <c r="GP1506" s="2"/>
      <c r="GQ1506" s="2"/>
      <c r="GR1506" s="2"/>
      <c r="GS1506" s="2"/>
      <c r="GT1506" s="2"/>
      <c r="GU1506" s="2"/>
      <c r="GV1506" s="2"/>
      <c r="GW1506" s="2"/>
      <c r="GX1506" s="2"/>
      <c r="GY1506" s="2"/>
      <c r="GZ1506" s="2"/>
      <c r="HA1506" s="2"/>
      <c r="HB1506" s="2"/>
      <c r="HC1506" s="2"/>
      <c r="HD1506" s="2"/>
      <c r="HE1506" s="2"/>
      <c r="HF1506" s="2"/>
      <c r="HG1506" s="2"/>
      <c r="HH1506" s="2"/>
      <c r="HI1506" s="2"/>
      <c r="HJ1506" s="2"/>
      <c r="HK1506" s="2"/>
      <c r="HL1506" s="2"/>
      <c r="HM1506" s="2"/>
      <c r="HN1506" s="2"/>
      <c r="HO1506" s="2"/>
      <c r="HP1506" s="2"/>
      <c r="HQ1506" s="2"/>
      <c r="HR1506" s="2"/>
      <c r="HS1506" s="2"/>
      <c r="HT1506" s="2"/>
      <c r="HU1506" s="2"/>
      <c r="HV1506" s="2"/>
      <c r="HW1506" s="2"/>
      <c r="HX1506" s="2"/>
      <c r="HY1506" s="2"/>
      <c r="HZ1506" s="2"/>
      <c r="IA1506" s="2"/>
      <c r="IB1506" s="2"/>
      <c r="IC1506" s="2"/>
      <c r="ID1506" s="2"/>
      <c r="IE1506" s="2"/>
      <c r="IF1506" s="2"/>
      <c r="IG1506" s="2"/>
      <c r="IH1506" s="2"/>
      <c r="II1506" s="2"/>
      <c r="IJ1506" s="2"/>
      <c r="IK1506" s="2"/>
      <c r="IL1506" s="2"/>
      <c r="IM1506" s="2"/>
      <c r="IN1506" s="2"/>
      <c r="IO1506" s="2"/>
      <c r="IP1506" s="2"/>
      <c r="IQ1506" s="2"/>
    </row>
    <row r="1507" spans="1:251" s="16" customFormat="1" ht="18.75" customHeight="1">
      <c r="A1507" s="8"/>
      <c r="B1507" s="25"/>
      <c r="C1507" s="93" t="s">
        <v>218</v>
      </c>
      <c r="D1507" s="94"/>
      <c r="E1507" s="94"/>
      <c r="F1507" s="94"/>
      <c r="G1507" s="94"/>
      <c r="H1507" s="94"/>
      <c r="I1507" s="94"/>
      <c r="J1507" s="94"/>
      <c r="K1507" s="94"/>
      <c r="L1507" s="94"/>
      <c r="M1507" s="94"/>
      <c r="N1507" s="94"/>
      <c r="O1507" s="94"/>
      <c r="P1507" s="94"/>
      <c r="Q1507" s="94"/>
      <c r="R1507" s="94"/>
      <c r="S1507" s="94"/>
      <c r="T1507" s="94"/>
      <c r="U1507" s="94"/>
      <c r="V1507" s="94"/>
      <c r="W1507" s="94"/>
      <c r="X1507" s="94"/>
      <c r="Y1507" s="94"/>
      <c r="Z1507" s="95"/>
      <c r="AA1507" s="96">
        <v>28031</v>
      </c>
      <c r="AB1507" s="97"/>
      <c r="AC1507" s="97"/>
      <c r="AD1507" s="97"/>
      <c r="AE1507" s="97"/>
      <c r="AF1507" s="97"/>
      <c r="AG1507" s="97"/>
      <c r="AH1507" s="97"/>
      <c r="AI1507" s="98"/>
      <c r="AJ1507" s="96">
        <v>28577</v>
      </c>
      <c r="AK1507" s="97"/>
      <c r="AL1507" s="97"/>
      <c r="AM1507" s="97"/>
      <c r="AN1507" s="97"/>
      <c r="AO1507" s="97"/>
      <c r="AP1507" s="97"/>
      <c r="AQ1507" s="97"/>
      <c r="AR1507" s="98"/>
      <c r="AS1507" s="99"/>
      <c r="AT1507" s="100"/>
      <c r="AU1507" s="100"/>
      <c r="AV1507" s="100"/>
      <c r="AW1507" s="100"/>
      <c r="AX1507" s="101"/>
      <c r="AY1507" s="2"/>
      <c r="AZ1507" s="2"/>
      <c r="BA1507" s="2"/>
      <c r="BB1507" s="2"/>
      <c r="BC1507" s="2"/>
      <c r="BD1507" s="2"/>
      <c r="BE1507" s="2"/>
      <c r="BF1507" s="2"/>
      <c r="BG1507" s="2"/>
      <c r="BH1507" s="2"/>
      <c r="BI1507" s="2"/>
      <c r="BJ1507" s="2"/>
      <c r="BK1507" s="2"/>
      <c r="BL1507" s="2"/>
      <c r="BM1507" s="2"/>
      <c r="BN1507" s="2"/>
      <c r="BO1507" s="2"/>
      <c r="BP1507" s="2"/>
      <c r="BQ1507" s="2"/>
      <c r="BR1507" s="2"/>
      <c r="BS1507" s="2"/>
      <c r="BT1507" s="2"/>
      <c r="BU1507" s="2"/>
      <c r="BV1507" s="2"/>
      <c r="BW1507" s="2"/>
      <c r="BX1507" s="2"/>
      <c r="BY1507" s="2"/>
      <c r="BZ1507" s="2"/>
      <c r="CA1507" s="2"/>
      <c r="CB1507" s="2"/>
      <c r="CC1507" s="2"/>
      <c r="CD1507" s="2"/>
      <c r="CE1507" s="2"/>
      <c r="CF1507" s="2"/>
      <c r="CG1507" s="2"/>
      <c r="CH1507" s="2"/>
      <c r="CI1507" s="2"/>
      <c r="CJ1507" s="2"/>
      <c r="CK1507" s="2"/>
      <c r="CL1507" s="2"/>
      <c r="CM1507" s="2"/>
      <c r="CN1507" s="2"/>
      <c r="CO1507" s="2"/>
      <c r="CP1507" s="2"/>
      <c r="CQ1507" s="2"/>
      <c r="CR1507" s="2"/>
      <c r="CS1507" s="2"/>
      <c r="CT1507" s="2"/>
      <c r="CU1507" s="2"/>
      <c r="CV1507" s="2"/>
      <c r="CW1507" s="2"/>
      <c r="CX1507" s="2"/>
      <c r="CY1507" s="2"/>
      <c r="CZ1507" s="2"/>
      <c r="DA1507" s="2"/>
      <c r="DB1507" s="2"/>
      <c r="DC1507" s="2"/>
      <c r="DD1507" s="2"/>
      <c r="DE1507" s="2"/>
      <c r="DF1507" s="2"/>
      <c r="DG1507" s="2"/>
      <c r="DH1507" s="2"/>
      <c r="DI1507" s="2"/>
      <c r="DJ1507" s="2"/>
      <c r="DK1507" s="2"/>
      <c r="DL1507" s="2"/>
      <c r="DM1507" s="2"/>
      <c r="DN1507" s="2"/>
      <c r="DO1507" s="2"/>
      <c r="DP1507" s="2"/>
      <c r="DQ1507" s="2"/>
      <c r="DR1507" s="2"/>
      <c r="DS1507" s="2"/>
      <c r="DT1507" s="2"/>
      <c r="DU1507" s="2"/>
      <c r="DV1507" s="2"/>
      <c r="DW1507" s="2"/>
      <c r="DX1507" s="2"/>
      <c r="DY1507" s="2"/>
      <c r="DZ1507" s="2"/>
      <c r="EA1507" s="2"/>
      <c r="EB1507" s="2"/>
      <c r="EC1507" s="2"/>
      <c r="ED1507" s="2"/>
      <c r="EE1507" s="2"/>
      <c r="EF1507" s="2"/>
      <c r="EG1507" s="2"/>
      <c r="EH1507" s="2"/>
      <c r="EI1507" s="2"/>
      <c r="EJ1507" s="2"/>
      <c r="EK1507" s="2"/>
      <c r="EL1507" s="2"/>
      <c r="EM1507" s="2"/>
      <c r="EN1507" s="2"/>
      <c r="EO1507" s="2"/>
      <c r="EP1507" s="2"/>
      <c r="EQ1507" s="2"/>
      <c r="ER1507" s="2"/>
      <c r="ES1507" s="2"/>
      <c r="ET1507" s="2"/>
      <c r="EU1507" s="2"/>
      <c r="EV1507" s="2"/>
      <c r="EW1507" s="2"/>
      <c r="EX1507" s="2"/>
      <c r="EY1507" s="2"/>
      <c r="EZ1507" s="2"/>
      <c r="FA1507" s="2"/>
      <c r="FB1507" s="2"/>
      <c r="FC1507" s="2"/>
      <c r="FD1507" s="2"/>
      <c r="FE1507" s="2"/>
      <c r="FF1507" s="2"/>
      <c r="FG1507" s="2"/>
      <c r="FH1507" s="2"/>
      <c r="FI1507" s="2"/>
      <c r="FJ1507" s="2"/>
      <c r="FK1507" s="2"/>
      <c r="FL1507" s="2"/>
      <c r="FM1507" s="2"/>
      <c r="FN1507" s="2"/>
      <c r="FO1507" s="2"/>
      <c r="FP1507" s="2"/>
      <c r="FQ1507" s="2"/>
      <c r="FR1507" s="2"/>
      <c r="FS1507" s="2"/>
      <c r="FT1507" s="2"/>
      <c r="FU1507" s="2"/>
      <c r="FV1507" s="2"/>
      <c r="FW1507" s="2"/>
      <c r="FX1507" s="2"/>
      <c r="FY1507" s="2"/>
      <c r="FZ1507" s="2"/>
      <c r="GA1507" s="2"/>
      <c r="GB1507" s="2"/>
      <c r="GC1507" s="2"/>
      <c r="GD1507" s="2"/>
      <c r="GE1507" s="2"/>
      <c r="GF1507" s="2"/>
      <c r="GG1507" s="2"/>
      <c r="GH1507" s="2"/>
      <c r="GI1507" s="2"/>
      <c r="GJ1507" s="2"/>
      <c r="GK1507" s="2"/>
      <c r="GL1507" s="2"/>
      <c r="GM1507" s="2"/>
      <c r="GN1507" s="2"/>
      <c r="GO1507" s="2"/>
      <c r="GP1507" s="2"/>
      <c r="GQ1507" s="2"/>
      <c r="GR1507" s="2"/>
      <c r="GS1507" s="2"/>
      <c r="GT1507" s="2"/>
      <c r="GU1507" s="2"/>
      <c r="GV1507" s="2"/>
      <c r="GW1507" s="2"/>
      <c r="GX1507" s="2"/>
      <c r="GY1507" s="2"/>
      <c r="GZ1507" s="2"/>
      <c r="HA1507" s="2"/>
      <c r="HB1507" s="2"/>
      <c r="HC1507" s="2"/>
      <c r="HD1507" s="2"/>
      <c r="HE1507" s="2"/>
      <c r="HF1507" s="2"/>
      <c r="HG1507" s="2"/>
      <c r="HH1507" s="2"/>
      <c r="HI1507" s="2"/>
      <c r="HJ1507" s="2"/>
      <c r="HK1507" s="2"/>
      <c r="HL1507" s="2"/>
      <c r="HM1507" s="2"/>
      <c r="HN1507" s="2"/>
      <c r="HO1507" s="2"/>
      <c r="HP1507" s="2"/>
      <c r="HQ1507" s="2"/>
      <c r="HR1507" s="2"/>
      <c r="HS1507" s="2"/>
      <c r="HT1507" s="2"/>
      <c r="HU1507" s="2"/>
      <c r="HV1507" s="2"/>
      <c r="HW1507" s="2"/>
      <c r="HX1507" s="2"/>
      <c r="HY1507" s="2"/>
      <c r="HZ1507" s="2"/>
      <c r="IA1507" s="2"/>
      <c r="IB1507" s="2"/>
      <c r="IC1507" s="2"/>
      <c r="ID1507" s="2"/>
      <c r="IE1507" s="2"/>
      <c r="IF1507" s="2"/>
      <c r="IG1507" s="2"/>
      <c r="IH1507" s="2"/>
      <c r="II1507" s="2"/>
      <c r="IJ1507" s="2"/>
      <c r="IK1507" s="2"/>
      <c r="IL1507" s="2"/>
      <c r="IM1507" s="2"/>
      <c r="IN1507" s="2"/>
      <c r="IO1507" s="2"/>
      <c r="IP1507" s="2"/>
      <c r="IQ1507" s="2"/>
    </row>
    <row r="1508" spans="1:251" s="16" customFormat="1" ht="18.75" customHeight="1" thickBot="1">
      <c r="A1508" s="17"/>
      <c r="B1508" s="102" t="s">
        <v>14</v>
      </c>
      <c r="C1508" s="103"/>
      <c r="D1508" s="103"/>
      <c r="E1508" s="103"/>
      <c r="F1508" s="103"/>
      <c r="G1508" s="103"/>
      <c r="H1508" s="103"/>
      <c r="I1508" s="103"/>
      <c r="J1508" s="103"/>
      <c r="K1508" s="103"/>
      <c r="L1508" s="103"/>
      <c r="M1508" s="103"/>
      <c r="N1508" s="103"/>
      <c r="O1508" s="103"/>
      <c r="P1508" s="103"/>
      <c r="Q1508" s="103"/>
      <c r="R1508" s="103"/>
      <c r="S1508" s="103"/>
      <c r="T1508" s="103"/>
      <c r="U1508" s="103"/>
      <c r="V1508" s="103"/>
      <c r="W1508" s="103"/>
      <c r="X1508" s="103"/>
      <c r="Y1508" s="103"/>
      <c r="Z1508" s="104"/>
      <c r="AA1508" s="105">
        <f>SUM($AA$1506:$AA$1507)</f>
        <v>87479</v>
      </c>
      <c r="AB1508" s="106"/>
      <c r="AC1508" s="106"/>
      <c r="AD1508" s="106"/>
      <c r="AE1508" s="106"/>
      <c r="AF1508" s="106"/>
      <c r="AG1508" s="106"/>
      <c r="AH1508" s="106"/>
      <c r="AI1508" s="107"/>
      <c r="AJ1508" s="105">
        <f>SUM($AJ$1506:$AJ$1507)</f>
        <v>84009</v>
      </c>
      <c r="AK1508" s="106"/>
      <c r="AL1508" s="106"/>
      <c r="AM1508" s="106"/>
      <c r="AN1508" s="106"/>
      <c r="AO1508" s="106"/>
      <c r="AP1508" s="106"/>
      <c r="AQ1508" s="106"/>
      <c r="AR1508" s="107"/>
      <c r="AS1508" s="108"/>
      <c r="AT1508" s="109"/>
      <c r="AU1508" s="109"/>
      <c r="AV1508" s="109"/>
      <c r="AW1508" s="109"/>
      <c r="AX1508" s="110"/>
      <c r="AY1508" s="2"/>
      <c r="AZ1508" s="2"/>
      <c r="BA1508" s="2"/>
      <c r="BB1508" s="2"/>
      <c r="BC1508" s="2"/>
      <c r="BD1508" s="2"/>
      <c r="BE1508" s="2"/>
      <c r="BF1508" s="2"/>
      <c r="BG1508" s="2"/>
      <c r="BH1508" s="2"/>
      <c r="BI1508" s="2"/>
      <c r="BJ1508" s="2"/>
      <c r="BK1508" s="2"/>
      <c r="BL1508" s="2"/>
      <c r="BM1508" s="2"/>
      <c r="BN1508" s="2"/>
      <c r="BO1508" s="2"/>
      <c r="BP1508" s="2"/>
      <c r="BQ1508" s="2"/>
      <c r="BR1508" s="2"/>
      <c r="BS1508" s="2"/>
      <c r="BT1508" s="2"/>
      <c r="BU1508" s="2"/>
      <c r="BV1508" s="2"/>
      <c r="BW1508" s="2"/>
      <c r="BX1508" s="2"/>
      <c r="BY1508" s="2"/>
      <c r="BZ1508" s="2"/>
      <c r="CA1508" s="2"/>
      <c r="CB1508" s="2"/>
      <c r="CC1508" s="2"/>
      <c r="CD1508" s="2"/>
      <c r="CE1508" s="2"/>
      <c r="CF1508" s="2"/>
      <c r="CG1508" s="2"/>
      <c r="CH1508" s="2"/>
      <c r="CI1508" s="2"/>
      <c r="CJ1508" s="2"/>
      <c r="CK1508" s="2"/>
      <c r="CL1508" s="2"/>
      <c r="CM1508" s="2"/>
      <c r="CN1508" s="2"/>
      <c r="CO1508" s="2"/>
      <c r="CP1508" s="2"/>
      <c r="CQ1508" s="2"/>
      <c r="CR1508" s="2"/>
      <c r="CS1508" s="2"/>
      <c r="CT1508" s="2"/>
      <c r="CU1508" s="2"/>
      <c r="CV1508" s="2"/>
      <c r="CW1508" s="2"/>
      <c r="CX1508" s="2"/>
      <c r="CY1508" s="2"/>
      <c r="CZ1508" s="2"/>
      <c r="DA1508" s="2"/>
      <c r="DB1508" s="2"/>
      <c r="DC1508" s="2"/>
      <c r="DD1508" s="2"/>
      <c r="DE1508" s="2"/>
      <c r="DF1508" s="2"/>
      <c r="DG1508" s="2"/>
      <c r="DH1508" s="2"/>
      <c r="DI1508" s="2"/>
      <c r="DJ1508" s="2"/>
      <c r="DK1508" s="2"/>
      <c r="DL1508" s="2"/>
      <c r="DM1508" s="2"/>
      <c r="DN1508" s="2"/>
      <c r="DO1508" s="2"/>
      <c r="DP1508" s="2"/>
      <c r="DQ1508" s="2"/>
      <c r="DR1508" s="2"/>
      <c r="DS1508" s="2"/>
      <c r="DT1508" s="2"/>
      <c r="DU1508" s="2"/>
      <c r="DV1508" s="2"/>
      <c r="DW1508" s="2"/>
      <c r="DX1508" s="2"/>
      <c r="DY1508" s="2"/>
      <c r="DZ1508" s="2"/>
      <c r="EA1508" s="2"/>
      <c r="EB1508" s="2"/>
      <c r="EC1508" s="2"/>
      <c r="ED1508" s="2"/>
      <c r="EE1508" s="2"/>
      <c r="EF1508" s="2"/>
      <c r="EG1508" s="2"/>
      <c r="EH1508" s="2"/>
      <c r="EI1508" s="2"/>
      <c r="EJ1508" s="2"/>
      <c r="EK1508" s="2"/>
      <c r="EL1508" s="2"/>
      <c r="EM1508" s="2"/>
      <c r="EN1508" s="2"/>
      <c r="EO1508" s="2"/>
      <c r="EP1508" s="2"/>
      <c r="EQ1508" s="2"/>
      <c r="ER1508" s="2"/>
      <c r="ES1508" s="2"/>
      <c r="ET1508" s="2"/>
      <c r="EU1508" s="2"/>
      <c r="EV1508" s="2"/>
      <c r="EW1508" s="2"/>
      <c r="EX1508" s="2"/>
      <c r="EY1508" s="2"/>
      <c r="EZ1508" s="2"/>
      <c r="FA1508" s="2"/>
      <c r="FB1508" s="2"/>
      <c r="FC1508" s="2"/>
      <c r="FD1508" s="2"/>
      <c r="FE1508" s="2"/>
      <c r="FF1508" s="2"/>
      <c r="FG1508" s="2"/>
      <c r="FH1508" s="2"/>
      <c r="FI1508" s="2"/>
      <c r="FJ1508" s="2"/>
      <c r="FK1508" s="2"/>
      <c r="FL1508" s="2"/>
      <c r="FM1508" s="2"/>
      <c r="FN1508" s="2"/>
      <c r="FO1508" s="2"/>
      <c r="FP1508" s="2"/>
      <c r="FQ1508" s="2"/>
      <c r="FR1508" s="2"/>
      <c r="FS1508" s="2"/>
      <c r="FT1508" s="2"/>
      <c r="FU1508" s="2"/>
      <c r="FV1508" s="2"/>
      <c r="FW1508" s="2"/>
      <c r="FX1508" s="2"/>
      <c r="FY1508" s="2"/>
      <c r="FZ1508" s="2"/>
      <c r="GA1508" s="2"/>
      <c r="GB1508" s="2"/>
      <c r="GC1508" s="2"/>
      <c r="GD1508" s="2"/>
      <c r="GE1508" s="2"/>
      <c r="GF1508" s="2"/>
      <c r="GG1508" s="2"/>
      <c r="GH1508" s="2"/>
      <c r="GI1508" s="2"/>
      <c r="GJ1508" s="2"/>
      <c r="GK1508" s="2"/>
      <c r="GL1508" s="2"/>
      <c r="GM1508" s="2"/>
      <c r="GN1508" s="2"/>
      <c r="GO1508" s="2"/>
      <c r="GP1508" s="2"/>
      <c r="GQ1508" s="2"/>
      <c r="GR1508" s="2"/>
      <c r="GS1508" s="2"/>
      <c r="GT1508" s="2"/>
      <c r="GU1508" s="2"/>
      <c r="GV1508" s="2"/>
      <c r="GW1508" s="2"/>
      <c r="GX1508" s="2"/>
      <c r="GY1508" s="2"/>
      <c r="GZ1508" s="2"/>
      <c r="HA1508" s="2"/>
      <c r="HB1508" s="2"/>
      <c r="HC1508" s="2"/>
      <c r="HD1508" s="2"/>
      <c r="HE1508" s="2"/>
      <c r="HF1508" s="2"/>
      <c r="HG1508" s="2"/>
      <c r="HH1508" s="2"/>
      <c r="HI1508" s="2"/>
      <c r="HJ1508" s="2"/>
      <c r="HK1508" s="2"/>
      <c r="HL1508" s="2"/>
      <c r="HM1508" s="2"/>
      <c r="HN1508" s="2"/>
      <c r="HO1508" s="2"/>
      <c r="HP1508" s="2"/>
      <c r="HQ1508" s="2"/>
      <c r="HR1508" s="2"/>
      <c r="HS1508" s="2"/>
      <c r="HT1508" s="2"/>
      <c r="HU1508" s="2"/>
      <c r="HV1508" s="2"/>
      <c r="HW1508" s="2"/>
      <c r="HX1508" s="2"/>
      <c r="HY1508" s="2"/>
      <c r="HZ1508" s="2"/>
      <c r="IA1508" s="2"/>
      <c r="IB1508" s="2"/>
      <c r="IC1508" s="2"/>
      <c r="ID1508" s="2"/>
      <c r="IE1508" s="2"/>
      <c r="IF1508" s="2"/>
      <c r="IG1508" s="2"/>
      <c r="IH1508" s="2"/>
      <c r="II1508" s="2"/>
      <c r="IJ1508" s="2"/>
      <c r="IK1508" s="2"/>
      <c r="IL1508" s="2"/>
      <c r="IM1508" s="2"/>
      <c r="IN1508" s="2"/>
      <c r="IO1508" s="2"/>
      <c r="IP1508" s="2"/>
      <c r="IQ1508" s="2"/>
    </row>
    <row r="1510" spans="1:251" ht="19.2">
      <c r="A1510" s="1" t="s">
        <v>0</v>
      </c>
      <c r="AW1510" s="3"/>
      <c r="AX1510" s="4"/>
      <c r="AY1510" s="3"/>
    </row>
    <row r="1512" spans="1:251" ht="18">
      <c r="B1512" s="111" t="s">
        <v>8</v>
      </c>
      <c r="C1512" s="131"/>
      <c r="D1512" s="131"/>
      <c r="E1512" s="131"/>
      <c r="F1512" s="131"/>
      <c r="G1512" s="131"/>
      <c r="H1512" s="131"/>
      <c r="I1512" s="131"/>
      <c r="J1512" s="131"/>
      <c r="K1512" s="131"/>
      <c r="L1512" s="131"/>
      <c r="M1512" s="131"/>
      <c r="N1512" s="131"/>
      <c r="O1512" s="131"/>
      <c r="P1512" s="131"/>
      <c r="Q1512" s="131"/>
      <c r="R1512" s="131"/>
      <c r="S1512" s="131"/>
      <c r="T1512" s="131"/>
      <c r="U1512" s="131"/>
      <c r="V1512" s="131"/>
      <c r="W1512" s="131"/>
      <c r="X1512" s="131"/>
      <c r="Y1512" s="131"/>
      <c r="Z1512" s="131"/>
      <c r="AA1512" s="131"/>
      <c r="AB1512" s="131"/>
      <c r="AC1512" s="131"/>
      <c r="AD1512" s="131"/>
      <c r="AE1512" s="131"/>
      <c r="AF1512" s="131"/>
      <c r="AG1512" s="131"/>
      <c r="AH1512" s="131"/>
      <c r="AI1512" s="131"/>
      <c r="AJ1512" s="131"/>
      <c r="AK1512" s="131"/>
      <c r="AL1512" s="131"/>
      <c r="AM1512" s="131"/>
      <c r="AN1512" s="131"/>
      <c r="AO1512" s="131"/>
      <c r="AP1512" s="131"/>
      <c r="AQ1512" s="131"/>
      <c r="AR1512" s="131"/>
      <c r="AS1512" s="131"/>
      <c r="AT1512" s="131"/>
      <c r="AU1512" s="131"/>
      <c r="AV1512" s="131"/>
      <c r="AW1512" s="131"/>
      <c r="AX1512" s="131"/>
    </row>
    <row r="1513" spans="1:251">
      <c r="Z1513" s="5"/>
      <c r="AD1513" s="5"/>
      <c r="AE1513" s="5"/>
      <c r="AF1513" s="5"/>
      <c r="AG1513" s="5"/>
      <c r="AH1513" s="5"/>
      <c r="AI1513" s="5"/>
      <c r="AO1513" s="5"/>
    </row>
    <row r="1514" spans="1:251" ht="13.8" thickBot="1">
      <c r="Z1514" s="5"/>
      <c r="AD1514" s="5"/>
      <c r="AE1514" s="5"/>
      <c r="AF1514" s="5"/>
      <c r="AG1514" s="5"/>
      <c r="AH1514" s="5"/>
      <c r="AI1514" s="5"/>
      <c r="AO1514" s="5"/>
      <c r="DI1514" s="6"/>
    </row>
    <row r="1515" spans="1:251" ht="24.75" customHeight="1" thickBot="1">
      <c r="B1515" s="113" t="s">
        <v>1</v>
      </c>
      <c r="C1515" s="114"/>
      <c r="D1515" s="114"/>
      <c r="E1515" s="114"/>
      <c r="F1515" s="114"/>
      <c r="G1515" s="114"/>
      <c r="H1515" s="115" t="s">
        <v>219</v>
      </c>
      <c r="I1515" s="116"/>
      <c r="J1515" s="116"/>
      <c r="K1515" s="116"/>
      <c r="L1515" s="116"/>
      <c r="M1515" s="116"/>
      <c r="N1515" s="116"/>
      <c r="O1515" s="116"/>
      <c r="P1515" s="116"/>
      <c r="Q1515" s="116"/>
      <c r="R1515" s="116"/>
      <c r="S1515" s="116"/>
      <c r="T1515" s="116"/>
      <c r="U1515" s="116"/>
      <c r="V1515" s="116"/>
      <c r="W1515" s="116"/>
      <c r="X1515" s="116"/>
      <c r="Y1515" s="116"/>
      <c r="Z1515" s="116"/>
      <c r="AA1515" s="116"/>
      <c r="AB1515" s="116"/>
      <c r="AC1515" s="116"/>
      <c r="AD1515" s="116"/>
      <c r="AE1515" s="116"/>
      <c r="AF1515" s="116"/>
      <c r="AG1515" s="116"/>
      <c r="AH1515" s="116"/>
      <c r="AI1515" s="116"/>
      <c r="AJ1515" s="116"/>
      <c r="AK1515" s="116"/>
      <c r="AL1515" s="116"/>
      <c r="AM1515" s="116"/>
      <c r="AN1515" s="116"/>
      <c r="AO1515" s="116"/>
      <c r="AP1515" s="116"/>
      <c r="AQ1515" s="116"/>
      <c r="AR1515" s="116"/>
      <c r="AS1515" s="116"/>
      <c r="AT1515" s="116"/>
      <c r="AU1515" s="116"/>
      <c r="AV1515" s="116"/>
      <c r="AW1515" s="116"/>
      <c r="AX1515" s="117"/>
      <c r="DI1515" s="6"/>
    </row>
    <row r="1516" spans="1:251" ht="14.4">
      <c r="B1516" s="7"/>
      <c r="C1516" s="7"/>
      <c r="D1516" s="7"/>
      <c r="E1516" s="7"/>
      <c r="F1516" s="7"/>
      <c r="G1516" s="7"/>
      <c r="H1516" s="8"/>
      <c r="I1516" s="8"/>
      <c r="J1516" s="8"/>
      <c r="K1516" s="8"/>
      <c r="L1516" s="9"/>
      <c r="M1516" s="9"/>
      <c r="N1516" s="9"/>
      <c r="O1516" s="9"/>
      <c r="P1516" s="8"/>
      <c r="Q1516" s="8"/>
      <c r="R1516" s="8"/>
      <c r="S1516" s="8"/>
      <c r="T1516" s="8"/>
      <c r="U1516" s="8"/>
      <c r="V1516" s="10"/>
      <c r="W1516" s="10"/>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c r="AS1516" s="10"/>
      <c r="AT1516" s="10"/>
      <c r="AU1516" s="10"/>
      <c r="AV1516" s="10"/>
      <c r="AW1516" s="10"/>
      <c r="AX1516" s="10"/>
      <c r="DI1516" s="6"/>
    </row>
    <row r="1517" spans="1:251" ht="15" thickBot="1">
      <c r="A1517" s="11"/>
      <c r="B1517" s="10" t="s">
        <v>2</v>
      </c>
      <c r="C1517" s="8"/>
      <c r="D1517" s="8"/>
      <c r="E1517" s="8"/>
      <c r="F1517" s="8"/>
      <c r="G1517" s="8"/>
      <c r="H1517" s="8"/>
      <c r="I1517" s="8"/>
      <c r="J1517" s="8"/>
      <c r="K1517" s="8"/>
      <c r="L1517" s="9"/>
      <c r="M1517" s="9"/>
      <c r="N1517" s="9"/>
      <c r="O1517" s="9"/>
      <c r="P1517" s="8"/>
      <c r="Q1517" s="8"/>
      <c r="R1517" s="8"/>
      <c r="S1517" s="8"/>
      <c r="T1517" s="8"/>
      <c r="U1517" s="8"/>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c r="AT1517" s="10"/>
      <c r="AU1517" s="10"/>
      <c r="AV1517" s="10"/>
      <c r="AW1517" s="10"/>
      <c r="AX1517" s="10"/>
      <c r="DI1517" s="6"/>
    </row>
    <row r="1518" spans="1:251" ht="14.4">
      <c r="A1518" s="8"/>
      <c r="B1518" s="12"/>
      <c r="C1518" s="7"/>
      <c r="D1518" s="7"/>
      <c r="E1518" s="7"/>
      <c r="F1518" s="7"/>
      <c r="G1518" s="7"/>
      <c r="H1518" s="7"/>
      <c r="I1518" s="7"/>
      <c r="J1518" s="7"/>
      <c r="K1518" s="7"/>
      <c r="L1518" s="13"/>
      <c r="M1518" s="13"/>
      <c r="N1518" s="13"/>
      <c r="O1518" s="13"/>
      <c r="P1518" s="7"/>
      <c r="Q1518" s="7"/>
      <c r="R1518" s="7"/>
      <c r="S1518" s="7"/>
      <c r="T1518" s="7"/>
      <c r="U1518" s="7"/>
      <c r="V1518" s="14"/>
      <c r="W1518" s="14"/>
      <c r="X1518" s="14"/>
      <c r="Y1518" s="14"/>
      <c r="Z1518" s="14"/>
      <c r="AA1518" s="14"/>
      <c r="AB1518" s="14"/>
      <c r="AC1518" s="14"/>
      <c r="AD1518" s="14"/>
      <c r="AE1518" s="14"/>
      <c r="AF1518" s="14"/>
      <c r="AG1518" s="14"/>
      <c r="AH1518" s="14"/>
      <c r="AI1518" s="14"/>
      <c r="AJ1518" s="14"/>
      <c r="AK1518" s="14"/>
      <c r="AL1518" s="14"/>
      <c r="AM1518" s="14"/>
      <c r="AN1518" s="14"/>
      <c r="AO1518" s="14"/>
      <c r="AP1518" s="14"/>
      <c r="AQ1518" s="14"/>
      <c r="AR1518" s="14"/>
      <c r="AS1518" s="14"/>
      <c r="AT1518" s="14"/>
      <c r="AU1518" s="14"/>
      <c r="AV1518" s="14"/>
      <c r="AW1518" s="14"/>
      <c r="AX1518" s="15"/>
    </row>
    <row r="1519" spans="1:251" ht="12" customHeight="1">
      <c r="A1519" s="8"/>
      <c r="B1519" s="118" t="s">
        <v>220</v>
      </c>
      <c r="C1519" s="119"/>
      <c r="D1519" s="119"/>
      <c r="E1519" s="119"/>
      <c r="F1519" s="119"/>
      <c r="G1519" s="119"/>
      <c r="H1519" s="119"/>
      <c r="I1519" s="119"/>
      <c r="J1519" s="119"/>
      <c r="K1519" s="119"/>
      <c r="L1519" s="119"/>
      <c r="M1519" s="119"/>
      <c r="N1519" s="119"/>
      <c r="O1519" s="119"/>
      <c r="P1519" s="119"/>
      <c r="Q1519" s="119"/>
      <c r="R1519" s="119"/>
      <c r="S1519" s="119"/>
      <c r="T1519" s="119"/>
      <c r="U1519" s="119"/>
      <c r="V1519" s="119"/>
      <c r="W1519" s="119"/>
      <c r="X1519" s="119"/>
      <c r="Y1519" s="119"/>
      <c r="Z1519" s="119"/>
      <c r="AA1519" s="119"/>
      <c r="AB1519" s="119"/>
      <c r="AC1519" s="119"/>
      <c r="AD1519" s="119"/>
      <c r="AE1519" s="119"/>
      <c r="AF1519" s="119"/>
      <c r="AG1519" s="119"/>
      <c r="AH1519" s="119"/>
      <c r="AI1519" s="119"/>
      <c r="AJ1519" s="119"/>
      <c r="AK1519" s="119"/>
      <c r="AL1519" s="119"/>
      <c r="AM1519" s="119"/>
      <c r="AN1519" s="119"/>
      <c r="AO1519" s="119"/>
      <c r="AP1519" s="119"/>
      <c r="AQ1519" s="119"/>
      <c r="AR1519" s="119"/>
      <c r="AS1519" s="119"/>
      <c r="AT1519" s="119"/>
      <c r="AU1519" s="119"/>
      <c r="AV1519" s="119"/>
      <c r="AW1519" s="119"/>
      <c r="AX1519" s="120"/>
    </row>
    <row r="1520" spans="1:251" ht="12" customHeight="1">
      <c r="A1520" s="8"/>
      <c r="B1520" s="118"/>
      <c r="C1520" s="119"/>
      <c r="D1520" s="119"/>
      <c r="E1520" s="119"/>
      <c r="F1520" s="119"/>
      <c r="G1520" s="119"/>
      <c r="H1520" s="119"/>
      <c r="I1520" s="119"/>
      <c r="J1520" s="119"/>
      <c r="K1520" s="119"/>
      <c r="L1520" s="119"/>
      <c r="M1520" s="119"/>
      <c r="N1520" s="119"/>
      <c r="O1520" s="119"/>
      <c r="P1520" s="119"/>
      <c r="Q1520" s="119"/>
      <c r="R1520" s="119"/>
      <c r="S1520" s="119"/>
      <c r="T1520" s="119"/>
      <c r="U1520" s="119"/>
      <c r="V1520" s="119"/>
      <c r="W1520" s="119"/>
      <c r="X1520" s="119"/>
      <c r="Y1520" s="119"/>
      <c r="Z1520" s="119"/>
      <c r="AA1520" s="119"/>
      <c r="AB1520" s="119"/>
      <c r="AC1520" s="119"/>
      <c r="AD1520" s="119"/>
      <c r="AE1520" s="119"/>
      <c r="AF1520" s="119"/>
      <c r="AG1520" s="119"/>
      <c r="AH1520" s="119"/>
      <c r="AI1520" s="119"/>
      <c r="AJ1520" s="119"/>
      <c r="AK1520" s="119"/>
      <c r="AL1520" s="119"/>
      <c r="AM1520" s="119"/>
      <c r="AN1520" s="119"/>
      <c r="AO1520" s="119"/>
      <c r="AP1520" s="119"/>
      <c r="AQ1520" s="119"/>
      <c r="AR1520" s="119"/>
      <c r="AS1520" s="119"/>
      <c r="AT1520" s="119"/>
      <c r="AU1520" s="119"/>
      <c r="AV1520" s="119"/>
      <c r="AW1520" s="119"/>
      <c r="AX1520" s="120"/>
    </row>
    <row r="1521" spans="1:113" ht="12" customHeight="1">
      <c r="A1521" s="8"/>
      <c r="B1521" s="118"/>
      <c r="C1521" s="119"/>
      <c r="D1521" s="119"/>
      <c r="E1521" s="119"/>
      <c r="F1521" s="119"/>
      <c r="G1521" s="119"/>
      <c r="H1521" s="119"/>
      <c r="I1521" s="119"/>
      <c r="J1521" s="119"/>
      <c r="K1521" s="119"/>
      <c r="L1521" s="119"/>
      <c r="M1521" s="119"/>
      <c r="N1521" s="119"/>
      <c r="O1521" s="119"/>
      <c r="P1521" s="119"/>
      <c r="Q1521" s="119"/>
      <c r="R1521" s="119"/>
      <c r="S1521" s="119"/>
      <c r="T1521" s="119"/>
      <c r="U1521" s="119"/>
      <c r="V1521" s="119"/>
      <c r="W1521" s="119"/>
      <c r="X1521" s="119"/>
      <c r="Y1521" s="119"/>
      <c r="Z1521" s="119"/>
      <c r="AA1521" s="119"/>
      <c r="AB1521" s="119"/>
      <c r="AC1521" s="119"/>
      <c r="AD1521" s="119"/>
      <c r="AE1521" s="119"/>
      <c r="AF1521" s="119"/>
      <c r="AG1521" s="119"/>
      <c r="AH1521" s="119"/>
      <c r="AI1521" s="119"/>
      <c r="AJ1521" s="119"/>
      <c r="AK1521" s="119"/>
      <c r="AL1521" s="119"/>
      <c r="AM1521" s="119"/>
      <c r="AN1521" s="119"/>
      <c r="AO1521" s="119"/>
      <c r="AP1521" s="119"/>
      <c r="AQ1521" s="119"/>
      <c r="AR1521" s="119"/>
      <c r="AS1521" s="119"/>
      <c r="AT1521" s="119"/>
      <c r="AU1521" s="119"/>
      <c r="AV1521" s="119"/>
      <c r="AW1521" s="119"/>
      <c r="AX1521" s="120"/>
      <c r="BC1521" s="16"/>
    </row>
    <row r="1522" spans="1:113" ht="12" customHeight="1">
      <c r="A1522" s="8"/>
      <c r="B1522" s="118"/>
      <c r="C1522" s="119"/>
      <c r="D1522" s="119"/>
      <c r="E1522" s="119"/>
      <c r="F1522" s="119"/>
      <c r="G1522" s="119"/>
      <c r="H1522" s="119"/>
      <c r="I1522" s="119"/>
      <c r="J1522" s="119"/>
      <c r="K1522" s="119"/>
      <c r="L1522" s="119"/>
      <c r="M1522" s="119"/>
      <c r="N1522" s="119"/>
      <c r="O1522" s="119"/>
      <c r="P1522" s="119"/>
      <c r="Q1522" s="119"/>
      <c r="R1522" s="119"/>
      <c r="S1522" s="119"/>
      <c r="T1522" s="119"/>
      <c r="U1522" s="119"/>
      <c r="V1522" s="119"/>
      <c r="W1522" s="119"/>
      <c r="X1522" s="119"/>
      <c r="Y1522" s="119"/>
      <c r="Z1522" s="119"/>
      <c r="AA1522" s="119"/>
      <c r="AB1522" s="119"/>
      <c r="AC1522" s="119"/>
      <c r="AD1522" s="119"/>
      <c r="AE1522" s="119"/>
      <c r="AF1522" s="119"/>
      <c r="AG1522" s="119"/>
      <c r="AH1522" s="119"/>
      <c r="AI1522" s="119"/>
      <c r="AJ1522" s="119"/>
      <c r="AK1522" s="119"/>
      <c r="AL1522" s="119"/>
      <c r="AM1522" s="119"/>
      <c r="AN1522" s="119"/>
      <c r="AO1522" s="119"/>
      <c r="AP1522" s="119"/>
      <c r="AQ1522" s="119"/>
      <c r="AR1522" s="119"/>
      <c r="AS1522" s="119"/>
      <c r="AT1522" s="119"/>
      <c r="AU1522" s="119"/>
      <c r="AV1522" s="119"/>
      <c r="AW1522" s="119"/>
      <c r="AX1522" s="120"/>
    </row>
    <row r="1523" spans="1:113" ht="12" customHeight="1">
      <c r="A1523" s="8"/>
      <c r="B1523" s="118"/>
      <c r="C1523" s="119"/>
      <c r="D1523" s="119"/>
      <c r="E1523" s="119"/>
      <c r="F1523" s="119"/>
      <c r="G1523" s="119"/>
      <c r="H1523" s="119"/>
      <c r="I1523" s="119"/>
      <c r="J1523" s="119"/>
      <c r="K1523" s="119"/>
      <c r="L1523" s="119"/>
      <c r="M1523" s="119"/>
      <c r="N1523" s="119"/>
      <c r="O1523" s="119"/>
      <c r="P1523" s="119"/>
      <c r="Q1523" s="119"/>
      <c r="R1523" s="119"/>
      <c r="S1523" s="119"/>
      <c r="T1523" s="119"/>
      <c r="U1523" s="119"/>
      <c r="V1523" s="119"/>
      <c r="W1523" s="119"/>
      <c r="X1523" s="119"/>
      <c r="Y1523" s="119"/>
      <c r="Z1523" s="119"/>
      <c r="AA1523" s="119"/>
      <c r="AB1523" s="119"/>
      <c r="AC1523" s="119"/>
      <c r="AD1523" s="119"/>
      <c r="AE1523" s="119"/>
      <c r="AF1523" s="119"/>
      <c r="AG1523" s="119"/>
      <c r="AH1523" s="119"/>
      <c r="AI1523" s="119"/>
      <c r="AJ1523" s="119"/>
      <c r="AK1523" s="119"/>
      <c r="AL1523" s="119"/>
      <c r="AM1523" s="119"/>
      <c r="AN1523" s="119"/>
      <c r="AO1523" s="119"/>
      <c r="AP1523" s="119"/>
      <c r="AQ1523" s="119"/>
      <c r="AR1523" s="119"/>
      <c r="AS1523" s="119"/>
      <c r="AT1523" s="119"/>
      <c r="AU1523" s="119"/>
      <c r="AV1523" s="119"/>
      <c r="AW1523" s="119"/>
      <c r="AX1523" s="120"/>
    </row>
    <row r="1524" spans="1:113" ht="12" customHeight="1">
      <c r="A1524" s="8"/>
      <c r="B1524" s="118"/>
      <c r="C1524" s="119"/>
      <c r="D1524" s="119"/>
      <c r="E1524" s="119"/>
      <c r="F1524" s="119"/>
      <c r="G1524" s="119"/>
      <c r="H1524" s="119"/>
      <c r="I1524" s="119"/>
      <c r="J1524" s="119"/>
      <c r="K1524" s="119"/>
      <c r="L1524" s="119"/>
      <c r="M1524" s="119"/>
      <c r="N1524" s="119"/>
      <c r="O1524" s="119"/>
      <c r="P1524" s="119"/>
      <c r="Q1524" s="119"/>
      <c r="R1524" s="119"/>
      <c r="S1524" s="119"/>
      <c r="T1524" s="119"/>
      <c r="U1524" s="119"/>
      <c r="V1524" s="119"/>
      <c r="W1524" s="119"/>
      <c r="X1524" s="119"/>
      <c r="Y1524" s="119"/>
      <c r="Z1524" s="119"/>
      <c r="AA1524" s="119"/>
      <c r="AB1524" s="119"/>
      <c r="AC1524" s="119"/>
      <c r="AD1524" s="119"/>
      <c r="AE1524" s="119"/>
      <c r="AF1524" s="119"/>
      <c r="AG1524" s="119"/>
      <c r="AH1524" s="119"/>
      <c r="AI1524" s="119"/>
      <c r="AJ1524" s="119"/>
      <c r="AK1524" s="119"/>
      <c r="AL1524" s="119"/>
      <c r="AM1524" s="119"/>
      <c r="AN1524" s="119"/>
      <c r="AO1524" s="119"/>
      <c r="AP1524" s="119"/>
      <c r="AQ1524" s="119"/>
      <c r="AR1524" s="119"/>
      <c r="AS1524" s="119"/>
      <c r="AT1524" s="119"/>
      <c r="AU1524" s="119"/>
      <c r="AV1524" s="119"/>
      <c r="AW1524" s="119"/>
      <c r="AX1524" s="120"/>
    </row>
    <row r="1525" spans="1:113" ht="15" thickBot="1">
      <c r="A1525" s="17"/>
      <c r="B1525" s="18"/>
      <c r="C1525" s="19"/>
      <c r="D1525" s="19"/>
      <c r="E1525" s="19"/>
      <c r="F1525" s="19"/>
      <c r="G1525" s="19"/>
      <c r="H1525" s="19"/>
      <c r="I1525" s="19"/>
      <c r="J1525" s="19"/>
      <c r="K1525" s="19"/>
      <c r="L1525" s="19"/>
      <c r="M1525" s="19"/>
      <c r="N1525" s="19"/>
      <c r="O1525" s="19"/>
      <c r="P1525" s="19"/>
      <c r="Q1525" s="19"/>
      <c r="R1525" s="19"/>
      <c r="S1525" s="19"/>
      <c r="T1525" s="19"/>
      <c r="U1525" s="19"/>
      <c r="V1525" s="19"/>
      <c r="W1525" s="19"/>
      <c r="X1525" s="19"/>
      <c r="Y1525" s="19"/>
      <c r="Z1525" s="19"/>
      <c r="AA1525" s="19"/>
      <c r="AB1525" s="19"/>
      <c r="AC1525" s="19"/>
      <c r="AD1525" s="19"/>
      <c r="AE1525" s="19"/>
      <c r="AF1525" s="19"/>
      <c r="AG1525" s="19"/>
      <c r="AH1525" s="19"/>
      <c r="AI1525" s="19"/>
      <c r="AJ1525" s="19"/>
      <c r="AK1525" s="19"/>
      <c r="AL1525" s="19"/>
      <c r="AM1525" s="19"/>
      <c r="AN1525" s="19"/>
      <c r="AO1525" s="19"/>
      <c r="AP1525" s="19"/>
      <c r="AQ1525" s="19"/>
      <c r="AR1525" s="19"/>
      <c r="AS1525" s="19"/>
      <c r="AT1525" s="19"/>
      <c r="AU1525" s="19"/>
      <c r="AV1525" s="19"/>
      <c r="AW1525" s="19"/>
      <c r="AX1525" s="20"/>
    </row>
    <row r="1526" spans="1:113">
      <c r="B1526" s="21"/>
    </row>
    <row r="1527" spans="1:113" ht="15" thickBot="1">
      <c r="A1527" s="11"/>
      <c r="B1527" s="10" t="s">
        <v>3</v>
      </c>
      <c r="C1527" s="8"/>
      <c r="D1527" s="8"/>
      <c r="E1527" s="8"/>
      <c r="F1527" s="8"/>
      <c r="G1527" s="8"/>
      <c r="H1527" s="8"/>
      <c r="I1527" s="8"/>
      <c r="J1527" s="8"/>
      <c r="K1527" s="8"/>
      <c r="L1527" s="9"/>
      <c r="M1527" s="9"/>
      <c r="N1527" s="9"/>
      <c r="O1527" s="9"/>
      <c r="P1527" s="8"/>
      <c r="Q1527" s="8"/>
      <c r="R1527" s="8"/>
      <c r="S1527" s="8"/>
      <c r="T1527" s="8"/>
      <c r="U1527" s="8"/>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c r="AT1527" s="10"/>
      <c r="AU1527" s="10"/>
      <c r="AV1527" s="10"/>
      <c r="AW1527" s="10"/>
      <c r="AX1527" s="10"/>
      <c r="DI1527" s="6"/>
    </row>
    <row r="1528" spans="1:113" ht="14.4">
      <c r="A1528" s="8"/>
      <c r="B1528" s="12"/>
      <c r="C1528" s="7"/>
      <c r="D1528" s="7"/>
      <c r="E1528" s="7"/>
      <c r="F1528" s="7"/>
      <c r="G1528" s="7"/>
      <c r="H1528" s="7"/>
      <c r="I1528" s="7"/>
      <c r="J1528" s="7"/>
      <c r="K1528" s="7"/>
      <c r="L1528" s="13"/>
      <c r="M1528" s="13"/>
      <c r="N1528" s="13"/>
      <c r="O1528" s="13"/>
      <c r="P1528" s="7"/>
      <c r="Q1528" s="7"/>
      <c r="R1528" s="7"/>
      <c r="S1528" s="7"/>
      <c r="T1528" s="7"/>
      <c r="U1528" s="7"/>
      <c r="V1528" s="14"/>
      <c r="W1528" s="14"/>
      <c r="X1528" s="14"/>
      <c r="Y1528" s="14"/>
      <c r="Z1528" s="14"/>
      <c r="AA1528" s="14"/>
      <c r="AB1528" s="14"/>
      <c r="AC1528" s="14"/>
      <c r="AD1528" s="14"/>
      <c r="AE1528" s="14"/>
      <c r="AF1528" s="14"/>
      <c r="AG1528" s="14"/>
      <c r="AH1528" s="14"/>
      <c r="AI1528" s="14"/>
      <c r="AJ1528" s="14"/>
      <c r="AK1528" s="14"/>
      <c r="AL1528" s="14"/>
      <c r="AM1528" s="14"/>
      <c r="AN1528" s="14"/>
      <c r="AO1528" s="14"/>
      <c r="AP1528" s="14"/>
      <c r="AQ1528" s="14"/>
      <c r="AR1528" s="14"/>
      <c r="AS1528" s="14"/>
      <c r="AT1528" s="14"/>
      <c r="AU1528" s="14"/>
      <c r="AV1528" s="14"/>
      <c r="AW1528" s="14"/>
      <c r="AX1528" s="15"/>
    </row>
    <row r="1529" spans="1:113" ht="12" customHeight="1">
      <c r="A1529" s="8"/>
      <c r="B1529" s="118" t="s">
        <v>221</v>
      </c>
      <c r="C1529" s="119"/>
      <c r="D1529" s="119"/>
      <c r="E1529" s="119"/>
      <c r="F1529" s="119"/>
      <c r="G1529" s="119"/>
      <c r="H1529" s="119"/>
      <c r="I1529" s="119"/>
      <c r="J1529" s="119"/>
      <c r="K1529" s="119"/>
      <c r="L1529" s="119"/>
      <c r="M1529" s="119"/>
      <c r="N1529" s="119"/>
      <c r="O1529" s="119"/>
      <c r="P1529" s="119"/>
      <c r="Q1529" s="119"/>
      <c r="R1529" s="119"/>
      <c r="S1529" s="119"/>
      <c r="T1529" s="119"/>
      <c r="U1529" s="119"/>
      <c r="V1529" s="119"/>
      <c r="W1529" s="119"/>
      <c r="X1529" s="119"/>
      <c r="Y1529" s="119"/>
      <c r="Z1529" s="119"/>
      <c r="AA1529" s="119"/>
      <c r="AB1529" s="119"/>
      <c r="AC1529" s="119"/>
      <c r="AD1529" s="119"/>
      <c r="AE1529" s="119"/>
      <c r="AF1529" s="119"/>
      <c r="AG1529" s="119"/>
      <c r="AH1529" s="119"/>
      <c r="AI1529" s="119"/>
      <c r="AJ1529" s="119"/>
      <c r="AK1529" s="119"/>
      <c r="AL1529" s="119"/>
      <c r="AM1529" s="119"/>
      <c r="AN1529" s="119"/>
      <c r="AO1529" s="119"/>
      <c r="AP1529" s="119"/>
      <c r="AQ1529" s="119"/>
      <c r="AR1529" s="119"/>
      <c r="AS1529" s="119"/>
      <c r="AT1529" s="119"/>
      <c r="AU1529" s="119"/>
      <c r="AV1529" s="119"/>
      <c r="AW1529" s="119"/>
      <c r="AX1529" s="120"/>
    </row>
    <row r="1530" spans="1:113" ht="12" customHeight="1">
      <c r="A1530" s="8"/>
      <c r="B1530" s="118"/>
      <c r="C1530" s="119"/>
      <c r="D1530" s="119"/>
      <c r="E1530" s="119"/>
      <c r="F1530" s="119"/>
      <c r="G1530" s="119"/>
      <c r="H1530" s="119"/>
      <c r="I1530" s="119"/>
      <c r="J1530" s="119"/>
      <c r="K1530" s="119"/>
      <c r="L1530" s="119"/>
      <c r="M1530" s="119"/>
      <c r="N1530" s="119"/>
      <c r="O1530" s="119"/>
      <c r="P1530" s="119"/>
      <c r="Q1530" s="119"/>
      <c r="R1530" s="119"/>
      <c r="S1530" s="119"/>
      <c r="T1530" s="119"/>
      <c r="U1530" s="119"/>
      <c r="V1530" s="119"/>
      <c r="W1530" s="119"/>
      <c r="X1530" s="119"/>
      <c r="Y1530" s="119"/>
      <c r="Z1530" s="119"/>
      <c r="AA1530" s="119"/>
      <c r="AB1530" s="119"/>
      <c r="AC1530" s="119"/>
      <c r="AD1530" s="119"/>
      <c r="AE1530" s="119"/>
      <c r="AF1530" s="119"/>
      <c r="AG1530" s="119"/>
      <c r="AH1530" s="119"/>
      <c r="AI1530" s="119"/>
      <c r="AJ1530" s="119"/>
      <c r="AK1530" s="119"/>
      <c r="AL1530" s="119"/>
      <c r="AM1530" s="119"/>
      <c r="AN1530" s="119"/>
      <c r="AO1530" s="119"/>
      <c r="AP1530" s="119"/>
      <c r="AQ1530" s="119"/>
      <c r="AR1530" s="119"/>
      <c r="AS1530" s="119"/>
      <c r="AT1530" s="119"/>
      <c r="AU1530" s="119"/>
      <c r="AV1530" s="119"/>
      <c r="AW1530" s="119"/>
      <c r="AX1530" s="120"/>
    </row>
    <row r="1531" spans="1:113" ht="12" customHeight="1">
      <c r="A1531" s="8"/>
      <c r="B1531" s="118"/>
      <c r="C1531" s="119"/>
      <c r="D1531" s="119"/>
      <c r="E1531" s="119"/>
      <c r="F1531" s="119"/>
      <c r="G1531" s="119"/>
      <c r="H1531" s="119"/>
      <c r="I1531" s="119"/>
      <c r="J1531" s="119"/>
      <c r="K1531" s="119"/>
      <c r="L1531" s="119"/>
      <c r="M1531" s="119"/>
      <c r="N1531" s="119"/>
      <c r="O1531" s="119"/>
      <c r="P1531" s="119"/>
      <c r="Q1531" s="119"/>
      <c r="R1531" s="119"/>
      <c r="S1531" s="119"/>
      <c r="T1531" s="119"/>
      <c r="U1531" s="119"/>
      <c r="V1531" s="119"/>
      <c r="W1531" s="119"/>
      <c r="X1531" s="119"/>
      <c r="Y1531" s="119"/>
      <c r="Z1531" s="119"/>
      <c r="AA1531" s="119"/>
      <c r="AB1531" s="119"/>
      <c r="AC1531" s="119"/>
      <c r="AD1531" s="119"/>
      <c r="AE1531" s="119"/>
      <c r="AF1531" s="119"/>
      <c r="AG1531" s="119"/>
      <c r="AH1531" s="119"/>
      <c r="AI1531" s="119"/>
      <c r="AJ1531" s="119"/>
      <c r="AK1531" s="119"/>
      <c r="AL1531" s="119"/>
      <c r="AM1531" s="119"/>
      <c r="AN1531" s="119"/>
      <c r="AO1531" s="119"/>
      <c r="AP1531" s="119"/>
      <c r="AQ1531" s="119"/>
      <c r="AR1531" s="119"/>
      <c r="AS1531" s="119"/>
      <c r="AT1531" s="119"/>
      <c r="AU1531" s="119"/>
      <c r="AV1531" s="119"/>
      <c r="AW1531" s="119"/>
      <c r="AX1531" s="120"/>
    </row>
    <row r="1532" spans="1:113" ht="12" customHeight="1">
      <c r="A1532" s="8"/>
      <c r="B1532" s="118"/>
      <c r="C1532" s="119"/>
      <c r="D1532" s="119"/>
      <c r="E1532" s="119"/>
      <c r="F1532" s="119"/>
      <c r="G1532" s="119"/>
      <c r="H1532" s="119"/>
      <c r="I1532" s="119"/>
      <c r="J1532" s="119"/>
      <c r="K1532" s="119"/>
      <c r="L1532" s="119"/>
      <c r="M1532" s="119"/>
      <c r="N1532" s="119"/>
      <c r="O1532" s="119"/>
      <c r="P1532" s="119"/>
      <c r="Q1532" s="119"/>
      <c r="R1532" s="119"/>
      <c r="S1532" s="119"/>
      <c r="T1532" s="119"/>
      <c r="U1532" s="119"/>
      <c r="V1532" s="119"/>
      <c r="W1532" s="119"/>
      <c r="X1532" s="119"/>
      <c r="Y1532" s="119"/>
      <c r="Z1532" s="119"/>
      <c r="AA1532" s="119"/>
      <c r="AB1532" s="119"/>
      <c r="AC1532" s="119"/>
      <c r="AD1532" s="119"/>
      <c r="AE1532" s="119"/>
      <c r="AF1532" s="119"/>
      <c r="AG1532" s="119"/>
      <c r="AH1532" s="119"/>
      <c r="AI1532" s="119"/>
      <c r="AJ1532" s="119"/>
      <c r="AK1532" s="119"/>
      <c r="AL1532" s="119"/>
      <c r="AM1532" s="119"/>
      <c r="AN1532" s="119"/>
      <c r="AO1532" s="119"/>
      <c r="AP1532" s="119"/>
      <c r="AQ1532" s="119"/>
      <c r="AR1532" s="119"/>
      <c r="AS1532" s="119"/>
      <c r="AT1532" s="119"/>
      <c r="AU1532" s="119"/>
      <c r="AV1532" s="119"/>
      <c r="AW1532" s="119"/>
      <c r="AX1532" s="120"/>
    </row>
    <row r="1533" spans="1:113" ht="12" customHeight="1">
      <c r="A1533" s="8"/>
      <c r="B1533" s="118"/>
      <c r="C1533" s="119"/>
      <c r="D1533" s="119"/>
      <c r="E1533" s="119"/>
      <c r="F1533" s="119"/>
      <c r="G1533" s="119"/>
      <c r="H1533" s="119"/>
      <c r="I1533" s="119"/>
      <c r="J1533" s="119"/>
      <c r="K1533" s="119"/>
      <c r="L1533" s="119"/>
      <c r="M1533" s="119"/>
      <c r="N1533" s="119"/>
      <c r="O1533" s="119"/>
      <c r="P1533" s="119"/>
      <c r="Q1533" s="119"/>
      <c r="R1533" s="119"/>
      <c r="S1533" s="119"/>
      <c r="T1533" s="119"/>
      <c r="U1533" s="119"/>
      <c r="V1533" s="119"/>
      <c r="W1533" s="119"/>
      <c r="X1533" s="119"/>
      <c r="Y1533" s="119"/>
      <c r="Z1533" s="119"/>
      <c r="AA1533" s="119"/>
      <c r="AB1533" s="119"/>
      <c r="AC1533" s="119"/>
      <c r="AD1533" s="119"/>
      <c r="AE1533" s="119"/>
      <c r="AF1533" s="119"/>
      <c r="AG1533" s="119"/>
      <c r="AH1533" s="119"/>
      <c r="AI1533" s="119"/>
      <c r="AJ1533" s="119"/>
      <c r="AK1533" s="119"/>
      <c r="AL1533" s="119"/>
      <c r="AM1533" s="119"/>
      <c r="AN1533" s="119"/>
      <c r="AO1533" s="119"/>
      <c r="AP1533" s="119"/>
      <c r="AQ1533" s="119"/>
      <c r="AR1533" s="119"/>
      <c r="AS1533" s="119"/>
      <c r="AT1533" s="119"/>
      <c r="AU1533" s="119"/>
      <c r="AV1533" s="119"/>
      <c r="AW1533" s="119"/>
      <c r="AX1533" s="120"/>
    </row>
    <row r="1534" spans="1:113" ht="12" customHeight="1">
      <c r="A1534" s="8"/>
      <c r="B1534" s="118"/>
      <c r="C1534" s="119"/>
      <c r="D1534" s="119"/>
      <c r="E1534" s="119"/>
      <c r="F1534" s="119"/>
      <c r="G1534" s="119"/>
      <c r="H1534" s="119"/>
      <c r="I1534" s="119"/>
      <c r="J1534" s="119"/>
      <c r="K1534" s="119"/>
      <c r="L1534" s="119"/>
      <c r="M1534" s="119"/>
      <c r="N1534" s="119"/>
      <c r="O1534" s="119"/>
      <c r="P1534" s="119"/>
      <c r="Q1534" s="119"/>
      <c r="R1534" s="119"/>
      <c r="S1534" s="119"/>
      <c r="T1534" s="119"/>
      <c r="U1534" s="119"/>
      <c r="V1534" s="119"/>
      <c r="W1534" s="119"/>
      <c r="X1534" s="119"/>
      <c r="Y1534" s="119"/>
      <c r="Z1534" s="119"/>
      <c r="AA1534" s="119"/>
      <c r="AB1534" s="119"/>
      <c r="AC1534" s="119"/>
      <c r="AD1534" s="119"/>
      <c r="AE1534" s="119"/>
      <c r="AF1534" s="119"/>
      <c r="AG1534" s="119"/>
      <c r="AH1534" s="119"/>
      <c r="AI1534" s="119"/>
      <c r="AJ1534" s="119"/>
      <c r="AK1534" s="119"/>
      <c r="AL1534" s="119"/>
      <c r="AM1534" s="119"/>
      <c r="AN1534" s="119"/>
      <c r="AO1534" s="119"/>
      <c r="AP1534" s="119"/>
      <c r="AQ1534" s="119"/>
      <c r="AR1534" s="119"/>
      <c r="AS1534" s="119"/>
      <c r="AT1534" s="119"/>
      <c r="AU1534" s="119"/>
      <c r="AV1534" s="119"/>
      <c r="AW1534" s="119"/>
      <c r="AX1534" s="120"/>
    </row>
    <row r="1535" spans="1:113" ht="12" customHeight="1">
      <c r="A1535" s="8"/>
      <c r="B1535" s="118"/>
      <c r="C1535" s="119"/>
      <c r="D1535" s="119"/>
      <c r="E1535" s="119"/>
      <c r="F1535" s="119"/>
      <c r="G1535" s="119"/>
      <c r="H1535" s="119"/>
      <c r="I1535" s="119"/>
      <c r="J1535" s="119"/>
      <c r="K1535" s="119"/>
      <c r="L1535" s="119"/>
      <c r="M1535" s="119"/>
      <c r="N1535" s="119"/>
      <c r="O1535" s="119"/>
      <c r="P1535" s="119"/>
      <c r="Q1535" s="119"/>
      <c r="R1535" s="119"/>
      <c r="S1535" s="119"/>
      <c r="T1535" s="119"/>
      <c r="U1535" s="119"/>
      <c r="V1535" s="119"/>
      <c r="W1535" s="119"/>
      <c r="X1535" s="119"/>
      <c r="Y1535" s="119"/>
      <c r="Z1535" s="119"/>
      <c r="AA1535" s="119"/>
      <c r="AB1535" s="119"/>
      <c r="AC1535" s="119"/>
      <c r="AD1535" s="119"/>
      <c r="AE1535" s="119"/>
      <c r="AF1535" s="119"/>
      <c r="AG1535" s="119"/>
      <c r="AH1535" s="119"/>
      <c r="AI1535" s="119"/>
      <c r="AJ1535" s="119"/>
      <c r="AK1535" s="119"/>
      <c r="AL1535" s="119"/>
      <c r="AM1535" s="119"/>
      <c r="AN1535" s="119"/>
      <c r="AO1535" s="119"/>
      <c r="AP1535" s="119"/>
      <c r="AQ1535" s="119"/>
      <c r="AR1535" s="119"/>
      <c r="AS1535" s="119"/>
      <c r="AT1535" s="119"/>
      <c r="AU1535" s="119"/>
      <c r="AV1535" s="119"/>
      <c r="AW1535" s="119"/>
      <c r="AX1535" s="120"/>
      <c r="BC1535" s="16"/>
    </row>
    <row r="1536" spans="1:113" ht="12" customHeight="1">
      <c r="A1536" s="8"/>
      <c r="B1536" s="118"/>
      <c r="C1536" s="119"/>
      <c r="D1536" s="119"/>
      <c r="E1536" s="119"/>
      <c r="F1536" s="119"/>
      <c r="G1536" s="119"/>
      <c r="H1536" s="119"/>
      <c r="I1536" s="119"/>
      <c r="J1536" s="119"/>
      <c r="K1536" s="119"/>
      <c r="L1536" s="119"/>
      <c r="M1536" s="119"/>
      <c r="N1536" s="119"/>
      <c r="O1536" s="119"/>
      <c r="P1536" s="119"/>
      <c r="Q1536" s="119"/>
      <c r="R1536" s="119"/>
      <c r="S1536" s="119"/>
      <c r="T1536" s="119"/>
      <c r="U1536" s="119"/>
      <c r="V1536" s="119"/>
      <c r="W1536" s="119"/>
      <c r="X1536" s="119"/>
      <c r="Y1536" s="119"/>
      <c r="Z1536" s="119"/>
      <c r="AA1536" s="119"/>
      <c r="AB1536" s="119"/>
      <c r="AC1536" s="119"/>
      <c r="AD1536" s="119"/>
      <c r="AE1536" s="119"/>
      <c r="AF1536" s="119"/>
      <c r="AG1536" s="119"/>
      <c r="AH1536" s="119"/>
      <c r="AI1536" s="119"/>
      <c r="AJ1536" s="119"/>
      <c r="AK1536" s="119"/>
      <c r="AL1536" s="119"/>
      <c r="AM1536" s="119"/>
      <c r="AN1536" s="119"/>
      <c r="AO1536" s="119"/>
      <c r="AP1536" s="119"/>
      <c r="AQ1536" s="119"/>
      <c r="AR1536" s="119"/>
      <c r="AS1536" s="119"/>
      <c r="AT1536" s="119"/>
      <c r="AU1536" s="119"/>
      <c r="AV1536" s="119"/>
      <c r="AW1536" s="119"/>
      <c r="AX1536" s="120"/>
    </row>
    <row r="1537" spans="1:251" ht="12" customHeight="1">
      <c r="A1537" s="8"/>
      <c r="B1537" s="118"/>
      <c r="C1537" s="119"/>
      <c r="D1537" s="119"/>
      <c r="E1537" s="119"/>
      <c r="F1537" s="119"/>
      <c r="G1537" s="119"/>
      <c r="H1537" s="119"/>
      <c r="I1537" s="119"/>
      <c r="J1537" s="119"/>
      <c r="K1537" s="119"/>
      <c r="L1537" s="119"/>
      <c r="M1537" s="119"/>
      <c r="N1537" s="119"/>
      <c r="O1537" s="119"/>
      <c r="P1537" s="119"/>
      <c r="Q1537" s="119"/>
      <c r="R1537" s="119"/>
      <c r="S1537" s="119"/>
      <c r="T1537" s="119"/>
      <c r="U1537" s="119"/>
      <c r="V1537" s="119"/>
      <c r="W1537" s="119"/>
      <c r="X1537" s="119"/>
      <c r="Y1537" s="119"/>
      <c r="Z1537" s="119"/>
      <c r="AA1537" s="119"/>
      <c r="AB1537" s="119"/>
      <c r="AC1537" s="119"/>
      <c r="AD1537" s="119"/>
      <c r="AE1537" s="119"/>
      <c r="AF1537" s="119"/>
      <c r="AG1537" s="119"/>
      <c r="AH1537" s="119"/>
      <c r="AI1537" s="119"/>
      <c r="AJ1537" s="119"/>
      <c r="AK1537" s="119"/>
      <c r="AL1537" s="119"/>
      <c r="AM1537" s="119"/>
      <c r="AN1537" s="119"/>
      <c r="AO1537" s="119"/>
      <c r="AP1537" s="119"/>
      <c r="AQ1537" s="119"/>
      <c r="AR1537" s="119"/>
      <c r="AS1537" s="119"/>
      <c r="AT1537" s="119"/>
      <c r="AU1537" s="119"/>
      <c r="AV1537" s="119"/>
      <c r="AW1537" s="119"/>
      <c r="AX1537" s="120"/>
    </row>
    <row r="1538" spans="1:251" ht="12" customHeight="1">
      <c r="A1538" s="8"/>
      <c r="B1538" s="118"/>
      <c r="C1538" s="119"/>
      <c r="D1538" s="119"/>
      <c r="E1538" s="119"/>
      <c r="F1538" s="119"/>
      <c r="G1538" s="119"/>
      <c r="H1538" s="119"/>
      <c r="I1538" s="119"/>
      <c r="J1538" s="119"/>
      <c r="K1538" s="119"/>
      <c r="L1538" s="119"/>
      <c r="M1538" s="119"/>
      <c r="N1538" s="119"/>
      <c r="O1538" s="119"/>
      <c r="P1538" s="119"/>
      <c r="Q1538" s="119"/>
      <c r="R1538" s="119"/>
      <c r="S1538" s="119"/>
      <c r="T1538" s="119"/>
      <c r="U1538" s="119"/>
      <c r="V1538" s="119"/>
      <c r="W1538" s="119"/>
      <c r="X1538" s="119"/>
      <c r="Y1538" s="119"/>
      <c r="Z1538" s="119"/>
      <c r="AA1538" s="119"/>
      <c r="AB1538" s="119"/>
      <c r="AC1538" s="119"/>
      <c r="AD1538" s="119"/>
      <c r="AE1538" s="119"/>
      <c r="AF1538" s="119"/>
      <c r="AG1538" s="119"/>
      <c r="AH1538" s="119"/>
      <c r="AI1538" s="119"/>
      <c r="AJ1538" s="119"/>
      <c r="AK1538" s="119"/>
      <c r="AL1538" s="119"/>
      <c r="AM1538" s="119"/>
      <c r="AN1538" s="119"/>
      <c r="AO1538" s="119"/>
      <c r="AP1538" s="119"/>
      <c r="AQ1538" s="119"/>
      <c r="AR1538" s="119"/>
      <c r="AS1538" s="119"/>
      <c r="AT1538" s="119"/>
      <c r="AU1538" s="119"/>
      <c r="AV1538" s="119"/>
      <c r="AW1538" s="119"/>
      <c r="AX1538" s="120"/>
    </row>
    <row r="1539" spans="1:251" ht="15" thickBot="1">
      <c r="A1539" s="17"/>
      <c r="B1539" s="18"/>
      <c r="C1539" s="19"/>
      <c r="D1539" s="19"/>
      <c r="E1539" s="19"/>
      <c r="F1539" s="19"/>
      <c r="G1539" s="19"/>
      <c r="H1539" s="19"/>
      <c r="I1539" s="19"/>
      <c r="J1539" s="19"/>
      <c r="K1539" s="19"/>
      <c r="L1539" s="19"/>
      <c r="M1539" s="19"/>
      <c r="N1539" s="19"/>
      <c r="O1539" s="19"/>
      <c r="P1539" s="19"/>
      <c r="Q1539" s="19"/>
      <c r="R1539" s="19"/>
      <c r="S1539" s="19"/>
      <c r="T1539" s="19"/>
      <c r="U1539" s="19"/>
      <c r="V1539" s="19"/>
      <c r="W1539" s="19"/>
      <c r="X1539" s="19"/>
      <c r="Y1539" s="19"/>
      <c r="Z1539" s="19"/>
      <c r="AA1539" s="19"/>
      <c r="AB1539" s="19"/>
      <c r="AC1539" s="19"/>
      <c r="AD1539" s="19"/>
      <c r="AE1539" s="19"/>
      <c r="AF1539" s="19"/>
      <c r="AG1539" s="19"/>
      <c r="AH1539" s="19"/>
      <c r="AI1539" s="19"/>
      <c r="AJ1539" s="19"/>
      <c r="AK1539" s="19"/>
      <c r="AL1539" s="19"/>
      <c r="AM1539" s="19"/>
      <c r="AN1539" s="19"/>
      <c r="AO1539" s="19"/>
      <c r="AP1539" s="19"/>
      <c r="AQ1539" s="19"/>
      <c r="AR1539" s="19"/>
      <c r="AS1539" s="19"/>
      <c r="AT1539" s="19"/>
      <c r="AU1539" s="19"/>
      <c r="AV1539" s="19"/>
      <c r="AW1539" s="19"/>
      <c r="AX1539" s="20"/>
    </row>
    <row r="1540" spans="1:251">
      <c r="B1540" s="21"/>
    </row>
    <row r="1541" spans="1:251" ht="14.4">
      <c r="B1541" s="10" t="s">
        <v>4</v>
      </c>
      <c r="C1541" s="8"/>
      <c r="D1541" s="8"/>
      <c r="E1541" s="8"/>
      <c r="F1541" s="8"/>
      <c r="G1541" s="8"/>
      <c r="H1541" s="8"/>
      <c r="I1541" s="8"/>
      <c r="J1541" s="8"/>
      <c r="K1541" s="8"/>
      <c r="L1541" s="9"/>
      <c r="M1541" s="9"/>
      <c r="N1541" s="9"/>
      <c r="O1541" s="9"/>
      <c r="P1541" s="8"/>
      <c r="Q1541" s="8"/>
      <c r="R1541" s="8"/>
      <c r="S1541" s="8"/>
      <c r="T1541" s="8"/>
      <c r="U1541" s="8"/>
      <c r="V1541" s="10"/>
      <c r="W1541" s="10"/>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c r="AS1541" s="10"/>
      <c r="AT1541" s="10"/>
      <c r="AU1541" s="10"/>
      <c r="AV1541" s="10"/>
      <c r="AW1541" s="10"/>
      <c r="AX1541" s="10"/>
    </row>
    <row r="1542" spans="1:251" ht="15" thickBot="1">
      <c r="B1542" s="8"/>
      <c r="C1542" s="8"/>
      <c r="D1542" s="8"/>
      <c r="E1542" s="8"/>
      <c r="F1542" s="8"/>
      <c r="G1542" s="8"/>
      <c r="H1542" s="8"/>
      <c r="I1542" s="8"/>
      <c r="J1542" s="8"/>
      <c r="K1542" s="8"/>
      <c r="L1542" s="9"/>
      <c r="M1542" s="9"/>
      <c r="N1542" s="9"/>
      <c r="O1542" s="9"/>
      <c r="P1542" s="8"/>
      <c r="Q1542" s="8"/>
      <c r="R1542" s="8"/>
      <c r="S1542" s="8"/>
      <c r="T1542" s="8"/>
      <c r="U1542" s="8"/>
      <c r="V1542" s="10"/>
      <c r="W1542" s="10"/>
      <c r="X1542" s="10"/>
      <c r="Y1542" s="10"/>
      <c r="Z1542" s="10"/>
      <c r="AA1542" s="10"/>
      <c r="AB1542" s="10"/>
      <c r="AC1542" s="10"/>
      <c r="AD1542" s="10"/>
      <c r="AE1542" s="10"/>
      <c r="AF1542" s="10"/>
      <c r="AG1542" s="10"/>
      <c r="AH1542" s="10"/>
      <c r="AI1542" s="10"/>
      <c r="AJ1542" s="10"/>
      <c r="AK1542" s="10"/>
      <c r="AL1542" s="10"/>
      <c r="AM1542" s="10"/>
      <c r="AN1542" s="10"/>
      <c r="AO1542" s="10"/>
      <c r="AP1542" s="10"/>
      <c r="AQ1542" s="10"/>
      <c r="AR1542" s="10"/>
      <c r="AS1542" s="10"/>
      <c r="AT1542" s="10"/>
      <c r="AU1542" s="10"/>
      <c r="AV1542" s="10"/>
      <c r="AW1542" s="10"/>
      <c r="AX1542" s="22" t="s">
        <v>5</v>
      </c>
    </row>
    <row r="1543" spans="1:251" s="16" customFormat="1" ht="13.5" customHeight="1">
      <c r="A1543" s="8"/>
      <c r="B1543" s="121" t="s">
        <v>6</v>
      </c>
      <c r="C1543" s="122"/>
      <c r="D1543" s="122"/>
      <c r="E1543" s="122"/>
      <c r="F1543" s="122"/>
      <c r="G1543" s="122"/>
      <c r="H1543" s="122"/>
      <c r="I1543" s="122"/>
      <c r="J1543" s="122"/>
      <c r="K1543" s="122"/>
      <c r="L1543" s="122"/>
      <c r="M1543" s="122"/>
      <c r="N1543" s="122"/>
      <c r="O1543" s="122"/>
      <c r="P1543" s="122"/>
      <c r="Q1543" s="122"/>
      <c r="R1543" s="122"/>
      <c r="S1543" s="122"/>
      <c r="T1543" s="122"/>
      <c r="U1543" s="122"/>
      <c r="V1543" s="122"/>
      <c r="W1543" s="122"/>
      <c r="X1543" s="122"/>
      <c r="Y1543" s="122"/>
      <c r="Z1543" s="123"/>
      <c r="AA1543" s="127" t="s">
        <v>12</v>
      </c>
      <c r="AB1543" s="122"/>
      <c r="AC1543" s="122"/>
      <c r="AD1543" s="122"/>
      <c r="AE1543" s="122"/>
      <c r="AF1543" s="122"/>
      <c r="AG1543" s="122"/>
      <c r="AH1543" s="122"/>
      <c r="AI1543" s="123"/>
      <c r="AJ1543" s="127" t="s">
        <v>13</v>
      </c>
      <c r="AK1543" s="122"/>
      <c r="AL1543" s="122"/>
      <c r="AM1543" s="122"/>
      <c r="AN1543" s="122"/>
      <c r="AO1543" s="122"/>
      <c r="AP1543" s="122"/>
      <c r="AQ1543" s="122"/>
      <c r="AR1543" s="123"/>
      <c r="AS1543" s="127" t="s">
        <v>7</v>
      </c>
      <c r="AT1543" s="122"/>
      <c r="AU1543" s="122"/>
      <c r="AV1543" s="122"/>
      <c r="AW1543" s="122"/>
      <c r="AX1543" s="129"/>
      <c r="AY1543" s="2"/>
      <c r="AZ1543" s="2"/>
      <c r="BA1543" s="2"/>
      <c r="BB1543" s="2"/>
      <c r="BC1543" s="2"/>
      <c r="BD1543" s="2"/>
      <c r="BE1543" s="2"/>
      <c r="BF1543" s="2"/>
      <c r="BG1543" s="2"/>
      <c r="BH1543" s="2"/>
      <c r="BI1543" s="2"/>
      <c r="BJ1543" s="2"/>
      <c r="BK1543" s="2"/>
      <c r="BL1543" s="2"/>
      <c r="BM1543" s="2"/>
      <c r="BN1543" s="2"/>
      <c r="BO1543" s="2"/>
      <c r="BP1543" s="2"/>
      <c r="BQ1543" s="2"/>
      <c r="BR1543" s="2"/>
      <c r="BS1543" s="2"/>
      <c r="BT1543" s="2"/>
      <c r="BU1543" s="2"/>
      <c r="BV1543" s="2"/>
      <c r="BW1543" s="2"/>
      <c r="BX1543" s="2"/>
      <c r="BY1543" s="2"/>
      <c r="BZ1543" s="2"/>
      <c r="CA1543" s="2"/>
      <c r="CB1543" s="2"/>
      <c r="CC1543" s="2"/>
      <c r="CD1543" s="2"/>
      <c r="CE1543" s="2"/>
      <c r="CF1543" s="2"/>
      <c r="CG1543" s="2"/>
      <c r="CH1543" s="2"/>
      <c r="CI1543" s="2"/>
      <c r="CJ1543" s="2"/>
      <c r="CK1543" s="2"/>
      <c r="CL1543" s="2"/>
      <c r="CM1543" s="2"/>
      <c r="CN1543" s="2"/>
      <c r="CO1543" s="2"/>
      <c r="CP1543" s="2"/>
      <c r="CQ1543" s="2"/>
      <c r="CR1543" s="2"/>
      <c r="CS1543" s="2"/>
      <c r="CT1543" s="2"/>
      <c r="CU1543" s="2"/>
      <c r="CV1543" s="2"/>
      <c r="CW1543" s="2"/>
      <c r="CX1543" s="2"/>
      <c r="CY1543" s="2"/>
      <c r="CZ1543" s="2"/>
      <c r="DA1543" s="2"/>
      <c r="DB1543" s="2"/>
      <c r="DC1543" s="2"/>
      <c r="DD1543" s="2"/>
      <c r="DE1543" s="2"/>
      <c r="DF1543" s="2"/>
      <c r="DG1543" s="2"/>
      <c r="DH1543" s="2"/>
      <c r="DI1543" s="2"/>
      <c r="DJ1543" s="2"/>
      <c r="DK1543" s="2"/>
      <c r="DL1543" s="2"/>
      <c r="DM1543" s="2"/>
      <c r="DN1543" s="2"/>
      <c r="DO1543" s="2"/>
      <c r="DP1543" s="2"/>
      <c r="DQ1543" s="2"/>
      <c r="DR1543" s="2"/>
      <c r="DS1543" s="2"/>
      <c r="DT1543" s="2"/>
      <c r="DU1543" s="2"/>
      <c r="DV1543" s="2"/>
      <c r="DW1543" s="2"/>
      <c r="DX1543" s="2"/>
      <c r="DY1543" s="2"/>
      <c r="DZ1543" s="2"/>
      <c r="EA1543" s="2"/>
      <c r="EB1543" s="2"/>
      <c r="EC1543" s="2"/>
      <c r="ED1543" s="2"/>
      <c r="EE1543" s="2"/>
      <c r="EF1543" s="2"/>
      <c r="EG1543" s="2"/>
      <c r="EH1543" s="2"/>
      <c r="EI1543" s="2"/>
      <c r="EJ1543" s="2"/>
      <c r="EK1543" s="2"/>
      <c r="EL1543" s="2"/>
      <c r="EM1543" s="2"/>
      <c r="EN1543" s="2"/>
      <c r="EO1543" s="2"/>
      <c r="EP1543" s="2"/>
      <c r="EQ1543" s="2"/>
      <c r="ER1543" s="2"/>
      <c r="ES1543" s="2"/>
      <c r="ET1543" s="2"/>
      <c r="EU1543" s="2"/>
      <c r="EV1543" s="2"/>
      <c r="EW1543" s="2"/>
      <c r="EX1543" s="2"/>
      <c r="EY1543" s="2"/>
      <c r="EZ1543" s="2"/>
      <c r="FA1543" s="2"/>
      <c r="FB1543" s="2"/>
      <c r="FC1543" s="2"/>
      <c r="FD1543" s="2"/>
      <c r="FE1543" s="2"/>
      <c r="FF1543" s="2"/>
      <c r="FG1543" s="2"/>
      <c r="FH1543" s="2"/>
      <c r="FI1543" s="2"/>
      <c r="FJ1543" s="2"/>
      <c r="FK1543" s="2"/>
      <c r="FL1543" s="2"/>
      <c r="FM1543" s="2"/>
      <c r="FN1543" s="2"/>
      <c r="FO1543" s="2"/>
      <c r="FP1543" s="2"/>
      <c r="FQ1543" s="2"/>
      <c r="FR1543" s="2"/>
      <c r="FS1543" s="2"/>
      <c r="FT1543" s="2"/>
      <c r="FU1543" s="2"/>
      <c r="FV1543" s="2"/>
      <c r="FW1543" s="2"/>
      <c r="FX1543" s="2"/>
      <c r="FY1543" s="2"/>
      <c r="FZ1543" s="2"/>
      <c r="GA1543" s="2"/>
      <c r="GB1543" s="2"/>
      <c r="GC1543" s="2"/>
      <c r="GD1543" s="2"/>
      <c r="GE1543" s="2"/>
      <c r="GF1543" s="2"/>
      <c r="GG1543" s="2"/>
      <c r="GH1543" s="2"/>
      <c r="GI1543" s="2"/>
      <c r="GJ1543" s="2"/>
      <c r="GK1543" s="2"/>
      <c r="GL1543" s="2"/>
      <c r="GM1543" s="2"/>
      <c r="GN1543" s="2"/>
      <c r="GO1543" s="2"/>
      <c r="GP1543" s="2"/>
      <c r="GQ1543" s="2"/>
      <c r="GR1543" s="2"/>
      <c r="GS1543" s="2"/>
      <c r="GT1543" s="2"/>
      <c r="GU1543" s="2"/>
      <c r="GV1543" s="2"/>
      <c r="GW1543" s="2"/>
      <c r="GX1543" s="2"/>
      <c r="GY1543" s="2"/>
      <c r="GZ1543" s="2"/>
      <c r="HA1543" s="2"/>
      <c r="HB1543" s="2"/>
      <c r="HC1543" s="2"/>
      <c r="HD1543" s="2"/>
      <c r="HE1543" s="2"/>
      <c r="HF1543" s="2"/>
      <c r="HG1543" s="2"/>
      <c r="HH1543" s="2"/>
      <c r="HI1543" s="2"/>
      <c r="HJ1543" s="2"/>
      <c r="HK1543" s="2"/>
      <c r="HL1543" s="2"/>
      <c r="HM1543" s="2"/>
      <c r="HN1543" s="2"/>
      <c r="HO1543" s="2"/>
      <c r="HP1543" s="2"/>
      <c r="HQ1543" s="2"/>
      <c r="HR1543" s="2"/>
      <c r="HS1543" s="2"/>
      <c r="HT1543" s="2"/>
      <c r="HU1543" s="2"/>
      <c r="HV1543" s="2"/>
      <c r="HW1543" s="2"/>
      <c r="HX1543" s="2"/>
      <c r="HY1543" s="2"/>
      <c r="HZ1543" s="2"/>
      <c r="IA1543" s="2"/>
      <c r="IB1543" s="2"/>
      <c r="IC1543" s="2"/>
      <c r="ID1543" s="2"/>
      <c r="IE1543" s="2"/>
      <c r="IF1543" s="2"/>
      <c r="IG1543" s="2"/>
      <c r="IH1543" s="2"/>
      <c r="II1543" s="2"/>
      <c r="IJ1543" s="2"/>
      <c r="IK1543" s="2"/>
      <c r="IL1543" s="2"/>
      <c r="IM1543" s="2"/>
      <c r="IN1543" s="2"/>
      <c r="IO1543" s="2"/>
      <c r="IP1543" s="2"/>
      <c r="IQ1543" s="2"/>
    </row>
    <row r="1544" spans="1:251" s="16" customFormat="1">
      <c r="A1544" s="8"/>
      <c r="B1544" s="124"/>
      <c r="C1544" s="125"/>
      <c r="D1544" s="125"/>
      <c r="E1544" s="125"/>
      <c r="F1544" s="125"/>
      <c r="G1544" s="125"/>
      <c r="H1544" s="125"/>
      <c r="I1544" s="125"/>
      <c r="J1544" s="125"/>
      <c r="K1544" s="125"/>
      <c r="L1544" s="125"/>
      <c r="M1544" s="125"/>
      <c r="N1544" s="125"/>
      <c r="O1544" s="125"/>
      <c r="P1544" s="125"/>
      <c r="Q1544" s="125"/>
      <c r="R1544" s="125"/>
      <c r="S1544" s="125"/>
      <c r="T1544" s="125"/>
      <c r="U1544" s="125"/>
      <c r="V1544" s="125"/>
      <c r="W1544" s="125"/>
      <c r="X1544" s="125"/>
      <c r="Y1544" s="125"/>
      <c r="Z1544" s="126"/>
      <c r="AA1544" s="128"/>
      <c r="AB1544" s="125"/>
      <c r="AC1544" s="125"/>
      <c r="AD1544" s="125"/>
      <c r="AE1544" s="125"/>
      <c r="AF1544" s="125"/>
      <c r="AG1544" s="125"/>
      <c r="AH1544" s="125"/>
      <c r="AI1544" s="126"/>
      <c r="AJ1544" s="128"/>
      <c r="AK1544" s="125"/>
      <c r="AL1544" s="125"/>
      <c r="AM1544" s="125"/>
      <c r="AN1544" s="125"/>
      <c r="AO1544" s="125"/>
      <c r="AP1544" s="125"/>
      <c r="AQ1544" s="125"/>
      <c r="AR1544" s="126"/>
      <c r="AS1544" s="128"/>
      <c r="AT1544" s="125"/>
      <c r="AU1544" s="125"/>
      <c r="AV1544" s="125"/>
      <c r="AW1544" s="125"/>
      <c r="AX1544" s="130"/>
      <c r="AY1544" s="2"/>
      <c r="AZ1544" s="2"/>
      <c r="BA1544" s="2"/>
      <c r="BB1544" s="23"/>
      <c r="BC1544" s="24"/>
      <c r="BE1544" s="2"/>
      <c r="BF1544" s="2"/>
      <c r="BG1544" s="2"/>
      <c r="BH1544" s="2"/>
      <c r="BI1544" s="2"/>
      <c r="BJ1544" s="2"/>
      <c r="BK1544" s="2"/>
      <c r="BL1544" s="2"/>
      <c r="BM1544" s="2"/>
      <c r="BN1544" s="2"/>
      <c r="BO1544" s="2"/>
      <c r="BP1544" s="2"/>
      <c r="BQ1544" s="2"/>
      <c r="BR1544" s="2"/>
      <c r="BS1544" s="2"/>
      <c r="BT1544" s="2"/>
      <c r="BU1544" s="2"/>
      <c r="BV1544" s="2"/>
      <c r="BW1544" s="2"/>
      <c r="BX1544" s="2"/>
      <c r="BY1544" s="2"/>
      <c r="BZ1544" s="2"/>
      <c r="CA1544" s="2"/>
      <c r="CB1544" s="2"/>
      <c r="CC1544" s="2"/>
      <c r="CD1544" s="2"/>
      <c r="CE1544" s="2"/>
      <c r="CF1544" s="2"/>
      <c r="CG1544" s="2"/>
      <c r="CH1544" s="2"/>
      <c r="CI1544" s="2"/>
      <c r="CJ1544" s="2"/>
      <c r="CK1544" s="2"/>
      <c r="CL1544" s="2"/>
      <c r="CM1544" s="2"/>
      <c r="CN1544" s="2"/>
      <c r="CO1544" s="2"/>
      <c r="CP1544" s="2"/>
      <c r="CQ1544" s="2"/>
      <c r="CR1544" s="2"/>
      <c r="CS1544" s="2"/>
      <c r="CT1544" s="2"/>
      <c r="CU1544" s="2"/>
      <c r="CV1544" s="2"/>
      <c r="CW1544" s="2"/>
      <c r="CX1544" s="2"/>
      <c r="CY1544" s="2"/>
      <c r="CZ1544" s="2"/>
      <c r="DA1544" s="2"/>
      <c r="DB1544" s="2"/>
      <c r="DC1544" s="2"/>
      <c r="DD1544" s="2"/>
      <c r="DE1544" s="2"/>
      <c r="DF1544" s="2"/>
      <c r="DG1544" s="2"/>
      <c r="DH1544" s="2"/>
      <c r="DI1544" s="2"/>
      <c r="DJ1544" s="2"/>
      <c r="DK1544" s="2"/>
      <c r="DL1544" s="2"/>
      <c r="DM1544" s="2"/>
      <c r="DN1544" s="2"/>
      <c r="DO1544" s="2"/>
      <c r="DP1544" s="2"/>
      <c r="DQ1544" s="2"/>
      <c r="DR1544" s="2"/>
      <c r="DS1544" s="2"/>
      <c r="DT1544" s="2"/>
      <c r="DU1544" s="2"/>
      <c r="DV1544" s="2"/>
      <c r="DW1544" s="2"/>
      <c r="DX1544" s="2"/>
      <c r="DY1544" s="2"/>
      <c r="DZ1544" s="2"/>
      <c r="EA1544" s="2"/>
      <c r="EB1544" s="2"/>
      <c r="EC1544" s="2"/>
      <c r="ED1544" s="2"/>
      <c r="EE1544" s="2"/>
      <c r="EF1544" s="2"/>
      <c r="EG1544" s="2"/>
      <c r="EH1544" s="2"/>
      <c r="EI1544" s="2"/>
      <c r="EJ1544" s="2"/>
      <c r="EK1544" s="2"/>
      <c r="EL1544" s="2"/>
      <c r="EM1544" s="2"/>
      <c r="EN1544" s="2"/>
      <c r="EO1544" s="2"/>
      <c r="EP1544" s="2"/>
      <c r="EQ1544" s="2"/>
      <c r="ER1544" s="2"/>
      <c r="ES1544" s="2"/>
      <c r="ET1544" s="2"/>
      <c r="EU1544" s="2"/>
      <c r="EV1544" s="2"/>
      <c r="EW1544" s="2"/>
      <c r="EX1544" s="2"/>
      <c r="EY1544" s="2"/>
      <c r="EZ1544" s="2"/>
      <c r="FA1544" s="2"/>
      <c r="FB1544" s="2"/>
      <c r="FC1544" s="2"/>
      <c r="FD1544" s="2"/>
      <c r="FE1544" s="2"/>
      <c r="FF1544" s="2"/>
      <c r="FG1544" s="2"/>
      <c r="FH1544" s="2"/>
      <c r="FI1544" s="2"/>
      <c r="FJ1544" s="2"/>
      <c r="FK1544" s="2"/>
      <c r="FL1544" s="2"/>
      <c r="FM1544" s="2"/>
      <c r="FN1544" s="2"/>
      <c r="FO1544" s="2"/>
      <c r="FP1544" s="2"/>
      <c r="FQ1544" s="2"/>
      <c r="FR1544" s="2"/>
      <c r="FS1544" s="2"/>
      <c r="FT1544" s="2"/>
      <c r="FU1544" s="2"/>
      <c r="FV1544" s="2"/>
      <c r="FW1544" s="2"/>
      <c r="FX1544" s="2"/>
      <c r="FY1544" s="2"/>
      <c r="FZ1544" s="2"/>
      <c r="GA1544" s="2"/>
      <c r="GB1544" s="2"/>
      <c r="GC1544" s="2"/>
      <c r="GD1544" s="2"/>
      <c r="GE1544" s="2"/>
      <c r="GF1544" s="2"/>
      <c r="GG1544" s="2"/>
      <c r="GH1544" s="2"/>
      <c r="GI1544" s="2"/>
      <c r="GJ1544" s="2"/>
      <c r="GK1544" s="2"/>
      <c r="GL1544" s="2"/>
      <c r="GM1544" s="2"/>
      <c r="GN1544" s="2"/>
      <c r="GO1544" s="2"/>
      <c r="GP1544" s="2"/>
      <c r="GQ1544" s="2"/>
      <c r="GR1544" s="2"/>
      <c r="GS1544" s="2"/>
      <c r="GT1544" s="2"/>
      <c r="GU1544" s="2"/>
      <c r="GV1544" s="2"/>
      <c r="GW1544" s="2"/>
      <c r="GX1544" s="2"/>
      <c r="GY1544" s="2"/>
      <c r="GZ1544" s="2"/>
      <c r="HA1544" s="2"/>
      <c r="HB1544" s="2"/>
      <c r="HC1544" s="2"/>
      <c r="HD1544" s="2"/>
      <c r="HE1544" s="2"/>
      <c r="HF1544" s="2"/>
      <c r="HG1544" s="2"/>
      <c r="HH1544" s="2"/>
      <c r="HI1544" s="2"/>
      <c r="HJ1544" s="2"/>
      <c r="HK1544" s="2"/>
      <c r="HL1544" s="2"/>
      <c r="HM1544" s="2"/>
      <c r="HN1544" s="2"/>
      <c r="HO1544" s="2"/>
      <c r="HP1544" s="2"/>
      <c r="HQ1544" s="2"/>
      <c r="HR1544" s="2"/>
      <c r="HS1544" s="2"/>
      <c r="HT1544" s="2"/>
      <c r="HU1544" s="2"/>
      <c r="HV1544" s="2"/>
      <c r="HW1544" s="2"/>
      <c r="HX1544" s="2"/>
      <c r="HY1544" s="2"/>
      <c r="HZ1544" s="2"/>
      <c r="IA1544" s="2"/>
      <c r="IB1544" s="2"/>
      <c r="IC1544" s="2"/>
      <c r="ID1544" s="2"/>
      <c r="IE1544" s="2"/>
      <c r="IF1544" s="2"/>
      <c r="IG1544" s="2"/>
      <c r="IH1544" s="2"/>
      <c r="II1544" s="2"/>
      <c r="IJ1544" s="2"/>
      <c r="IK1544" s="2"/>
      <c r="IL1544" s="2"/>
      <c r="IM1544" s="2"/>
      <c r="IN1544" s="2"/>
      <c r="IO1544" s="2"/>
      <c r="IP1544" s="2"/>
      <c r="IQ1544" s="2"/>
    </row>
    <row r="1545" spans="1:251" s="16" customFormat="1" ht="18.75" customHeight="1">
      <c r="A1545" s="8"/>
      <c r="B1545" s="25"/>
      <c r="C1545" s="93" t="s">
        <v>222</v>
      </c>
      <c r="D1545" s="94"/>
      <c r="E1545" s="94"/>
      <c r="F1545" s="94"/>
      <c r="G1545" s="94"/>
      <c r="H1545" s="94"/>
      <c r="I1545" s="94"/>
      <c r="J1545" s="94"/>
      <c r="K1545" s="94"/>
      <c r="L1545" s="94"/>
      <c r="M1545" s="94"/>
      <c r="N1545" s="94"/>
      <c r="O1545" s="94"/>
      <c r="P1545" s="94"/>
      <c r="Q1545" s="94"/>
      <c r="R1545" s="94"/>
      <c r="S1545" s="94"/>
      <c r="T1545" s="94"/>
      <c r="U1545" s="94"/>
      <c r="V1545" s="94"/>
      <c r="W1545" s="94"/>
      <c r="X1545" s="94"/>
      <c r="Y1545" s="94"/>
      <c r="Z1545" s="95"/>
      <c r="AA1545" s="96">
        <v>27814</v>
      </c>
      <c r="AB1545" s="97"/>
      <c r="AC1545" s="97"/>
      <c r="AD1545" s="97"/>
      <c r="AE1545" s="97"/>
      <c r="AF1545" s="97"/>
      <c r="AG1545" s="97"/>
      <c r="AH1545" s="97"/>
      <c r="AI1545" s="98"/>
      <c r="AJ1545" s="96">
        <v>28215</v>
      </c>
      <c r="AK1545" s="97"/>
      <c r="AL1545" s="97"/>
      <c r="AM1545" s="97"/>
      <c r="AN1545" s="97"/>
      <c r="AO1545" s="97"/>
      <c r="AP1545" s="97"/>
      <c r="AQ1545" s="97"/>
      <c r="AR1545" s="98"/>
      <c r="AS1545" s="99"/>
      <c r="AT1545" s="100"/>
      <c r="AU1545" s="100"/>
      <c r="AV1545" s="100"/>
      <c r="AW1545" s="100"/>
      <c r="AX1545" s="101"/>
      <c r="AY1545" s="2"/>
      <c r="AZ1545" s="2"/>
      <c r="BA1545" s="2"/>
      <c r="BB1545" s="2"/>
      <c r="BC1545" s="2"/>
      <c r="BD1545" s="2"/>
      <c r="BE1545" s="2"/>
      <c r="BF1545" s="2"/>
      <c r="BG1545" s="2"/>
      <c r="BH1545" s="2"/>
      <c r="BI1545" s="2"/>
      <c r="BJ1545" s="2"/>
      <c r="BK1545" s="2"/>
      <c r="BL1545" s="2"/>
      <c r="BM1545" s="2"/>
      <c r="BN1545" s="2"/>
      <c r="BO1545" s="2"/>
      <c r="BP1545" s="2"/>
      <c r="BQ1545" s="2"/>
      <c r="BR1545" s="2"/>
      <c r="BS1545" s="2"/>
      <c r="BT1545" s="2"/>
      <c r="BU1545" s="2"/>
      <c r="BV1545" s="2"/>
      <c r="BW1545" s="2"/>
      <c r="BX1545" s="2"/>
      <c r="BY1545" s="2"/>
      <c r="BZ1545" s="2"/>
      <c r="CA1545" s="2"/>
      <c r="CB1545" s="2"/>
      <c r="CC1545" s="2"/>
      <c r="CD1545" s="2"/>
      <c r="CE1545" s="2"/>
      <c r="CF1545" s="2"/>
      <c r="CG1545" s="2"/>
      <c r="CH1545" s="2"/>
      <c r="CI1545" s="2"/>
      <c r="CJ1545" s="2"/>
      <c r="CK1545" s="2"/>
      <c r="CL1545" s="2"/>
      <c r="CM1545" s="2"/>
      <c r="CN1545" s="2"/>
      <c r="CO1545" s="2"/>
      <c r="CP1545" s="2"/>
      <c r="CQ1545" s="2"/>
      <c r="CR1545" s="2"/>
      <c r="CS1545" s="2"/>
      <c r="CT1545" s="2"/>
      <c r="CU1545" s="2"/>
      <c r="CV1545" s="2"/>
      <c r="CW1545" s="2"/>
      <c r="CX1545" s="2"/>
      <c r="CY1545" s="2"/>
      <c r="CZ1545" s="2"/>
      <c r="DA1545" s="2"/>
      <c r="DB1545" s="2"/>
      <c r="DC1545" s="2"/>
      <c r="DD1545" s="2"/>
      <c r="DE1545" s="2"/>
      <c r="DF1545" s="2"/>
      <c r="DG1545" s="2"/>
      <c r="DH1545" s="2"/>
      <c r="DI1545" s="2"/>
      <c r="DJ1545" s="2"/>
      <c r="DK1545" s="2"/>
      <c r="DL1545" s="2"/>
      <c r="DM1545" s="2"/>
      <c r="DN1545" s="2"/>
      <c r="DO1545" s="2"/>
      <c r="DP1545" s="2"/>
      <c r="DQ1545" s="2"/>
      <c r="DR1545" s="2"/>
      <c r="DS1545" s="2"/>
      <c r="DT1545" s="2"/>
      <c r="DU1545" s="2"/>
      <c r="DV1545" s="2"/>
      <c r="DW1545" s="2"/>
      <c r="DX1545" s="2"/>
      <c r="DY1545" s="2"/>
      <c r="DZ1545" s="2"/>
      <c r="EA1545" s="2"/>
      <c r="EB1545" s="2"/>
      <c r="EC1545" s="2"/>
      <c r="ED1545" s="2"/>
      <c r="EE1545" s="2"/>
      <c r="EF1545" s="2"/>
      <c r="EG1545" s="2"/>
      <c r="EH1545" s="2"/>
      <c r="EI1545" s="2"/>
      <c r="EJ1545" s="2"/>
      <c r="EK1545" s="2"/>
      <c r="EL1545" s="2"/>
      <c r="EM1545" s="2"/>
      <c r="EN1545" s="2"/>
      <c r="EO1545" s="2"/>
      <c r="EP1545" s="2"/>
      <c r="EQ1545" s="2"/>
      <c r="ER1545" s="2"/>
      <c r="ES1545" s="2"/>
      <c r="ET1545" s="2"/>
      <c r="EU1545" s="2"/>
      <c r="EV1545" s="2"/>
      <c r="EW1545" s="2"/>
      <c r="EX1545" s="2"/>
      <c r="EY1545" s="2"/>
      <c r="EZ1545" s="2"/>
      <c r="FA1545" s="2"/>
      <c r="FB1545" s="2"/>
      <c r="FC1545" s="2"/>
      <c r="FD1545" s="2"/>
      <c r="FE1545" s="2"/>
      <c r="FF1545" s="2"/>
      <c r="FG1545" s="2"/>
      <c r="FH1545" s="2"/>
      <c r="FI1545" s="2"/>
      <c r="FJ1545" s="2"/>
      <c r="FK1545" s="2"/>
      <c r="FL1545" s="2"/>
      <c r="FM1545" s="2"/>
      <c r="FN1545" s="2"/>
      <c r="FO1545" s="2"/>
      <c r="FP1545" s="2"/>
      <c r="FQ1545" s="2"/>
      <c r="FR1545" s="2"/>
      <c r="FS1545" s="2"/>
      <c r="FT1545" s="2"/>
      <c r="FU1545" s="2"/>
      <c r="FV1545" s="2"/>
      <c r="FW1545" s="2"/>
      <c r="FX1545" s="2"/>
      <c r="FY1545" s="2"/>
      <c r="FZ1545" s="2"/>
      <c r="GA1545" s="2"/>
      <c r="GB1545" s="2"/>
      <c r="GC1545" s="2"/>
      <c r="GD1545" s="2"/>
      <c r="GE1545" s="2"/>
      <c r="GF1545" s="2"/>
      <c r="GG1545" s="2"/>
      <c r="GH1545" s="2"/>
      <c r="GI1545" s="2"/>
      <c r="GJ1545" s="2"/>
      <c r="GK1545" s="2"/>
      <c r="GL1545" s="2"/>
      <c r="GM1545" s="2"/>
      <c r="GN1545" s="2"/>
      <c r="GO1545" s="2"/>
      <c r="GP1545" s="2"/>
      <c r="GQ1545" s="2"/>
      <c r="GR1545" s="2"/>
      <c r="GS1545" s="2"/>
      <c r="GT1545" s="2"/>
      <c r="GU1545" s="2"/>
      <c r="GV1545" s="2"/>
      <c r="GW1545" s="2"/>
      <c r="GX1545" s="2"/>
      <c r="GY1545" s="2"/>
      <c r="GZ1545" s="2"/>
      <c r="HA1545" s="2"/>
      <c r="HB1545" s="2"/>
      <c r="HC1545" s="2"/>
      <c r="HD1545" s="2"/>
      <c r="HE1545" s="2"/>
      <c r="HF1545" s="2"/>
      <c r="HG1545" s="2"/>
      <c r="HH1545" s="2"/>
      <c r="HI1545" s="2"/>
      <c r="HJ1545" s="2"/>
      <c r="HK1545" s="2"/>
      <c r="HL1545" s="2"/>
      <c r="HM1545" s="2"/>
      <c r="HN1545" s="2"/>
      <c r="HO1545" s="2"/>
      <c r="HP1545" s="2"/>
      <c r="HQ1545" s="2"/>
      <c r="HR1545" s="2"/>
      <c r="HS1545" s="2"/>
      <c r="HT1545" s="2"/>
      <c r="HU1545" s="2"/>
      <c r="HV1545" s="2"/>
      <c r="HW1545" s="2"/>
      <c r="HX1545" s="2"/>
      <c r="HY1545" s="2"/>
      <c r="HZ1545" s="2"/>
      <c r="IA1545" s="2"/>
      <c r="IB1545" s="2"/>
      <c r="IC1545" s="2"/>
      <c r="ID1545" s="2"/>
      <c r="IE1545" s="2"/>
      <c r="IF1545" s="2"/>
      <c r="IG1545" s="2"/>
      <c r="IH1545" s="2"/>
      <c r="II1545" s="2"/>
      <c r="IJ1545" s="2"/>
      <c r="IK1545" s="2"/>
      <c r="IL1545" s="2"/>
      <c r="IM1545" s="2"/>
      <c r="IN1545" s="2"/>
      <c r="IO1545" s="2"/>
      <c r="IP1545" s="2"/>
      <c r="IQ1545" s="2"/>
    </row>
    <row r="1546" spans="1:251" s="16" customFormat="1" ht="18.75" customHeight="1">
      <c r="A1546" s="8"/>
      <c r="B1546" s="25"/>
      <c r="C1546" s="93" t="s">
        <v>223</v>
      </c>
      <c r="D1546" s="94"/>
      <c r="E1546" s="94"/>
      <c r="F1546" s="94"/>
      <c r="G1546" s="94"/>
      <c r="H1546" s="94"/>
      <c r="I1546" s="94"/>
      <c r="J1546" s="94"/>
      <c r="K1546" s="94"/>
      <c r="L1546" s="94"/>
      <c r="M1546" s="94"/>
      <c r="N1546" s="94"/>
      <c r="O1546" s="94"/>
      <c r="P1546" s="94"/>
      <c r="Q1546" s="94"/>
      <c r="R1546" s="94"/>
      <c r="S1546" s="94"/>
      <c r="T1546" s="94"/>
      <c r="U1546" s="94"/>
      <c r="V1546" s="94"/>
      <c r="W1546" s="94"/>
      <c r="X1546" s="94"/>
      <c r="Y1546" s="94"/>
      <c r="Z1546" s="95"/>
      <c r="AA1546" s="96">
        <v>45</v>
      </c>
      <c r="AB1546" s="97"/>
      <c r="AC1546" s="97"/>
      <c r="AD1546" s="97"/>
      <c r="AE1546" s="97"/>
      <c r="AF1546" s="97"/>
      <c r="AG1546" s="97"/>
      <c r="AH1546" s="97"/>
      <c r="AI1546" s="98"/>
      <c r="AJ1546" s="96">
        <v>40</v>
      </c>
      <c r="AK1546" s="97"/>
      <c r="AL1546" s="97"/>
      <c r="AM1546" s="97"/>
      <c r="AN1546" s="97"/>
      <c r="AO1546" s="97"/>
      <c r="AP1546" s="97"/>
      <c r="AQ1546" s="97"/>
      <c r="AR1546" s="98"/>
      <c r="AS1546" s="99"/>
      <c r="AT1546" s="100"/>
      <c r="AU1546" s="100"/>
      <c r="AV1546" s="100"/>
      <c r="AW1546" s="100"/>
      <c r="AX1546" s="101"/>
      <c r="AY1546" s="2"/>
      <c r="AZ1546" s="2"/>
      <c r="BA1546" s="2"/>
      <c r="BB1546" s="2"/>
      <c r="BC1546" s="2"/>
      <c r="BD1546" s="2"/>
      <c r="BE1546" s="2"/>
      <c r="BF1546" s="2"/>
      <c r="BG1546" s="2"/>
      <c r="BH1546" s="2"/>
      <c r="BI1546" s="2"/>
      <c r="BJ1546" s="2"/>
      <c r="BK1546" s="2"/>
      <c r="BL1546" s="2"/>
      <c r="BM1546" s="2"/>
      <c r="BN1546" s="2"/>
      <c r="BO1546" s="2"/>
      <c r="BP1546" s="2"/>
      <c r="BQ1546" s="2"/>
      <c r="BR1546" s="2"/>
      <c r="BS1546" s="2"/>
      <c r="BT1546" s="2"/>
      <c r="BU1546" s="2"/>
      <c r="BV1546" s="2"/>
      <c r="BW1546" s="2"/>
      <c r="BX1546" s="2"/>
      <c r="BY1546" s="2"/>
      <c r="BZ1546" s="2"/>
      <c r="CA1546" s="2"/>
      <c r="CB1546" s="2"/>
      <c r="CC1546" s="2"/>
      <c r="CD1546" s="2"/>
      <c r="CE1546" s="2"/>
      <c r="CF1546" s="2"/>
      <c r="CG1546" s="2"/>
      <c r="CH1546" s="2"/>
      <c r="CI1546" s="2"/>
      <c r="CJ1546" s="2"/>
      <c r="CK1546" s="2"/>
      <c r="CL1546" s="2"/>
      <c r="CM1546" s="2"/>
      <c r="CN1546" s="2"/>
      <c r="CO1546" s="2"/>
      <c r="CP1546" s="2"/>
      <c r="CQ1546" s="2"/>
      <c r="CR1546" s="2"/>
      <c r="CS1546" s="2"/>
      <c r="CT1546" s="2"/>
      <c r="CU1546" s="2"/>
      <c r="CV1546" s="2"/>
      <c r="CW1546" s="2"/>
      <c r="CX1546" s="2"/>
      <c r="CY1546" s="2"/>
      <c r="CZ1546" s="2"/>
      <c r="DA1546" s="2"/>
      <c r="DB1546" s="2"/>
      <c r="DC1546" s="2"/>
      <c r="DD1546" s="2"/>
      <c r="DE1546" s="2"/>
      <c r="DF1546" s="2"/>
      <c r="DG1546" s="2"/>
      <c r="DH1546" s="2"/>
      <c r="DI1546" s="2"/>
      <c r="DJ1546" s="2"/>
      <c r="DK1546" s="2"/>
      <c r="DL1546" s="2"/>
      <c r="DM1546" s="2"/>
      <c r="DN1546" s="2"/>
      <c r="DO1546" s="2"/>
      <c r="DP1546" s="2"/>
      <c r="DQ1546" s="2"/>
      <c r="DR1546" s="2"/>
      <c r="DS1546" s="2"/>
      <c r="DT1546" s="2"/>
      <c r="DU1546" s="2"/>
      <c r="DV1546" s="2"/>
      <c r="DW1546" s="2"/>
      <c r="DX1546" s="2"/>
      <c r="DY1546" s="2"/>
      <c r="DZ1546" s="2"/>
      <c r="EA1546" s="2"/>
      <c r="EB1546" s="2"/>
      <c r="EC1546" s="2"/>
      <c r="ED1546" s="2"/>
      <c r="EE1546" s="2"/>
      <c r="EF1546" s="2"/>
      <c r="EG1546" s="2"/>
      <c r="EH1546" s="2"/>
      <c r="EI1546" s="2"/>
      <c r="EJ1546" s="2"/>
      <c r="EK1546" s="2"/>
      <c r="EL1546" s="2"/>
      <c r="EM1546" s="2"/>
      <c r="EN1546" s="2"/>
      <c r="EO1546" s="2"/>
      <c r="EP1546" s="2"/>
      <c r="EQ1546" s="2"/>
      <c r="ER1546" s="2"/>
      <c r="ES1546" s="2"/>
      <c r="ET1546" s="2"/>
      <c r="EU1546" s="2"/>
      <c r="EV1546" s="2"/>
      <c r="EW1546" s="2"/>
      <c r="EX1546" s="2"/>
      <c r="EY1546" s="2"/>
      <c r="EZ1546" s="2"/>
      <c r="FA1546" s="2"/>
      <c r="FB1546" s="2"/>
      <c r="FC1546" s="2"/>
      <c r="FD1546" s="2"/>
      <c r="FE1546" s="2"/>
      <c r="FF1546" s="2"/>
      <c r="FG1546" s="2"/>
      <c r="FH1546" s="2"/>
      <c r="FI1546" s="2"/>
      <c r="FJ1546" s="2"/>
      <c r="FK1546" s="2"/>
      <c r="FL1546" s="2"/>
      <c r="FM1546" s="2"/>
      <c r="FN1546" s="2"/>
      <c r="FO1546" s="2"/>
      <c r="FP1546" s="2"/>
      <c r="FQ1546" s="2"/>
      <c r="FR1546" s="2"/>
      <c r="FS1546" s="2"/>
      <c r="FT1546" s="2"/>
      <c r="FU1546" s="2"/>
      <c r="FV1546" s="2"/>
      <c r="FW1546" s="2"/>
      <c r="FX1546" s="2"/>
      <c r="FY1546" s="2"/>
      <c r="FZ1546" s="2"/>
      <c r="GA1546" s="2"/>
      <c r="GB1546" s="2"/>
      <c r="GC1546" s="2"/>
      <c r="GD1546" s="2"/>
      <c r="GE1546" s="2"/>
      <c r="GF1546" s="2"/>
      <c r="GG1546" s="2"/>
      <c r="GH1546" s="2"/>
      <c r="GI1546" s="2"/>
      <c r="GJ1546" s="2"/>
      <c r="GK1546" s="2"/>
      <c r="GL1546" s="2"/>
      <c r="GM1546" s="2"/>
      <c r="GN1546" s="2"/>
      <c r="GO1546" s="2"/>
      <c r="GP1546" s="2"/>
      <c r="GQ1546" s="2"/>
      <c r="GR1546" s="2"/>
      <c r="GS1546" s="2"/>
      <c r="GT1546" s="2"/>
      <c r="GU1546" s="2"/>
      <c r="GV1546" s="2"/>
      <c r="GW1546" s="2"/>
      <c r="GX1546" s="2"/>
      <c r="GY1546" s="2"/>
      <c r="GZ1546" s="2"/>
      <c r="HA1546" s="2"/>
      <c r="HB1546" s="2"/>
      <c r="HC1546" s="2"/>
      <c r="HD1546" s="2"/>
      <c r="HE1546" s="2"/>
      <c r="HF1546" s="2"/>
      <c r="HG1546" s="2"/>
      <c r="HH1546" s="2"/>
      <c r="HI1546" s="2"/>
      <c r="HJ1546" s="2"/>
      <c r="HK1546" s="2"/>
      <c r="HL1546" s="2"/>
      <c r="HM1546" s="2"/>
      <c r="HN1546" s="2"/>
      <c r="HO1546" s="2"/>
      <c r="HP1546" s="2"/>
      <c r="HQ1546" s="2"/>
      <c r="HR1546" s="2"/>
      <c r="HS1546" s="2"/>
      <c r="HT1546" s="2"/>
      <c r="HU1546" s="2"/>
      <c r="HV1546" s="2"/>
      <c r="HW1546" s="2"/>
      <c r="HX1546" s="2"/>
      <c r="HY1546" s="2"/>
      <c r="HZ1546" s="2"/>
      <c r="IA1546" s="2"/>
      <c r="IB1546" s="2"/>
      <c r="IC1546" s="2"/>
      <c r="ID1546" s="2"/>
      <c r="IE1546" s="2"/>
      <c r="IF1546" s="2"/>
      <c r="IG1546" s="2"/>
      <c r="IH1546" s="2"/>
      <c r="II1546" s="2"/>
      <c r="IJ1546" s="2"/>
      <c r="IK1546" s="2"/>
      <c r="IL1546" s="2"/>
      <c r="IM1546" s="2"/>
      <c r="IN1546" s="2"/>
      <c r="IO1546" s="2"/>
      <c r="IP1546" s="2"/>
      <c r="IQ1546" s="2"/>
    </row>
    <row r="1547" spans="1:251" s="16" customFormat="1" ht="18.75" customHeight="1" thickBot="1">
      <c r="A1547" s="17"/>
      <c r="B1547" s="102" t="s">
        <v>14</v>
      </c>
      <c r="C1547" s="103"/>
      <c r="D1547" s="103"/>
      <c r="E1547" s="103"/>
      <c r="F1547" s="103"/>
      <c r="G1547" s="103"/>
      <c r="H1547" s="103"/>
      <c r="I1547" s="103"/>
      <c r="J1547" s="103"/>
      <c r="K1547" s="103"/>
      <c r="L1547" s="103"/>
      <c r="M1547" s="103"/>
      <c r="N1547" s="103"/>
      <c r="O1547" s="103"/>
      <c r="P1547" s="103"/>
      <c r="Q1547" s="103"/>
      <c r="R1547" s="103"/>
      <c r="S1547" s="103"/>
      <c r="T1547" s="103"/>
      <c r="U1547" s="103"/>
      <c r="V1547" s="103"/>
      <c r="W1547" s="103"/>
      <c r="X1547" s="103"/>
      <c r="Y1547" s="103"/>
      <c r="Z1547" s="104"/>
      <c r="AA1547" s="105">
        <f>SUM($AA$1545:$AA$1546)</f>
        <v>27859</v>
      </c>
      <c r="AB1547" s="106"/>
      <c r="AC1547" s="106"/>
      <c r="AD1547" s="106"/>
      <c r="AE1547" s="106"/>
      <c r="AF1547" s="106"/>
      <c r="AG1547" s="106"/>
      <c r="AH1547" s="106"/>
      <c r="AI1547" s="107"/>
      <c r="AJ1547" s="105">
        <f>SUM($AJ$1545:$AJ$1546)</f>
        <v>28255</v>
      </c>
      <c r="AK1547" s="106"/>
      <c r="AL1547" s="106"/>
      <c r="AM1547" s="106"/>
      <c r="AN1547" s="106"/>
      <c r="AO1547" s="106"/>
      <c r="AP1547" s="106"/>
      <c r="AQ1547" s="106"/>
      <c r="AR1547" s="107"/>
      <c r="AS1547" s="108"/>
      <c r="AT1547" s="109"/>
      <c r="AU1547" s="109"/>
      <c r="AV1547" s="109"/>
      <c r="AW1547" s="109"/>
      <c r="AX1547" s="110"/>
      <c r="AY1547" s="2"/>
      <c r="AZ1547" s="2"/>
      <c r="BA1547" s="2"/>
      <c r="BB1547" s="2"/>
      <c r="BC1547" s="2"/>
      <c r="BD1547" s="2"/>
      <c r="BE1547" s="2"/>
      <c r="BF1547" s="2"/>
      <c r="BG1547" s="2"/>
      <c r="BH1547" s="2"/>
      <c r="BI1547" s="2"/>
      <c r="BJ1547" s="2"/>
      <c r="BK1547" s="2"/>
      <c r="BL1547" s="2"/>
      <c r="BM1547" s="2"/>
      <c r="BN1547" s="2"/>
      <c r="BO1547" s="2"/>
      <c r="BP1547" s="2"/>
      <c r="BQ1547" s="2"/>
      <c r="BR1547" s="2"/>
      <c r="BS1547" s="2"/>
      <c r="BT1547" s="2"/>
      <c r="BU1547" s="2"/>
      <c r="BV1547" s="2"/>
      <c r="BW1547" s="2"/>
      <c r="BX1547" s="2"/>
      <c r="BY1547" s="2"/>
      <c r="BZ1547" s="2"/>
      <c r="CA1547" s="2"/>
      <c r="CB1547" s="2"/>
      <c r="CC1547" s="2"/>
      <c r="CD1547" s="2"/>
      <c r="CE1547" s="2"/>
      <c r="CF1547" s="2"/>
      <c r="CG1547" s="2"/>
      <c r="CH1547" s="2"/>
      <c r="CI1547" s="2"/>
      <c r="CJ1547" s="2"/>
      <c r="CK1547" s="2"/>
      <c r="CL1547" s="2"/>
      <c r="CM1547" s="2"/>
      <c r="CN1547" s="2"/>
      <c r="CO1547" s="2"/>
      <c r="CP1547" s="2"/>
      <c r="CQ1547" s="2"/>
      <c r="CR1547" s="2"/>
      <c r="CS1547" s="2"/>
      <c r="CT1547" s="2"/>
      <c r="CU1547" s="2"/>
      <c r="CV1547" s="2"/>
      <c r="CW1547" s="2"/>
      <c r="CX1547" s="2"/>
      <c r="CY1547" s="2"/>
      <c r="CZ1547" s="2"/>
      <c r="DA1547" s="2"/>
      <c r="DB1547" s="2"/>
      <c r="DC1547" s="2"/>
      <c r="DD1547" s="2"/>
      <c r="DE1547" s="2"/>
      <c r="DF1547" s="2"/>
      <c r="DG1547" s="2"/>
      <c r="DH1547" s="2"/>
      <c r="DI1547" s="2"/>
      <c r="DJ1547" s="2"/>
      <c r="DK1547" s="2"/>
      <c r="DL1547" s="2"/>
      <c r="DM1547" s="2"/>
      <c r="DN1547" s="2"/>
      <c r="DO1547" s="2"/>
      <c r="DP1547" s="2"/>
      <c r="DQ1547" s="2"/>
      <c r="DR1547" s="2"/>
      <c r="DS1547" s="2"/>
      <c r="DT1547" s="2"/>
      <c r="DU1547" s="2"/>
      <c r="DV1547" s="2"/>
      <c r="DW1547" s="2"/>
      <c r="DX1547" s="2"/>
      <c r="DY1547" s="2"/>
      <c r="DZ1547" s="2"/>
      <c r="EA1547" s="2"/>
      <c r="EB1547" s="2"/>
      <c r="EC1547" s="2"/>
      <c r="ED1547" s="2"/>
      <c r="EE1547" s="2"/>
      <c r="EF1547" s="2"/>
      <c r="EG1547" s="2"/>
      <c r="EH1547" s="2"/>
      <c r="EI1547" s="2"/>
      <c r="EJ1547" s="2"/>
      <c r="EK1547" s="2"/>
      <c r="EL1547" s="2"/>
      <c r="EM1547" s="2"/>
      <c r="EN1547" s="2"/>
      <c r="EO1547" s="2"/>
      <c r="EP1547" s="2"/>
      <c r="EQ1547" s="2"/>
      <c r="ER1547" s="2"/>
      <c r="ES1547" s="2"/>
      <c r="ET1547" s="2"/>
      <c r="EU1547" s="2"/>
      <c r="EV1547" s="2"/>
      <c r="EW1547" s="2"/>
      <c r="EX1547" s="2"/>
      <c r="EY1547" s="2"/>
      <c r="EZ1547" s="2"/>
      <c r="FA1547" s="2"/>
      <c r="FB1547" s="2"/>
      <c r="FC1547" s="2"/>
      <c r="FD1547" s="2"/>
      <c r="FE1547" s="2"/>
      <c r="FF1547" s="2"/>
      <c r="FG1547" s="2"/>
      <c r="FH1547" s="2"/>
      <c r="FI1547" s="2"/>
      <c r="FJ1547" s="2"/>
      <c r="FK1547" s="2"/>
      <c r="FL1547" s="2"/>
      <c r="FM1547" s="2"/>
      <c r="FN1547" s="2"/>
      <c r="FO1547" s="2"/>
      <c r="FP1547" s="2"/>
      <c r="FQ1547" s="2"/>
      <c r="FR1547" s="2"/>
      <c r="FS1547" s="2"/>
      <c r="FT1547" s="2"/>
      <c r="FU1547" s="2"/>
      <c r="FV1547" s="2"/>
      <c r="FW1547" s="2"/>
      <c r="FX1547" s="2"/>
      <c r="FY1547" s="2"/>
      <c r="FZ1547" s="2"/>
      <c r="GA1547" s="2"/>
      <c r="GB1547" s="2"/>
      <c r="GC1547" s="2"/>
      <c r="GD1547" s="2"/>
      <c r="GE1547" s="2"/>
      <c r="GF1547" s="2"/>
      <c r="GG1547" s="2"/>
      <c r="GH1547" s="2"/>
      <c r="GI1547" s="2"/>
      <c r="GJ1547" s="2"/>
      <c r="GK1547" s="2"/>
      <c r="GL1547" s="2"/>
      <c r="GM1547" s="2"/>
      <c r="GN1547" s="2"/>
      <c r="GO1547" s="2"/>
      <c r="GP1547" s="2"/>
      <c r="GQ1547" s="2"/>
      <c r="GR1547" s="2"/>
      <c r="GS1547" s="2"/>
      <c r="GT1547" s="2"/>
      <c r="GU1547" s="2"/>
      <c r="GV1547" s="2"/>
      <c r="GW1547" s="2"/>
      <c r="GX1547" s="2"/>
      <c r="GY1547" s="2"/>
      <c r="GZ1547" s="2"/>
      <c r="HA1547" s="2"/>
      <c r="HB1547" s="2"/>
      <c r="HC1547" s="2"/>
      <c r="HD1547" s="2"/>
      <c r="HE1547" s="2"/>
      <c r="HF1547" s="2"/>
      <c r="HG1547" s="2"/>
      <c r="HH1547" s="2"/>
      <c r="HI1547" s="2"/>
      <c r="HJ1547" s="2"/>
      <c r="HK1547" s="2"/>
      <c r="HL1547" s="2"/>
      <c r="HM1547" s="2"/>
      <c r="HN1547" s="2"/>
      <c r="HO1547" s="2"/>
      <c r="HP1547" s="2"/>
      <c r="HQ1547" s="2"/>
      <c r="HR1547" s="2"/>
      <c r="HS1547" s="2"/>
      <c r="HT1547" s="2"/>
      <c r="HU1547" s="2"/>
      <c r="HV1547" s="2"/>
      <c r="HW1547" s="2"/>
      <c r="HX1547" s="2"/>
      <c r="HY1547" s="2"/>
      <c r="HZ1547" s="2"/>
      <c r="IA1547" s="2"/>
      <c r="IB1547" s="2"/>
      <c r="IC1547" s="2"/>
      <c r="ID1547" s="2"/>
      <c r="IE1547" s="2"/>
      <c r="IF1547" s="2"/>
      <c r="IG1547" s="2"/>
      <c r="IH1547" s="2"/>
      <c r="II1547" s="2"/>
      <c r="IJ1547" s="2"/>
      <c r="IK1547" s="2"/>
      <c r="IL1547" s="2"/>
      <c r="IM1547" s="2"/>
      <c r="IN1547" s="2"/>
      <c r="IO1547" s="2"/>
      <c r="IP1547" s="2"/>
      <c r="IQ1547" s="2"/>
    </row>
    <row r="1549" spans="1:251" ht="19.2">
      <c r="A1549" s="1" t="s">
        <v>0</v>
      </c>
      <c r="AW1549" s="3"/>
      <c r="AX1549" s="4"/>
      <c r="AY1549" s="3"/>
    </row>
    <row r="1551" spans="1:251" ht="18">
      <c r="B1551" s="111" t="s">
        <v>8</v>
      </c>
      <c r="C1551" s="131"/>
      <c r="D1551" s="131"/>
      <c r="E1551" s="131"/>
      <c r="F1551" s="131"/>
      <c r="G1551" s="131"/>
      <c r="H1551" s="131"/>
      <c r="I1551" s="131"/>
      <c r="J1551" s="131"/>
      <c r="K1551" s="131"/>
      <c r="L1551" s="131"/>
      <c r="M1551" s="131"/>
      <c r="N1551" s="131"/>
      <c r="O1551" s="131"/>
      <c r="P1551" s="131"/>
      <c r="Q1551" s="131"/>
      <c r="R1551" s="131"/>
      <c r="S1551" s="131"/>
      <c r="T1551" s="131"/>
      <c r="U1551" s="131"/>
      <c r="V1551" s="131"/>
      <c r="W1551" s="131"/>
      <c r="X1551" s="131"/>
      <c r="Y1551" s="131"/>
      <c r="Z1551" s="131"/>
      <c r="AA1551" s="131"/>
      <c r="AB1551" s="131"/>
      <c r="AC1551" s="131"/>
      <c r="AD1551" s="131"/>
      <c r="AE1551" s="131"/>
      <c r="AF1551" s="131"/>
      <c r="AG1551" s="131"/>
      <c r="AH1551" s="131"/>
      <c r="AI1551" s="131"/>
      <c r="AJ1551" s="131"/>
      <c r="AK1551" s="131"/>
      <c r="AL1551" s="131"/>
      <c r="AM1551" s="131"/>
      <c r="AN1551" s="131"/>
      <c r="AO1551" s="131"/>
      <c r="AP1551" s="131"/>
      <c r="AQ1551" s="131"/>
      <c r="AR1551" s="131"/>
      <c r="AS1551" s="131"/>
      <c r="AT1551" s="131"/>
      <c r="AU1551" s="131"/>
      <c r="AV1551" s="131"/>
      <c r="AW1551" s="131"/>
      <c r="AX1551" s="131"/>
    </row>
    <row r="1552" spans="1:251">
      <c r="Z1552" s="5"/>
      <c r="AD1552" s="5"/>
      <c r="AE1552" s="5"/>
      <c r="AF1552" s="5"/>
      <c r="AG1552" s="5"/>
      <c r="AH1552" s="5"/>
      <c r="AI1552" s="5"/>
      <c r="AO1552" s="5"/>
    </row>
    <row r="1553" spans="1:113" ht="13.8" thickBot="1">
      <c r="Z1553" s="5"/>
      <c r="AD1553" s="5"/>
      <c r="AE1553" s="5"/>
      <c r="AF1553" s="5"/>
      <c r="AG1553" s="5"/>
      <c r="AH1553" s="5"/>
      <c r="AI1553" s="5"/>
      <c r="AO1553" s="5"/>
      <c r="DI1553" s="6"/>
    </row>
    <row r="1554" spans="1:113" ht="24.75" customHeight="1" thickBot="1">
      <c r="B1554" s="113" t="s">
        <v>1</v>
      </c>
      <c r="C1554" s="114"/>
      <c r="D1554" s="114"/>
      <c r="E1554" s="114"/>
      <c r="F1554" s="114"/>
      <c r="G1554" s="114"/>
      <c r="H1554" s="115" t="s">
        <v>224</v>
      </c>
      <c r="I1554" s="116"/>
      <c r="J1554" s="116"/>
      <c r="K1554" s="116"/>
      <c r="L1554" s="116"/>
      <c r="M1554" s="116"/>
      <c r="N1554" s="116"/>
      <c r="O1554" s="116"/>
      <c r="P1554" s="116"/>
      <c r="Q1554" s="116"/>
      <c r="R1554" s="116"/>
      <c r="S1554" s="116"/>
      <c r="T1554" s="116"/>
      <c r="U1554" s="116"/>
      <c r="V1554" s="116"/>
      <c r="W1554" s="116"/>
      <c r="X1554" s="116"/>
      <c r="Y1554" s="116"/>
      <c r="Z1554" s="116"/>
      <c r="AA1554" s="116"/>
      <c r="AB1554" s="116"/>
      <c r="AC1554" s="116"/>
      <c r="AD1554" s="116"/>
      <c r="AE1554" s="116"/>
      <c r="AF1554" s="116"/>
      <c r="AG1554" s="116"/>
      <c r="AH1554" s="116"/>
      <c r="AI1554" s="116"/>
      <c r="AJ1554" s="116"/>
      <c r="AK1554" s="116"/>
      <c r="AL1554" s="116"/>
      <c r="AM1554" s="116"/>
      <c r="AN1554" s="116"/>
      <c r="AO1554" s="116"/>
      <c r="AP1554" s="116"/>
      <c r="AQ1554" s="116"/>
      <c r="AR1554" s="116"/>
      <c r="AS1554" s="116"/>
      <c r="AT1554" s="116"/>
      <c r="AU1554" s="116"/>
      <c r="AV1554" s="116"/>
      <c r="AW1554" s="116"/>
      <c r="AX1554" s="117"/>
      <c r="DI1554" s="6"/>
    </row>
    <row r="1555" spans="1:113" ht="14.4">
      <c r="B1555" s="7"/>
      <c r="C1555" s="7"/>
      <c r="D1555" s="7"/>
      <c r="E1555" s="7"/>
      <c r="F1555" s="7"/>
      <c r="G1555" s="7"/>
      <c r="H1555" s="8"/>
      <c r="I1555" s="8"/>
      <c r="J1555" s="8"/>
      <c r="K1555" s="8"/>
      <c r="L1555" s="9"/>
      <c r="M1555" s="9"/>
      <c r="N1555" s="9"/>
      <c r="O1555" s="9"/>
      <c r="P1555" s="8"/>
      <c r="Q1555" s="8"/>
      <c r="R1555" s="8"/>
      <c r="S1555" s="8"/>
      <c r="T1555" s="8"/>
      <c r="U1555" s="8"/>
      <c r="V1555" s="10"/>
      <c r="W1555" s="10"/>
      <c r="X1555" s="10"/>
      <c r="Y1555" s="10"/>
      <c r="Z1555" s="10"/>
      <c r="AA1555" s="10"/>
      <c r="AB1555" s="10"/>
      <c r="AC1555" s="10"/>
      <c r="AD1555" s="10"/>
      <c r="AE1555" s="10"/>
      <c r="AF1555" s="10"/>
      <c r="AG1555" s="10"/>
      <c r="AH1555" s="10"/>
      <c r="AI1555" s="10"/>
      <c r="AJ1555" s="10"/>
      <c r="AK1555" s="10"/>
      <c r="AL1555" s="10"/>
      <c r="AM1555" s="10"/>
      <c r="AN1555" s="10"/>
      <c r="AO1555" s="10"/>
      <c r="AP1555" s="10"/>
      <c r="AQ1555" s="10"/>
      <c r="AR1555" s="10"/>
      <c r="AS1555" s="10"/>
      <c r="AT1555" s="10"/>
      <c r="AU1555" s="10"/>
      <c r="AV1555" s="10"/>
      <c r="AW1555" s="10"/>
      <c r="AX1555" s="10"/>
      <c r="DI1555" s="6"/>
    </row>
    <row r="1556" spans="1:113" ht="15" thickBot="1">
      <c r="A1556" s="11"/>
      <c r="B1556" s="10" t="s">
        <v>2</v>
      </c>
      <c r="C1556" s="8"/>
      <c r="D1556" s="8"/>
      <c r="E1556" s="8"/>
      <c r="F1556" s="8"/>
      <c r="G1556" s="8"/>
      <c r="H1556" s="8"/>
      <c r="I1556" s="8"/>
      <c r="J1556" s="8"/>
      <c r="K1556" s="8"/>
      <c r="L1556" s="9"/>
      <c r="M1556" s="9"/>
      <c r="N1556" s="9"/>
      <c r="O1556" s="9"/>
      <c r="P1556" s="8"/>
      <c r="Q1556" s="8"/>
      <c r="R1556" s="8"/>
      <c r="S1556" s="8"/>
      <c r="T1556" s="8"/>
      <c r="U1556" s="8"/>
      <c r="V1556" s="10"/>
      <c r="W1556" s="10"/>
      <c r="X1556" s="10"/>
      <c r="Y1556" s="10"/>
      <c r="Z1556" s="10"/>
      <c r="AA1556" s="10"/>
      <c r="AB1556" s="10"/>
      <c r="AC1556" s="10"/>
      <c r="AD1556" s="10"/>
      <c r="AE1556" s="10"/>
      <c r="AF1556" s="10"/>
      <c r="AG1556" s="10"/>
      <c r="AH1556" s="10"/>
      <c r="AI1556" s="10"/>
      <c r="AJ1556" s="10"/>
      <c r="AK1556" s="10"/>
      <c r="AL1556" s="10"/>
      <c r="AM1556" s="10"/>
      <c r="AN1556" s="10"/>
      <c r="AO1556" s="10"/>
      <c r="AP1556" s="10"/>
      <c r="AQ1556" s="10"/>
      <c r="AR1556" s="10"/>
      <c r="AS1556" s="10"/>
      <c r="AT1556" s="10"/>
      <c r="AU1556" s="10"/>
      <c r="AV1556" s="10"/>
      <c r="AW1556" s="10"/>
      <c r="AX1556" s="10"/>
      <c r="DI1556" s="6"/>
    </row>
    <row r="1557" spans="1:113" ht="14.4">
      <c r="A1557" s="8"/>
      <c r="B1557" s="12"/>
      <c r="C1557" s="7"/>
      <c r="D1557" s="7"/>
      <c r="E1557" s="7"/>
      <c r="F1557" s="7"/>
      <c r="G1557" s="7"/>
      <c r="H1557" s="7"/>
      <c r="I1557" s="7"/>
      <c r="J1557" s="7"/>
      <c r="K1557" s="7"/>
      <c r="L1557" s="13"/>
      <c r="M1557" s="13"/>
      <c r="N1557" s="13"/>
      <c r="O1557" s="13"/>
      <c r="P1557" s="7"/>
      <c r="Q1557" s="7"/>
      <c r="R1557" s="7"/>
      <c r="S1557" s="7"/>
      <c r="T1557" s="7"/>
      <c r="U1557" s="7"/>
      <c r="V1557" s="14"/>
      <c r="W1557" s="14"/>
      <c r="X1557" s="14"/>
      <c r="Y1557" s="14"/>
      <c r="Z1557" s="14"/>
      <c r="AA1557" s="14"/>
      <c r="AB1557" s="14"/>
      <c r="AC1557" s="14"/>
      <c r="AD1557" s="14"/>
      <c r="AE1557" s="14"/>
      <c r="AF1557" s="14"/>
      <c r="AG1557" s="14"/>
      <c r="AH1557" s="14"/>
      <c r="AI1557" s="14"/>
      <c r="AJ1557" s="14"/>
      <c r="AK1557" s="14"/>
      <c r="AL1557" s="14"/>
      <c r="AM1557" s="14"/>
      <c r="AN1557" s="14"/>
      <c r="AO1557" s="14"/>
      <c r="AP1557" s="14"/>
      <c r="AQ1557" s="14"/>
      <c r="AR1557" s="14"/>
      <c r="AS1557" s="14"/>
      <c r="AT1557" s="14"/>
      <c r="AU1557" s="14"/>
      <c r="AV1557" s="14"/>
      <c r="AW1557" s="14"/>
      <c r="AX1557" s="15"/>
    </row>
    <row r="1558" spans="1:113" ht="12" customHeight="1">
      <c r="A1558" s="8"/>
      <c r="B1558" s="118" t="s">
        <v>225</v>
      </c>
      <c r="C1558" s="119"/>
      <c r="D1558" s="119"/>
      <c r="E1558" s="119"/>
      <c r="F1558" s="119"/>
      <c r="G1558" s="119"/>
      <c r="H1558" s="119"/>
      <c r="I1558" s="119"/>
      <c r="J1558" s="119"/>
      <c r="K1558" s="119"/>
      <c r="L1558" s="119"/>
      <c r="M1558" s="119"/>
      <c r="N1558" s="119"/>
      <c r="O1558" s="119"/>
      <c r="P1558" s="119"/>
      <c r="Q1558" s="119"/>
      <c r="R1558" s="119"/>
      <c r="S1558" s="119"/>
      <c r="T1558" s="119"/>
      <c r="U1558" s="119"/>
      <c r="V1558" s="119"/>
      <c r="W1558" s="119"/>
      <c r="X1558" s="119"/>
      <c r="Y1558" s="119"/>
      <c r="Z1558" s="119"/>
      <c r="AA1558" s="119"/>
      <c r="AB1558" s="119"/>
      <c r="AC1558" s="119"/>
      <c r="AD1558" s="119"/>
      <c r="AE1558" s="119"/>
      <c r="AF1558" s="119"/>
      <c r="AG1558" s="119"/>
      <c r="AH1558" s="119"/>
      <c r="AI1558" s="119"/>
      <c r="AJ1558" s="119"/>
      <c r="AK1558" s="119"/>
      <c r="AL1558" s="119"/>
      <c r="AM1558" s="119"/>
      <c r="AN1558" s="119"/>
      <c r="AO1558" s="119"/>
      <c r="AP1558" s="119"/>
      <c r="AQ1558" s="119"/>
      <c r="AR1558" s="119"/>
      <c r="AS1558" s="119"/>
      <c r="AT1558" s="119"/>
      <c r="AU1558" s="119"/>
      <c r="AV1558" s="119"/>
      <c r="AW1558" s="119"/>
      <c r="AX1558" s="120"/>
    </row>
    <row r="1559" spans="1:113" ht="12" customHeight="1">
      <c r="A1559" s="8"/>
      <c r="B1559" s="118"/>
      <c r="C1559" s="119"/>
      <c r="D1559" s="119"/>
      <c r="E1559" s="119"/>
      <c r="F1559" s="119"/>
      <c r="G1559" s="119"/>
      <c r="H1559" s="119"/>
      <c r="I1559" s="119"/>
      <c r="J1559" s="119"/>
      <c r="K1559" s="119"/>
      <c r="L1559" s="119"/>
      <c r="M1559" s="119"/>
      <c r="N1559" s="119"/>
      <c r="O1559" s="119"/>
      <c r="P1559" s="119"/>
      <c r="Q1559" s="119"/>
      <c r="R1559" s="119"/>
      <c r="S1559" s="119"/>
      <c r="T1559" s="119"/>
      <c r="U1559" s="119"/>
      <c r="V1559" s="119"/>
      <c r="W1559" s="119"/>
      <c r="X1559" s="119"/>
      <c r="Y1559" s="119"/>
      <c r="Z1559" s="119"/>
      <c r="AA1559" s="119"/>
      <c r="AB1559" s="119"/>
      <c r="AC1559" s="119"/>
      <c r="AD1559" s="119"/>
      <c r="AE1559" s="119"/>
      <c r="AF1559" s="119"/>
      <c r="AG1559" s="119"/>
      <c r="AH1559" s="119"/>
      <c r="AI1559" s="119"/>
      <c r="AJ1559" s="119"/>
      <c r="AK1559" s="119"/>
      <c r="AL1559" s="119"/>
      <c r="AM1559" s="119"/>
      <c r="AN1559" s="119"/>
      <c r="AO1559" s="119"/>
      <c r="AP1559" s="119"/>
      <c r="AQ1559" s="119"/>
      <c r="AR1559" s="119"/>
      <c r="AS1559" s="119"/>
      <c r="AT1559" s="119"/>
      <c r="AU1559" s="119"/>
      <c r="AV1559" s="119"/>
      <c r="AW1559" s="119"/>
      <c r="AX1559" s="120"/>
      <c r="BC1559" s="16"/>
    </row>
    <row r="1560" spans="1:113" ht="12" customHeight="1">
      <c r="A1560" s="8"/>
      <c r="B1560" s="118"/>
      <c r="C1560" s="119"/>
      <c r="D1560" s="119"/>
      <c r="E1560" s="119"/>
      <c r="F1560" s="119"/>
      <c r="G1560" s="119"/>
      <c r="H1560" s="119"/>
      <c r="I1560" s="119"/>
      <c r="J1560" s="119"/>
      <c r="K1560" s="119"/>
      <c r="L1560" s="119"/>
      <c r="M1560" s="119"/>
      <c r="N1560" s="119"/>
      <c r="O1560" s="119"/>
      <c r="P1560" s="119"/>
      <c r="Q1560" s="119"/>
      <c r="R1560" s="119"/>
      <c r="S1560" s="119"/>
      <c r="T1560" s="119"/>
      <c r="U1560" s="119"/>
      <c r="V1560" s="119"/>
      <c r="W1560" s="119"/>
      <c r="X1560" s="119"/>
      <c r="Y1560" s="119"/>
      <c r="Z1560" s="119"/>
      <c r="AA1560" s="119"/>
      <c r="AB1560" s="119"/>
      <c r="AC1560" s="119"/>
      <c r="AD1560" s="119"/>
      <c r="AE1560" s="119"/>
      <c r="AF1560" s="119"/>
      <c r="AG1560" s="119"/>
      <c r="AH1560" s="119"/>
      <c r="AI1560" s="119"/>
      <c r="AJ1560" s="119"/>
      <c r="AK1560" s="119"/>
      <c r="AL1560" s="119"/>
      <c r="AM1560" s="119"/>
      <c r="AN1560" s="119"/>
      <c r="AO1560" s="119"/>
      <c r="AP1560" s="119"/>
      <c r="AQ1560" s="119"/>
      <c r="AR1560" s="119"/>
      <c r="AS1560" s="119"/>
      <c r="AT1560" s="119"/>
      <c r="AU1560" s="119"/>
      <c r="AV1560" s="119"/>
      <c r="AW1560" s="119"/>
      <c r="AX1560" s="120"/>
    </row>
    <row r="1561" spans="1:113" ht="12" customHeight="1">
      <c r="A1561" s="8"/>
      <c r="B1561" s="118"/>
      <c r="C1561" s="119"/>
      <c r="D1561" s="119"/>
      <c r="E1561" s="119"/>
      <c r="F1561" s="119"/>
      <c r="G1561" s="119"/>
      <c r="H1561" s="119"/>
      <c r="I1561" s="119"/>
      <c r="J1561" s="119"/>
      <c r="K1561" s="119"/>
      <c r="L1561" s="119"/>
      <c r="M1561" s="119"/>
      <c r="N1561" s="119"/>
      <c r="O1561" s="119"/>
      <c r="P1561" s="119"/>
      <c r="Q1561" s="119"/>
      <c r="R1561" s="119"/>
      <c r="S1561" s="119"/>
      <c r="T1561" s="119"/>
      <c r="U1561" s="119"/>
      <c r="V1561" s="119"/>
      <c r="W1561" s="119"/>
      <c r="X1561" s="119"/>
      <c r="Y1561" s="119"/>
      <c r="Z1561" s="119"/>
      <c r="AA1561" s="119"/>
      <c r="AB1561" s="119"/>
      <c r="AC1561" s="119"/>
      <c r="AD1561" s="119"/>
      <c r="AE1561" s="119"/>
      <c r="AF1561" s="119"/>
      <c r="AG1561" s="119"/>
      <c r="AH1561" s="119"/>
      <c r="AI1561" s="119"/>
      <c r="AJ1561" s="119"/>
      <c r="AK1561" s="119"/>
      <c r="AL1561" s="119"/>
      <c r="AM1561" s="119"/>
      <c r="AN1561" s="119"/>
      <c r="AO1561" s="119"/>
      <c r="AP1561" s="119"/>
      <c r="AQ1561" s="119"/>
      <c r="AR1561" s="119"/>
      <c r="AS1561" s="119"/>
      <c r="AT1561" s="119"/>
      <c r="AU1561" s="119"/>
      <c r="AV1561" s="119"/>
      <c r="AW1561" s="119"/>
      <c r="AX1561" s="120"/>
    </row>
    <row r="1562" spans="1:113" ht="12" customHeight="1">
      <c r="A1562" s="8"/>
      <c r="B1562" s="118"/>
      <c r="C1562" s="119"/>
      <c r="D1562" s="119"/>
      <c r="E1562" s="119"/>
      <c r="F1562" s="119"/>
      <c r="G1562" s="119"/>
      <c r="H1562" s="119"/>
      <c r="I1562" s="119"/>
      <c r="J1562" s="119"/>
      <c r="K1562" s="119"/>
      <c r="L1562" s="119"/>
      <c r="M1562" s="119"/>
      <c r="N1562" s="119"/>
      <c r="O1562" s="119"/>
      <c r="P1562" s="119"/>
      <c r="Q1562" s="119"/>
      <c r="R1562" s="119"/>
      <c r="S1562" s="119"/>
      <c r="T1562" s="119"/>
      <c r="U1562" s="119"/>
      <c r="V1562" s="119"/>
      <c r="W1562" s="119"/>
      <c r="X1562" s="119"/>
      <c r="Y1562" s="119"/>
      <c r="Z1562" s="119"/>
      <c r="AA1562" s="119"/>
      <c r="AB1562" s="119"/>
      <c r="AC1562" s="119"/>
      <c r="AD1562" s="119"/>
      <c r="AE1562" s="119"/>
      <c r="AF1562" s="119"/>
      <c r="AG1562" s="119"/>
      <c r="AH1562" s="119"/>
      <c r="AI1562" s="119"/>
      <c r="AJ1562" s="119"/>
      <c r="AK1562" s="119"/>
      <c r="AL1562" s="119"/>
      <c r="AM1562" s="119"/>
      <c r="AN1562" s="119"/>
      <c r="AO1562" s="119"/>
      <c r="AP1562" s="119"/>
      <c r="AQ1562" s="119"/>
      <c r="AR1562" s="119"/>
      <c r="AS1562" s="119"/>
      <c r="AT1562" s="119"/>
      <c r="AU1562" s="119"/>
      <c r="AV1562" s="119"/>
      <c r="AW1562" s="119"/>
      <c r="AX1562" s="120"/>
    </row>
    <row r="1563" spans="1:113" ht="15" thickBot="1">
      <c r="A1563" s="17"/>
      <c r="B1563" s="18"/>
      <c r="C1563" s="19"/>
      <c r="D1563" s="19"/>
      <c r="E1563" s="19"/>
      <c r="F1563" s="19"/>
      <c r="G1563" s="19"/>
      <c r="H1563" s="19"/>
      <c r="I1563" s="19"/>
      <c r="J1563" s="19"/>
      <c r="K1563" s="19"/>
      <c r="L1563" s="19"/>
      <c r="M1563" s="19"/>
      <c r="N1563" s="19"/>
      <c r="O1563" s="19"/>
      <c r="P1563" s="19"/>
      <c r="Q1563" s="19"/>
      <c r="R1563" s="19"/>
      <c r="S1563" s="19"/>
      <c r="T1563" s="19"/>
      <c r="U1563" s="19"/>
      <c r="V1563" s="19"/>
      <c r="W1563" s="19"/>
      <c r="X1563" s="19"/>
      <c r="Y1563" s="19"/>
      <c r="Z1563" s="19"/>
      <c r="AA1563" s="19"/>
      <c r="AB1563" s="19"/>
      <c r="AC1563" s="19"/>
      <c r="AD1563" s="19"/>
      <c r="AE1563" s="19"/>
      <c r="AF1563" s="19"/>
      <c r="AG1563" s="19"/>
      <c r="AH1563" s="19"/>
      <c r="AI1563" s="19"/>
      <c r="AJ1563" s="19"/>
      <c r="AK1563" s="19"/>
      <c r="AL1563" s="19"/>
      <c r="AM1563" s="19"/>
      <c r="AN1563" s="19"/>
      <c r="AO1563" s="19"/>
      <c r="AP1563" s="19"/>
      <c r="AQ1563" s="19"/>
      <c r="AR1563" s="19"/>
      <c r="AS1563" s="19"/>
      <c r="AT1563" s="19"/>
      <c r="AU1563" s="19"/>
      <c r="AV1563" s="19"/>
      <c r="AW1563" s="19"/>
      <c r="AX1563" s="20"/>
    </row>
    <row r="1564" spans="1:113">
      <c r="B1564" s="21"/>
    </row>
    <row r="1565" spans="1:113" ht="15" thickBot="1">
      <c r="A1565" s="11"/>
      <c r="B1565" s="10" t="s">
        <v>3</v>
      </c>
      <c r="C1565" s="8"/>
      <c r="D1565" s="8"/>
      <c r="E1565" s="8"/>
      <c r="F1565" s="8"/>
      <c r="G1565" s="8"/>
      <c r="H1565" s="8"/>
      <c r="I1565" s="8"/>
      <c r="J1565" s="8"/>
      <c r="K1565" s="8"/>
      <c r="L1565" s="9"/>
      <c r="M1565" s="9"/>
      <c r="N1565" s="9"/>
      <c r="O1565" s="9"/>
      <c r="P1565" s="8"/>
      <c r="Q1565" s="8"/>
      <c r="R1565" s="8"/>
      <c r="S1565" s="8"/>
      <c r="T1565" s="8"/>
      <c r="U1565" s="8"/>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c r="AT1565" s="10"/>
      <c r="AU1565" s="10"/>
      <c r="AV1565" s="10"/>
      <c r="AW1565" s="10"/>
      <c r="AX1565" s="10"/>
      <c r="DI1565" s="6"/>
    </row>
    <row r="1566" spans="1:113" ht="14.4">
      <c r="A1566" s="8"/>
      <c r="B1566" s="12"/>
      <c r="C1566" s="7"/>
      <c r="D1566" s="7"/>
      <c r="E1566" s="7"/>
      <c r="F1566" s="7"/>
      <c r="G1566" s="7"/>
      <c r="H1566" s="7"/>
      <c r="I1566" s="7"/>
      <c r="J1566" s="7"/>
      <c r="K1566" s="7"/>
      <c r="L1566" s="13"/>
      <c r="M1566" s="13"/>
      <c r="N1566" s="13"/>
      <c r="O1566" s="13"/>
      <c r="P1566" s="7"/>
      <c r="Q1566" s="7"/>
      <c r="R1566" s="7"/>
      <c r="S1566" s="7"/>
      <c r="T1566" s="7"/>
      <c r="U1566" s="7"/>
      <c r="V1566" s="14"/>
      <c r="W1566" s="14"/>
      <c r="X1566" s="14"/>
      <c r="Y1566" s="14"/>
      <c r="Z1566" s="14"/>
      <c r="AA1566" s="14"/>
      <c r="AB1566" s="14"/>
      <c r="AC1566" s="14"/>
      <c r="AD1566" s="14"/>
      <c r="AE1566" s="14"/>
      <c r="AF1566" s="14"/>
      <c r="AG1566" s="14"/>
      <c r="AH1566" s="14"/>
      <c r="AI1566" s="14"/>
      <c r="AJ1566" s="14"/>
      <c r="AK1566" s="14"/>
      <c r="AL1566" s="14"/>
      <c r="AM1566" s="14"/>
      <c r="AN1566" s="14"/>
      <c r="AO1566" s="14"/>
      <c r="AP1566" s="14"/>
      <c r="AQ1566" s="14"/>
      <c r="AR1566" s="14"/>
      <c r="AS1566" s="14"/>
      <c r="AT1566" s="14"/>
      <c r="AU1566" s="14"/>
      <c r="AV1566" s="14"/>
      <c r="AW1566" s="14"/>
      <c r="AX1566" s="15"/>
    </row>
    <row r="1567" spans="1:113" ht="12" customHeight="1">
      <c r="A1567" s="8"/>
      <c r="B1567" s="118" t="s">
        <v>226</v>
      </c>
      <c r="C1567" s="119"/>
      <c r="D1567" s="119"/>
      <c r="E1567" s="119"/>
      <c r="F1567" s="119"/>
      <c r="G1567" s="119"/>
      <c r="H1567" s="119"/>
      <c r="I1567" s="119"/>
      <c r="J1567" s="119"/>
      <c r="K1567" s="119"/>
      <c r="L1567" s="119"/>
      <c r="M1567" s="119"/>
      <c r="N1567" s="119"/>
      <c r="O1567" s="119"/>
      <c r="P1567" s="119"/>
      <c r="Q1567" s="119"/>
      <c r="R1567" s="119"/>
      <c r="S1567" s="119"/>
      <c r="T1567" s="119"/>
      <c r="U1567" s="119"/>
      <c r="V1567" s="119"/>
      <c r="W1567" s="119"/>
      <c r="X1567" s="119"/>
      <c r="Y1567" s="119"/>
      <c r="Z1567" s="119"/>
      <c r="AA1567" s="119"/>
      <c r="AB1567" s="119"/>
      <c r="AC1567" s="119"/>
      <c r="AD1567" s="119"/>
      <c r="AE1567" s="119"/>
      <c r="AF1567" s="119"/>
      <c r="AG1567" s="119"/>
      <c r="AH1567" s="119"/>
      <c r="AI1567" s="119"/>
      <c r="AJ1567" s="119"/>
      <c r="AK1567" s="119"/>
      <c r="AL1567" s="119"/>
      <c r="AM1567" s="119"/>
      <c r="AN1567" s="119"/>
      <c r="AO1567" s="119"/>
      <c r="AP1567" s="119"/>
      <c r="AQ1567" s="119"/>
      <c r="AR1567" s="119"/>
      <c r="AS1567" s="119"/>
      <c r="AT1567" s="119"/>
      <c r="AU1567" s="119"/>
      <c r="AV1567" s="119"/>
      <c r="AW1567" s="119"/>
      <c r="AX1567" s="120"/>
    </row>
    <row r="1568" spans="1:113" ht="12" customHeight="1">
      <c r="A1568" s="8"/>
      <c r="B1568" s="118"/>
      <c r="C1568" s="119"/>
      <c r="D1568" s="119"/>
      <c r="E1568" s="119"/>
      <c r="F1568" s="119"/>
      <c r="G1568" s="119"/>
      <c r="H1568" s="119"/>
      <c r="I1568" s="119"/>
      <c r="J1568" s="119"/>
      <c r="K1568" s="119"/>
      <c r="L1568" s="119"/>
      <c r="M1568" s="119"/>
      <c r="N1568" s="119"/>
      <c r="O1568" s="119"/>
      <c r="P1568" s="119"/>
      <c r="Q1568" s="119"/>
      <c r="R1568" s="119"/>
      <c r="S1568" s="119"/>
      <c r="T1568" s="119"/>
      <c r="U1568" s="119"/>
      <c r="V1568" s="119"/>
      <c r="W1568" s="119"/>
      <c r="X1568" s="119"/>
      <c r="Y1568" s="119"/>
      <c r="Z1568" s="119"/>
      <c r="AA1568" s="119"/>
      <c r="AB1568" s="119"/>
      <c r="AC1568" s="119"/>
      <c r="AD1568" s="119"/>
      <c r="AE1568" s="119"/>
      <c r="AF1568" s="119"/>
      <c r="AG1568" s="119"/>
      <c r="AH1568" s="119"/>
      <c r="AI1568" s="119"/>
      <c r="AJ1568" s="119"/>
      <c r="AK1568" s="119"/>
      <c r="AL1568" s="119"/>
      <c r="AM1568" s="119"/>
      <c r="AN1568" s="119"/>
      <c r="AO1568" s="119"/>
      <c r="AP1568" s="119"/>
      <c r="AQ1568" s="119"/>
      <c r="AR1568" s="119"/>
      <c r="AS1568" s="119"/>
      <c r="AT1568" s="119"/>
      <c r="AU1568" s="119"/>
      <c r="AV1568" s="119"/>
      <c r="AW1568" s="119"/>
      <c r="AX1568" s="120"/>
    </row>
    <row r="1569" spans="1:251" ht="12" customHeight="1">
      <c r="A1569" s="8"/>
      <c r="B1569" s="118"/>
      <c r="C1569" s="119"/>
      <c r="D1569" s="119"/>
      <c r="E1569" s="119"/>
      <c r="F1569" s="119"/>
      <c r="G1569" s="119"/>
      <c r="H1569" s="119"/>
      <c r="I1569" s="119"/>
      <c r="J1569" s="119"/>
      <c r="K1569" s="119"/>
      <c r="L1569" s="119"/>
      <c r="M1569" s="119"/>
      <c r="N1569" s="119"/>
      <c r="O1569" s="119"/>
      <c r="P1569" s="119"/>
      <c r="Q1569" s="119"/>
      <c r="R1569" s="119"/>
      <c r="S1569" s="119"/>
      <c r="T1569" s="119"/>
      <c r="U1569" s="119"/>
      <c r="V1569" s="119"/>
      <c r="W1569" s="119"/>
      <c r="X1569" s="119"/>
      <c r="Y1569" s="119"/>
      <c r="Z1569" s="119"/>
      <c r="AA1569" s="119"/>
      <c r="AB1569" s="119"/>
      <c r="AC1569" s="119"/>
      <c r="AD1569" s="119"/>
      <c r="AE1569" s="119"/>
      <c r="AF1569" s="119"/>
      <c r="AG1569" s="119"/>
      <c r="AH1569" s="119"/>
      <c r="AI1569" s="119"/>
      <c r="AJ1569" s="119"/>
      <c r="AK1569" s="119"/>
      <c r="AL1569" s="119"/>
      <c r="AM1569" s="119"/>
      <c r="AN1569" s="119"/>
      <c r="AO1569" s="119"/>
      <c r="AP1569" s="119"/>
      <c r="AQ1569" s="119"/>
      <c r="AR1569" s="119"/>
      <c r="AS1569" s="119"/>
      <c r="AT1569" s="119"/>
      <c r="AU1569" s="119"/>
      <c r="AV1569" s="119"/>
      <c r="AW1569" s="119"/>
      <c r="AX1569" s="120"/>
    </row>
    <row r="1570" spans="1:251" ht="12" customHeight="1">
      <c r="A1570" s="8"/>
      <c r="B1570" s="118"/>
      <c r="C1570" s="119"/>
      <c r="D1570" s="119"/>
      <c r="E1570" s="119"/>
      <c r="F1570" s="119"/>
      <c r="G1570" s="119"/>
      <c r="H1570" s="119"/>
      <c r="I1570" s="119"/>
      <c r="J1570" s="119"/>
      <c r="K1570" s="119"/>
      <c r="L1570" s="119"/>
      <c r="M1570" s="119"/>
      <c r="N1570" s="119"/>
      <c r="O1570" s="119"/>
      <c r="P1570" s="119"/>
      <c r="Q1570" s="119"/>
      <c r="R1570" s="119"/>
      <c r="S1570" s="119"/>
      <c r="T1570" s="119"/>
      <c r="U1570" s="119"/>
      <c r="V1570" s="119"/>
      <c r="W1570" s="119"/>
      <c r="X1570" s="119"/>
      <c r="Y1570" s="119"/>
      <c r="Z1570" s="119"/>
      <c r="AA1570" s="119"/>
      <c r="AB1570" s="119"/>
      <c r="AC1570" s="119"/>
      <c r="AD1570" s="119"/>
      <c r="AE1570" s="119"/>
      <c r="AF1570" s="119"/>
      <c r="AG1570" s="119"/>
      <c r="AH1570" s="119"/>
      <c r="AI1570" s="119"/>
      <c r="AJ1570" s="119"/>
      <c r="AK1570" s="119"/>
      <c r="AL1570" s="119"/>
      <c r="AM1570" s="119"/>
      <c r="AN1570" s="119"/>
      <c r="AO1570" s="119"/>
      <c r="AP1570" s="119"/>
      <c r="AQ1570" s="119"/>
      <c r="AR1570" s="119"/>
      <c r="AS1570" s="119"/>
      <c r="AT1570" s="119"/>
      <c r="AU1570" s="119"/>
      <c r="AV1570" s="119"/>
      <c r="AW1570" s="119"/>
      <c r="AX1570" s="120"/>
      <c r="BC1570" s="16"/>
    </row>
    <row r="1571" spans="1:251" ht="12" customHeight="1">
      <c r="A1571" s="8"/>
      <c r="B1571" s="118"/>
      <c r="C1571" s="119"/>
      <c r="D1571" s="119"/>
      <c r="E1571" s="119"/>
      <c r="F1571" s="119"/>
      <c r="G1571" s="119"/>
      <c r="H1571" s="119"/>
      <c r="I1571" s="119"/>
      <c r="J1571" s="119"/>
      <c r="K1571" s="119"/>
      <c r="L1571" s="119"/>
      <c r="M1571" s="119"/>
      <c r="N1571" s="119"/>
      <c r="O1571" s="119"/>
      <c r="P1571" s="119"/>
      <c r="Q1571" s="119"/>
      <c r="R1571" s="119"/>
      <c r="S1571" s="119"/>
      <c r="T1571" s="119"/>
      <c r="U1571" s="119"/>
      <c r="V1571" s="119"/>
      <c r="W1571" s="119"/>
      <c r="X1571" s="119"/>
      <c r="Y1571" s="119"/>
      <c r="Z1571" s="119"/>
      <c r="AA1571" s="119"/>
      <c r="AB1571" s="119"/>
      <c r="AC1571" s="119"/>
      <c r="AD1571" s="119"/>
      <c r="AE1571" s="119"/>
      <c r="AF1571" s="119"/>
      <c r="AG1571" s="119"/>
      <c r="AH1571" s="119"/>
      <c r="AI1571" s="119"/>
      <c r="AJ1571" s="119"/>
      <c r="AK1571" s="119"/>
      <c r="AL1571" s="119"/>
      <c r="AM1571" s="119"/>
      <c r="AN1571" s="119"/>
      <c r="AO1571" s="119"/>
      <c r="AP1571" s="119"/>
      <c r="AQ1571" s="119"/>
      <c r="AR1571" s="119"/>
      <c r="AS1571" s="119"/>
      <c r="AT1571" s="119"/>
      <c r="AU1571" s="119"/>
      <c r="AV1571" s="119"/>
      <c r="AW1571" s="119"/>
      <c r="AX1571" s="120"/>
    </row>
    <row r="1572" spans="1:251" ht="12" customHeight="1">
      <c r="A1572" s="8"/>
      <c r="B1572" s="118"/>
      <c r="C1572" s="119"/>
      <c r="D1572" s="119"/>
      <c r="E1572" s="119"/>
      <c r="F1572" s="119"/>
      <c r="G1572" s="119"/>
      <c r="H1572" s="119"/>
      <c r="I1572" s="119"/>
      <c r="J1572" s="119"/>
      <c r="K1572" s="119"/>
      <c r="L1572" s="119"/>
      <c r="M1572" s="119"/>
      <c r="N1572" s="119"/>
      <c r="O1572" s="119"/>
      <c r="P1572" s="119"/>
      <c r="Q1572" s="119"/>
      <c r="R1572" s="119"/>
      <c r="S1572" s="119"/>
      <c r="T1572" s="119"/>
      <c r="U1572" s="119"/>
      <c r="V1572" s="119"/>
      <c r="W1572" s="119"/>
      <c r="X1572" s="119"/>
      <c r="Y1572" s="119"/>
      <c r="Z1572" s="119"/>
      <c r="AA1572" s="119"/>
      <c r="AB1572" s="119"/>
      <c r="AC1572" s="119"/>
      <c r="AD1572" s="119"/>
      <c r="AE1572" s="119"/>
      <c r="AF1572" s="119"/>
      <c r="AG1572" s="119"/>
      <c r="AH1572" s="119"/>
      <c r="AI1572" s="119"/>
      <c r="AJ1572" s="119"/>
      <c r="AK1572" s="119"/>
      <c r="AL1572" s="119"/>
      <c r="AM1572" s="119"/>
      <c r="AN1572" s="119"/>
      <c r="AO1572" s="119"/>
      <c r="AP1572" s="119"/>
      <c r="AQ1572" s="119"/>
      <c r="AR1572" s="119"/>
      <c r="AS1572" s="119"/>
      <c r="AT1572" s="119"/>
      <c r="AU1572" s="119"/>
      <c r="AV1572" s="119"/>
      <c r="AW1572" s="119"/>
      <c r="AX1572" s="120"/>
    </row>
    <row r="1573" spans="1:251" ht="12" customHeight="1">
      <c r="A1573" s="8"/>
      <c r="B1573" s="118"/>
      <c r="C1573" s="119"/>
      <c r="D1573" s="119"/>
      <c r="E1573" s="119"/>
      <c r="F1573" s="119"/>
      <c r="G1573" s="119"/>
      <c r="H1573" s="119"/>
      <c r="I1573" s="119"/>
      <c r="J1573" s="119"/>
      <c r="K1573" s="119"/>
      <c r="L1573" s="119"/>
      <c r="M1573" s="119"/>
      <c r="N1573" s="119"/>
      <c r="O1573" s="119"/>
      <c r="P1573" s="119"/>
      <c r="Q1573" s="119"/>
      <c r="R1573" s="119"/>
      <c r="S1573" s="119"/>
      <c r="T1573" s="119"/>
      <c r="U1573" s="119"/>
      <c r="V1573" s="119"/>
      <c r="W1573" s="119"/>
      <c r="X1573" s="119"/>
      <c r="Y1573" s="119"/>
      <c r="Z1573" s="119"/>
      <c r="AA1573" s="119"/>
      <c r="AB1573" s="119"/>
      <c r="AC1573" s="119"/>
      <c r="AD1573" s="119"/>
      <c r="AE1573" s="119"/>
      <c r="AF1573" s="119"/>
      <c r="AG1573" s="119"/>
      <c r="AH1573" s="119"/>
      <c r="AI1573" s="119"/>
      <c r="AJ1573" s="119"/>
      <c r="AK1573" s="119"/>
      <c r="AL1573" s="119"/>
      <c r="AM1573" s="119"/>
      <c r="AN1573" s="119"/>
      <c r="AO1573" s="119"/>
      <c r="AP1573" s="119"/>
      <c r="AQ1573" s="119"/>
      <c r="AR1573" s="119"/>
      <c r="AS1573" s="119"/>
      <c r="AT1573" s="119"/>
      <c r="AU1573" s="119"/>
      <c r="AV1573" s="119"/>
      <c r="AW1573" s="119"/>
      <c r="AX1573" s="120"/>
    </row>
    <row r="1574" spans="1:251" ht="15" thickBot="1">
      <c r="A1574" s="17"/>
      <c r="B1574" s="18"/>
      <c r="C1574" s="19"/>
      <c r="D1574" s="19"/>
      <c r="E1574" s="19"/>
      <c r="F1574" s="19"/>
      <c r="G1574" s="19"/>
      <c r="H1574" s="19"/>
      <c r="I1574" s="19"/>
      <c r="J1574" s="19"/>
      <c r="K1574" s="19"/>
      <c r="L1574" s="19"/>
      <c r="M1574" s="19"/>
      <c r="N1574" s="19"/>
      <c r="O1574" s="19"/>
      <c r="P1574" s="19"/>
      <c r="Q1574" s="19"/>
      <c r="R1574" s="19"/>
      <c r="S1574" s="19"/>
      <c r="T1574" s="19"/>
      <c r="U1574" s="19"/>
      <c r="V1574" s="19"/>
      <c r="W1574" s="19"/>
      <c r="X1574" s="19"/>
      <c r="Y1574" s="19"/>
      <c r="Z1574" s="19"/>
      <c r="AA1574" s="19"/>
      <c r="AB1574" s="19"/>
      <c r="AC1574" s="19"/>
      <c r="AD1574" s="19"/>
      <c r="AE1574" s="19"/>
      <c r="AF1574" s="19"/>
      <c r="AG1574" s="19"/>
      <c r="AH1574" s="19"/>
      <c r="AI1574" s="19"/>
      <c r="AJ1574" s="19"/>
      <c r="AK1574" s="19"/>
      <c r="AL1574" s="19"/>
      <c r="AM1574" s="19"/>
      <c r="AN1574" s="19"/>
      <c r="AO1574" s="19"/>
      <c r="AP1574" s="19"/>
      <c r="AQ1574" s="19"/>
      <c r="AR1574" s="19"/>
      <c r="AS1574" s="19"/>
      <c r="AT1574" s="19"/>
      <c r="AU1574" s="19"/>
      <c r="AV1574" s="19"/>
      <c r="AW1574" s="19"/>
      <c r="AX1574" s="20"/>
    </row>
    <row r="1575" spans="1:251">
      <c r="B1575" s="21"/>
    </row>
    <row r="1576" spans="1:251" ht="14.4">
      <c r="B1576" s="10" t="s">
        <v>4</v>
      </c>
      <c r="C1576" s="8"/>
      <c r="D1576" s="8"/>
      <c r="E1576" s="8"/>
      <c r="F1576" s="8"/>
      <c r="G1576" s="8"/>
      <c r="H1576" s="8"/>
      <c r="I1576" s="8"/>
      <c r="J1576" s="8"/>
      <c r="K1576" s="8"/>
      <c r="L1576" s="9"/>
      <c r="M1576" s="9"/>
      <c r="N1576" s="9"/>
      <c r="O1576" s="9"/>
      <c r="P1576" s="8"/>
      <c r="Q1576" s="8"/>
      <c r="R1576" s="8"/>
      <c r="S1576" s="8"/>
      <c r="T1576" s="8"/>
      <c r="U1576" s="8"/>
      <c r="V1576" s="10"/>
      <c r="W1576" s="10"/>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c r="AS1576" s="10"/>
      <c r="AT1576" s="10"/>
      <c r="AU1576" s="10"/>
      <c r="AV1576" s="10"/>
      <c r="AW1576" s="10"/>
      <c r="AX1576" s="10"/>
    </row>
    <row r="1577" spans="1:251" ht="15" thickBot="1">
      <c r="B1577" s="8"/>
      <c r="C1577" s="8"/>
      <c r="D1577" s="8"/>
      <c r="E1577" s="8"/>
      <c r="F1577" s="8"/>
      <c r="G1577" s="8"/>
      <c r="H1577" s="8"/>
      <c r="I1577" s="8"/>
      <c r="J1577" s="8"/>
      <c r="K1577" s="8"/>
      <c r="L1577" s="9"/>
      <c r="M1577" s="9"/>
      <c r="N1577" s="9"/>
      <c r="O1577" s="9"/>
      <c r="P1577" s="8"/>
      <c r="Q1577" s="8"/>
      <c r="R1577" s="8"/>
      <c r="S1577" s="8"/>
      <c r="T1577" s="8"/>
      <c r="U1577" s="8"/>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c r="AT1577" s="10"/>
      <c r="AU1577" s="10"/>
      <c r="AV1577" s="10"/>
      <c r="AW1577" s="10"/>
      <c r="AX1577" s="22" t="s">
        <v>5</v>
      </c>
    </row>
    <row r="1578" spans="1:251" s="16" customFormat="1" ht="13.5" customHeight="1">
      <c r="A1578" s="8"/>
      <c r="B1578" s="121" t="s">
        <v>6</v>
      </c>
      <c r="C1578" s="122"/>
      <c r="D1578" s="122"/>
      <c r="E1578" s="122"/>
      <c r="F1578" s="122"/>
      <c r="G1578" s="122"/>
      <c r="H1578" s="122"/>
      <c r="I1578" s="122"/>
      <c r="J1578" s="122"/>
      <c r="K1578" s="122"/>
      <c r="L1578" s="122"/>
      <c r="M1578" s="122"/>
      <c r="N1578" s="122"/>
      <c r="O1578" s="122"/>
      <c r="P1578" s="122"/>
      <c r="Q1578" s="122"/>
      <c r="R1578" s="122"/>
      <c r="S1578" s="122"/>
      <c r="T1578" s="122"/>
      <c r="U1578" s="122"/>
      <c r="V1578" s="122"/>
      <c r="W1578" s="122"/>
      <c r="X1578" s="122"/>
      <c r="Y1578" s="122"/>
      <c r="Z1578" s="123"/>
      <c r="AA1578" s="127" t="s">
        <v>12</v>
      </c>
      <c r="AB1578" s="122"/>
      <c r="AC1578" s="122"/>
      <c r="AD1578" s="122"/>
      <c r="AE1578" s="122"/>
      <c r="AF1578" s="122"/>
      <c r="AG1578" s="122"/>
      <c r="AH1578" s="122"/>
      <c r="AI1578" s="123"/>
      <c r="AJ1578" s="127" t="s">
        <v>13</v>
      </c>
      <c r="AK1578" s="122"/>
      <c r="AL1578" s="122"/>
      <c r="AM1578" s="122"/>
      <c r="AN1578" s="122"/>
      <c r="AO1578" s="122"/>
      <c r="AP1578" s="122"/>
      <c r="AQ1578" s="122"/>
      <c r="AR1578" s="123"/>
      <c r="AS1578" s="127" t="s">
        <v>7</v>
      </c>
      <c r="AT1578" s="122"/>
      <c r="AU1578" s="122"/>
      <c r="AV1578" s="122"/>
      <c r="AW1578" s="122"/>
      <c r="AX1578" s="129"/>
      <c r="AY1578" s="2"/>
      <c r="AZ1578" s="2"/>
      <c r="BA1578" s="2"/>
      <c r="BB1578" s="2"/>
      <c r="BC1578" s="2"/>
      <c r="BD1578" s="2"/>
      <c r="BE1578" s="2"/>
      <c r="BF1578" s="2"/>
      <c r="BG1578" s="2"/>
      <c r="BH1578" s="2"/>
      <c r="BI1578" s="2"/>
      <c r="BJ1578" s="2"/>
      <c r="BK1578" s="2"/>
      <c r="BL1578" s="2"/>
      <c r="BM1578" s="2"/>
      <c r="BN1578" s="2"/>
      <c r="BO1578" s="2"/>
      <c r="BP1578" s="2"/>
      <c r="BQ1578" s="2"/>
      <c r="BR1578" s="2"/>
      <c r="BS1578" s="2"/>
      <c r="BT1578" s="2"/>
      <c r="BU1578" s="2"/>
      <c r="BV1578" s="2"/>
      <c r="BW1578" s="2"/>
      <c r="BX1578" s="2"/>
      <c r="BY1578" s="2"/>
      <c r="BZ1578" s="2"/>
      <c r="CA1578" s="2"/>
      <c r="CB1578" s="2"/>
      <c r="CC1578" s="2"/>
      <c r="CD1578" s="2"/>
      <c r="CE1578" s="2"/>
      <c r="CF1578" s="2"/>
      <c r="CG1578" s="2"/>
      <c r="CH1578" s="2"/>
      <c r="CI1578" s="2"/>
      <c r="CJ1578" s="2"/>
      <c r="CK1578" s="2"/>
      <c r="CL1578" s="2"/>
      <c r="CM1578" s="2"/>
      <c r="CN1578" s="2"/>
      <c r="CO1578" s="2"/>
      <c r="CP1578" s="2"/>
      <c r="CQ1578" s="2"/>
      <c r="CR1578" s="2"/>
      <c r="CS1578" s="2"/>
      <c r="CT1578" s="2"/>
      <c r="CU1578" s="2"/>
      <c r="CV1578" s="2"/>
      <c r="CW1578" s="2"/>
      <c r="CX1578" s="2"/>
      <c r="CY1578" s="2"/>
      <c r="CZ1578" s="2"/>
      <c r="DA1578" s="2"/>
      <c r="DB1578" s="2"/>
      <c r="DC1578" s="2"/>
      <c r="DD1578" s="2"/>
      <c r="DE1578" s="2"/>
      <c r="DF1578" s="2"/>
      <c r="DG1578" s="2"/>
      <c r="DH1578" s="2"/>
      <c r="DI1578" s="2"/>
      <c r="DJ1578" s="2"/>
      <c r="DK1578" s="2"/>
      <c r="DL1578" s="2"/>
      <c r="DM1578" s="2"/>
      <c r="DN1578" s="2"/>
      <c r="DO1578" s="2"/>
      <c r="DP1578" s="2"/>
      <c r="DQ1578" s="2"/>
      <c r="DR1578" s="2"/>
      <c r="DS1578" s="2"/>
      <c r="DT1578" s="2"/>
      <c r="DU1578" s="2"/>
      <c r="DV1578" s="2"/>
      <c r="DW1578" s="2"/>
      <c r="DX1578" s="2"/>
      <c r="DY1578" s="2"/>
      <c r="DZ1578" s="2"/>
      <c r="EA1578" s="2"/>
      <c r="EB1578" s="2"/>
      <c r="EC1578" s="2"/>
      <c r="ED1578" s="2"/>
      <c r="EE1578" s="2"/>
      <c r="EF1578" s="2"/>
      <c r="EG1578" s="2"/>
      <c r="EH1578" s="2"/>
      <c r="EI1578" s="2"/>
      <c r="EJ1578" s="2"/>
      <c r="EK1578" s="2"/>
      <c r="EL1578" s="2"/>
      <c r="EM1578" s="2"/>
      <c r="EN1578" s="2"/>
      <c r="EO1578" s="2"/>
      <c r="EP1578" s="2"/>
      <c r="EQ1578" s="2"/>
      <c r="ER1578" s="2"/>
      <c r="ES1578" s="2"/>
      <c r="ET1578" s="2"/>
      <c r="EU1578" s="2"/>
      <c r="EV1578" s="2"/>
      <c r="EW1578" s="2"/>
      <c r="EX1578" s="2"/>
      <c r="EY1578" s="2"/>
      <c r="EZ1578" s="2"/>
      <c r="FA1578" s="2"/>
      <c r="FB1578" s="2"/>
      <c r="FC1578" s="2"/>
      <c r="FD1578" s="2"/>
      <c r="FE1578" s="2"/>
      <c r="FF1578" s="2"/>
      <c r="FG1578" s="2"/>
      <c r="FH1578" s="2"/>
      <c r="FI1578" s="2"/>
      <c r="FJ1578" s="2"/>
      <c r="FK1578" s="2"/>
      <c r="FL1578" s="2"/>
      <c r="FM1578" s="2"/>
      <c r="FN1578" s="2"/>
      <c r="FO1578" s="2"/>
      <c r="FP1578" s="2"/>
      <c r="FQ1578" s="2"/>
      <c r="FR1578" s="2"/>
      <c r="FS1578" s="2"/>
      <c r="FT1578" s="2"/>
      <c r="FU1578" s="2"/>
      <c r="FV1578" s="2"/>
      <c r="FW1578" s="2"/>
      <c r="FX1578" s="2"/>
      <c r="FY1578" s="2"/>
      <c r="FZ1578" s="2"/>
      <c r="GA1578" s="2"/>
      <c r="GB1578" s="2"/>
      <c r="GC1578" s="2"/>
      <c r="GD1578" s="2"/>
      <c r="GE1578" s="2"/>
      <c r="GF1578" s="2"/>
      <c r="GG1578" s="2"/>
      <c r="GH1578" s="2"/>
      <c r="GI1578" s="2"/>
      <c r="GJ1578" s="2"/>
      <c r="GK1578" s="2"/>
      <c r="GL1578" s="2"/>
      <c r="GM1578" s="2"/>
      <c r="GN1578" s="2"/>
      <c r="GO1578" s="2"/>
      <c r="GP1578" s="2"/>
      <c r="GQ1578" s="2"/>
      <c r="GR1578" s="2"/>
      <c r="GS1578" s="2"/>
      <c r="GT1578" s="2"/>
      <c r="GU1578" s="2"/>
      <c r="GV1578" s="2"/>
      <c r="GW1578" s="2"/>
      <c r="GX1578" s="2"/>
      <c r="GY1578" s="2"/>
      <c r="GZ1578" s="2"/>
      <c r="HA1578" s="2"/>
      <c r="HB1578" s="2"/>
      <c r="HC1578" s="2"/>
      <c r="HD1578" s="2"/>
      <c r="HE1578" s="2"/>
      <c r="HF1578" s="2"/>
      <c r="HG1578" s="2"/>
      <c r="HH1578" s="2"/>
      <c r="HI1578" s="2"/>
      <c r="HJ1578" s="2"/>
      <c r="HK1578" s="2"/>
      <c r="HL1578" s="2"/>
      <c r="HM1578" s="2"/>
      <c r="HN1578" s="2"/>
      <c r="HO1578" s="2"/>
      <c r="HP1578" s="2"/>
      <c r="HQ1578" s="2"/>
      <c r="HR1578" s="2"/>
      <c r="HS1578" s="2"/>
      <c r="HT1578" s="2"/>
      <c r="HU1578" s="2"/>
      <c r="HV1578" s="2"/>
      <c r="HW1578" s="2"/>
      <c r="HX1578" s="2"/>
      <c r="HY1578" s="2"/>
      <c r="HZ1578" s="2"/>
      <c r="IA1578" s="2"/>
      <c r="IB1578" s="2"/>
      <c r="IC1578" s="2"/>
      <c r="ID1578" s="2"/>
      <c r="IE1578" s="2"/>
      <c r="IF1578" s="2"/>
      <c r="IG1578" s="2"/>
      <c r="IH1578" s="2"/>
      <c r="II1578" s="2"/>
      <c r="IJ1578" s="2"/>
      <c r="IK1578" s="2"/>
      <c r="IL1578" s="2"/>
      <c r="IM1578" s="2"/>
      <c r="IN1578" s="2"/>
      <c r="IO1578" s="2"/>
      <c r="IP1578" s="2"/>
      <c r="IQ1578" s="2"/>
    </row>
    <row r="1579" spans="1:251" s="16" customFormat="1">
      <c r="A1579" s="8"/>
      <c r="B1579" s="124"/>
      <c r="C1579" s="125"/>
      <c r="D1579" s="125"/>
      <c r="E1579" s="125"/>
      <c r="F1579" s="125"/>
      <c r="G1579" s="125"/>
      <c r="H1579" s="125"/>
      <c r="I1579" s="125"/>
      <c r="J1579" s="125"/>
      <c r="K1579" s="125"/>
      <c r="L1579" s="125"/>
      <c r="M1579" s="125"/>
      <c r="N1579" s="125"/>
      <c r="O1579" s="125"/>
      <c r="P1579" s="125"/>
      <c r="Q1579" s="125"/>
      <c r="R1579" s="125"/>
      <c r="S1579" s="125"/>
      <c r="T1579" s="125"/>
      <c r="U1579" s="125"/>
      <c r="V1579" s="125"/>
      <c r="W1579" s="125"/>
      <c r="X1579" s="125"/>
      <c r="Y1579" s="125"/>
      <c r="Z1579" s="126"/>
      <c r="AA1579" s="128"/>
      <c r="AB1579" s="125"/>
      <c r="AC1579" s="125"/>
      <c r="AD1579" s="125"/>
      <c r="AE1579" s="125"/>
      <c r="AF1579" s="125"/>
      <c r="AG1579" s="125"/>
      <c r="AH1579" s="125"/>
      <c r="AI1579" s="126"/>
      <c r="AJ1579" s="128"/>
      <c r="AK1579" s="125"/>
      <c r="AL1579" s="125"/>
      <c r="AM1579" s="125"/>
      <c r="AN1579" s="125"/>
      <c r="AO1579" s="125"/>
      <c r="AP1579" s="125"/>
      <c r="AQ1579" s="125"/>
      <c r="AR1579" s="126"/>
      <c r="AS1579" s="128"/>
      <c r="AT1579" s="125"/>
      <c r="AU1579" s="125"/>
      <c r="AV1579" s="125"/>
      <c r="AW1579" s="125"/>
      <c r="AX1579" s="130"/>
      <c r="AY1579" s="2"/>
      <c r="AZ1579" s="2"/>
      <c r="BA1579" s="2"/>
      <c r="BB1579" s="23"/>
      <c r="BC1579" s="24"/>
      <c r="BE1579" s="2"/>
      <c r="BF1579" s="2"/>
      <c r="BG1579" s="2"/>
      <c r="BH1579" s="2"/>
      <c r="BI1579" s="2"/>
      <c r="BJ1579" s="2"/>
      <c r="BK1579" s="2"/>
      <c r="BL1579" s="2"/>
      <c r="BM1579" s="2"/>
      <c r="BN1579" s="2"/>
      <c r="BO1579" s="2"/>
      <c r="BP1579" s="2"/>
      <c r="BQ1579" s="2"/>
      <c r="BR1579" s="2"/>
      <c r="BS1579" s="2"/>
      <c r="BT1579" s="2"/>
      <c r="BU1579" s="2"/>
      <c r="BV1579" s="2"/>
      <c r="BW1579" s="2"/>
      <c r="BX1579" s="2"/>
      <c r="BY1579" s="2"/>
      <c r="BZ1579" s="2"/>
      <c r="CA1579" s="2"/>
      <c r="CB1579" s="2"/>
      <c r="CC1579" s="2"/>
      <c r="CD1579" s="2"/>
      <c r="CE1579" s="2"/>
      <c r="CF1579" s="2"/>
      <c r="CG1579" s="2"/>
      <c r="CH1579" s="2"/>
      <c r="CI1579" s="2"/>
      <c r="CJ1579" s="2"/>
      <c r="CK1579" s="2"/>
      <c r="CL1579" s="2"/>
      <c r="CM1579" s="2"/>
      <c r="CN1579" s="2"/>
      <c r="CO1579" s="2"/>
      <c r="CP1579" s="2"/>
      <c r="CQ1579" s="2"/>
      <c r="CR1579" s="2"/>
      <c r="CS1579" s="2"/>
      <c r="CT1579" s="2"/>
      <c r="CU1579" s="2"/>
      <c r="CV1579" s="2"/>
      <c r="CW1579" s="2"/>
      <c r="CX1579" s="2"/>
      <c r="CY1579" s="2"/>
      <c r="CZ1579" s="2"/>
      <c r="DA1579" s="2"/>
      <c r="DB1579" s="2"/>
      <c r="DC1579" s="2"/>
      <c r="DD1579" s="2"/>
      <c r="DE1579" s="2"/>
      <c r="DF1579" s="2"/>
      <c r="DG1579" s="2"/>
      <c r="DH1579" s="2"/>
      <c r="DI1579" s="2"/>
      <c r="DJ1579" s="2"/>
      <c r="DK1579" s="2"/>
      <c r="DL1579" s="2"/>
      <c r="DM1579" s="2"/>
      <c r="DN1579" s="2"/>
      <c r="DO1579" s="2"/>
      <c r="DP1579" s="2"/>
      <c r="DQ1579" s="2"/>
      <c r="DR1579" s="2"/>
      <c r="DS1579" s="2"/>
      <c r="DT1579" s="2"/>
      <c r="DU1579" s="2"/>
      <c r="DV1579" s="2"/>
      <c r="DW1579" s="2"/>
      <c r="DX1579" s="2"/>
      <c r="DY1579" s="2"/>
      <c r="DZ1579" s="2"/>
      <c r="EA1579" s="2"/>
      <c r="EB1579" s="2"/>
      <c r="EC1579" s="2"/>
      <c r="ED1579" s="2"/>
      <c r="EE1579" s="2"/>
      <c r="EF1579" s="2"/>
      <c r="EG1579" s="2"/>
      <c r="EH1579" s="2"/>
      <c r="EI1579" s="2"/>
      <c r="EJ1579" s="2"/>
      <c r="EK1579" s="2"/>
      <c r="EL1579" s="2"/>
      <c r="EM1579" s="2"/>
      <c r="EN1579" s="2"/>
      <c r="EO1579" s="2"/>
      <c r="EP1579" s="2"/>
      <c r="EQ1579" s="2"/>
      <c r="ER1579" s="2"/>
      <c r="ES1579" s="2"/>
      <c r="ET1579" s="2"/>
      <c r="EU1579" s="2"/>
      <c r="EV1579" s="2"/>
      <c r="EW1579" s="2"/>
      <c r="EX1579" s="2"/>
      <c r="EY1579" s="2"/>
      <c r="EZ1579" s="2"/>
      <c r="FA1579" s="2"/>
      <c r="FB1579" s="2"/>
      <c r="FC1579" s="2"/>
      <c r="FD1579" s="2"/>
      <c r="FE1579" s="2"/>
      <c r="FF1579" s="2"/>
      <c r="FG1579" s="2"/>
      <c r="FH1579" s="2"/>
      <c r="FI1579" s="2"/>
      <c r="FJ1579" s="2"/>
      <c r="FK1579" s="2"/>
      <c r="FL1579" s="2"/>
      <c r="FM1579" s="2"/>
      <c r="FN1579" s="2"/>
      <c r="FO1579" s="2"/>
      <c r="FP1579" s="2"/>
      <c r="FQ1579" s="2"/>
      <c r="FR1579" s="2"/>
      <c r="FS1579" s="2"/>
      <c r="FT1579" s="2"/>
      <c r="FU1579" s="2"/>
      <c r="FV1579" s="2"/>
      <c r="FW1579" s="2"/>
      <c r="FX1579" s="2"/>
      <c r="FY1579" s="2"/>
      <c r="FZ1579" s="2"/>
      <c r="GA1579" s="2"/>
      <c r="GB1579" s="2"/>
      <c r="GC1579" s="2"/>
      <c r="GD1579" s="2"/>
      <c r="GE1579" s="2"/>
      <c r="GF1579" s="2"/>
      <c r="GG1579" s="2"/>
      <c r="GH1579" s="2"/>
      <c r="GI1579" s="2"/>
      <c r="GJ1579" s="2"/>
      <c r="GK1579" s="2"/>
      <c r="GL1579" s="2"/>
      <c r="GM1579" s="2"/>
      <c r="GN1579" s="2"/>
      <c r="GO1579" s="2"/>
      <c r="GP1579" s="2"/>
      <c r="GQ1579" s="2"/>
      <c r="GR1579" s="2"/>
      <c r="GS1579" s="2"/>
      <c r="GT1579" s="2"/>
      <c r="GU1579" s="2"/>
      <c r="GV1579" s="2"/>
      <c r="GW1579" s="2"/>
      <c r="GX1579" s="2"/>
      <c r="GY1579" s="2"/>
      <c r="GZ1579" s="2"/>
      <c r="HA1579" s="2"/>
      <c r="HB1579" s="2"/>
      <c r="HC1579" s="2"/>
      <c r="HD1579" s="2"/>
      <c r="HE1579" s="2"/>
      <c r="HF1579" s="2"/>
      <c r="HG1579" s="2"/>
      <c r="HH1579" s="2"/>
      <c r="HI1579" s="2"/>
      <c r="HJ1579" s="2"/>
      <c r="HK1579" s="2"/>
      <c r="HL1579" s="2"/>
      <c r="HM1579" s="2"/>
      <c r="HN1579" s="2"/>
      <c r="HO1579" s="2"/>
      <c r="HP1579" s="2"/>
      <c r="HQ1579" s="2"/>
      <c r="HR1579" s="2"/>
      <c r="HS1579" s="2"/>
      <c r="HT1579" s="2"/>
      <c r="HU1579" s="2"/>
      <c r="HV1579" s="2"/>
      <c r="HW1579" s="2"/>
      <c r="HX1579" s="2"/>
      <c r="HY1579" s="2"/>
      <c r="HZ1579" s="2"/>
      <c r="IA1579" s="2"/>
      <c r="IB1579" s="2"/>
      <c r="IC1579" s="2"/>
      <c r="ID1579" s="2"/>
      <c r="IE1579" s="2"/>
      <c r="IF1579" s="2"/>
      <c r="IG1579" s="2"/>
      <c r="IH1579" s="2"/>
      <c r="II1579" s="2"/>
      <c r="IJ1579" s="2"/>
      <c r="IK1579" s="2"/>
      <c r="IL1579" s="2"/>
      <c r="IM1579" s="2"/>
      <c r="IN1579" s="2"/>
      <c r="IO1579" s="2"/>
      <c r="IP1579" s="2"/>
      <c r="IQ1579" s="2"/>
    </row>
    <row r="1580" spans="1:251" s="16" customFormat="1" ht="18.75" customHeight="1">
      <c r="A1580" s="8"/>
      <c r="B1580" s="25"/>
      <c r="C1580" s="93" t="s">
        <v>227</v>
      </c>
      <c r="D1580" s="94"/>
      <c r="E1580" s="94"/>
      <c r="F1580" s="94"/>
      <c r="G1580" s="94"/>
      <c r="H1580" s="94"/>
      <c r="I1580" s="94"/>
      <c r="J1580" s="94"/>
      <c r="K1580" s="94"/>
      <c r="L1580" s="94"/>
      <c r="M1580" s="94"/>
      <c r="N1580" s="94"/>
      <c r="O1580" s="94"/>
      <c r="P1580" s="94"/>
      <c r="Q1580" s="94"/>
      <c r="R1580" s="94"/>
      <c r="S1580" s="94"/>
      <c r="T1580" s="94"/>
      <c r="U1580" s="94"/>
      <c r="V1580" s="94"/>
      <c r="W1580" s="94"/>
      <c r="X1580" s="94"/>
      <c r="Y1580" s="94"/>
      <c r="Z1580" s="95"/>
      <c r="AA1580" s="96">
        <v>19522</v>
      </c>
      <c r="AB1580" s="97"/>
      <c r="AC1580" s="97"/>
      <c r="AD1580" s="97"/>
      <c r="AE1580" s="97"/>
      <c r="AF1580" s="97"/>
      <c r="AG1580" s="97"/>
      <c r="AH1580" s="97"/>
      <c r="AI1580" s="98"/>
      <c r="AJ1580" s="96">
        <v>12887</v>
      </c>
      <c r="AK1580" s="97"/>
      <c r="AL1580" s="97"/>
      <c r="AM1580" s="97"/>
      <c r="AN1580" s="97"/>
      <c r="AO1580" s="97"/>
      <c r="AP1580" s="97"/>
      <c r="AQ1580" s="97"/>
      <c r="AR1580" s="98"/>
      <c r="AS1580" s="99"/>
      <c r="AT1580" s="100"/>
      <c r="AU1580" s="100"/>
      <c r="AV1580" s="100"/>
      <c r="AW1580" s="100"/>
      <c r="AX1580" s="101"/>
      <c r="AY1580" s="2"/>
      <c r="AZ1580" s="2"/>
      <c r="BA1580" s="2"/>
      <c r="BB1580" s="2"/>
      <c r="BC1580" s="2"/>
      <c r="BD1580" s="2"/>
      <c r="BE1580" s="2"/>
      <c r="BF1580" s="2"/>
      <c r="BG1580" s="2"/>
      <c r="BH1580" s="2"/>
      <c r="BI1580" s="2"/>
      <c r="BJ1580" s="2"/>
      <c r="BK1580" s="2"/>
      <c r="BL1580" s="2"/>
      <c r="BM1580" s="2"/>
      <c r="BN1580" s="2"/>
      <c r="BO1580" s="2"/>
      <c r="BP1580" s="2"/>
      <c r="BQ1580" s="2"/>
      <c r="BR1580" s="2"/>
      <c r="BS1580" s="2"/>
      <c r="BT1580" s="2"/>
      <c r="BU1580" s="2"/>
      <c r="BV1580" s="2"/>
      <c r="BW1580" s="2"/>
      <c r="BX1580" s="2"/>
      <c r="BY1580" s="2"/>
      <c r="BZ1580" s="2"/>
      <c r="CA1580" s="2"/>
      <c r="CB1580" s="2"/>
      <c r="CC1580" s="2"/>
      <c r="CD1580" s="2"/>
      <c r="CE1580" s="2"/>
      <c r="CF1580" s="2"/>
      <c r="CG1580" s="2"/>
      <c r="CH1580" s="2"/>
      <c r="CI1580" s="2"/>
      <c r="CJ1580" s="2"/>
      <c r="CK1580" s="2"/>
      <c r="CL1580" s="2"/>
      <c r="CM1580" s="2"/>
      <c r="CN1580" s="2"/>
      <c r="CO1580" s="2"/>
      <c r="CP1580" s="2"/>
      <c r="CQ1580" s="2"/>
      <c r="CR1580" s="2"/>
      <c r="CS1580" s="2"/>
      <c r="CT1580" s="2"/>
      <c r="CU1580" s="2"/>
      <c r="CV1580" s="2"/>
      <c r="CW1580" s="2"/>
      <c r="CX1580" s="2"/>
      <c r="CY1580" s="2"/>
      <c r="CZ1580" s="2"/>
      <c r="DA1580" s="2"/>
      <c r="DB1580" s="2"/>
      <c r="DC1580" s="2"/>
      <c r="DD1580" s="2"/>
      <c r="DE1580" s="2"/>
      <c r="DF1580" s="2"/>
      <c r="DG1580" s="2"/>
      <c r="DH1580" s="2"/>
      <c r="DI1580" s="2"/>
      <c r="DJ1580" s="2"/>
      <c r="DK1580" s="2"/>
      <c r="DL1580" s="2"/>
      <c r="DM1580" s="2"/>
      <c r="DN1580" s="2"/>
      <c r="DO1580" s="2"/>
      <c r="DP1580" s="2"/>
      <c r="DQ1580" s="2"/>
      <c r="DR1580" s="2"/>
      <c r="DS1580" s="2"/>
      <c r="DT1580" s="2"/>
      <c r="DU1580" s="2"/>
      <c r="DV1580" s="2"/>
      <c r="DW1580" s="2"/>
      <c r="DX1580" s="2"/>
      <c r="DY1580" s="2"/>
      <c r="DZ1580" s="2"/>
      <c r="EA1580" s="2"/>
      <c r="EB1580" s="2"/>
      <c r="EC1580" s="2"/>
      <c r="ED1580" s="2"/>
      <c r="EE1580" s="2"/>
      <c r="EF1580" s="2"/>
      <c r="EG1580" s="2"/>
      <c r="EH1580" s="2"/>
      <c r="EI1580" s="2"/>
      <c r="EJ1580" s="2"/>
      <c r="EK1580" s="2"/>
      <c r="EL1580" s="2"/>
      <c r="EM1580" s="2"/>
      <c r="EN1580" s="2"/>
      <c r="EO1580" s="2"/>
      <c r="EP1580" s="2"/>
      <c r="EQ1580" s="2"/>
      <c r="ER1580" s="2"/>
      <c r="ES1580" s="2"/>
      <c r="ET1580" s="2"/>
      <c r="EU1580" s="2"/>
      <c r="EV1580" s="2"/>
      <c r="EW1580" s="2"/>
      <c r="EX1580" s="2"/>
      <c r="EY1580" s="2"/>
      <c r="EZ1580" s="2"/>
      <c r="FA1580" s="2"/>
      <c r="FB1580" s="2"/>
      <c r="FC1580" s="2"/>
      <c r="FD1580" s="2"/>
      <c r="FE1580" s="2"/>
      <c r="FF1580" s="2"/>
      <c r="FG1580" s="2"/>
      <c r="FH1580" s="2"/>
      <c r="FI1580" s="2"/>
      <c r="FJ1580" s="2"/>
      <c r="FK1580" s="2"/>
      <c r="FL1580" s="2"/>
      <c r="FM1580" s="2"/>
      <c r="FN1580" s="2"/>
      <c r="FO1580" s="2"/>
      <c r="FP1580" s="2"/>
      <c r="FQ1580" s="2"/>
      <c r="FR1580" s="2"/>
      <c r="FS1580" s="2"/>
      <c r="FT1580" s="2"/>
      <c r="FU1580" s="2"/>
      <c r="FV1580" s="2"/>
      <c r="FW1580" s="2"/>
      <c r="FX1580" s="2"/>
      <c r="FY1580" s="2"/>
      <c r="FZ1580" s="2"/>
      <c r="GA1580" s="2"/>
      <c r="GB1580" s="2"/>
      <c r="GC1580" s="2"/>
      <c r="GD1580" s="2"/>
      <c r="GE1580" s="2"/>
      <c r="GF1580" s="2"/>
      <c r="GG1580" s="2"/>
      <c r="GH1580" s="2"/>
      <c r="GI1580" s="2"/>
      <c r="GJ1580" s="2"/>
      <c r="GK1580" s="2"/>
      <c r="GL1580" s="2"/>
      <c r="GM1580" s="2"/>
      <c r="GN1580" s="2"/>
      <c r="GO1580" s="2"/>
      <c r="GP1580" s="2"/>
      <c r="GQ1580" s="2"/>
      <c r="GR1580" s="2"/>
      <c r="GS1580" s="2"/>
      <c r="GT1580" s="2"/>
      <c r="GU1580" s="2"/>
      <c r="GV1580" s="2"/>
      <c r="GW1580" s="2"/>
      <c r="GX1580" s="2"/>
      <c r="GY1580" s="2"/>
      <c r="GZ1580" s="2"/>
      <c r="HA1580" s="2"/>
      <c r="HB1580" s="2"/>
      <c r="HC1580" s="2"/>
      <c r="HD1580" s="2"/>
      <c r="HE1580" s="2"/>
      <c r="HF1580" s="2"/>
      <c r="HG1580" s="2"/>
      <c r="HH1580" s="2"/>
      <c r="HI1580" s="2"/>
      <c r="HJ1580" s="2"/>
      <c r="HK1580" s="2"/>
      <c r="HL1580" s="2"/>
      <c r="HM1580" s="2"/>
      <c r="HN1580" s="2"/>
      <c r="HO1580" s="2"/>
      <c r="HP1580" s="2"/>
      <c r="HQ1580" s="2"/>
      <c r="HR1580" s="2"/>
      <c r="HS1580" s="2"/>
      <c r="HT1580" s="2"/>
      <c r="HU1580" s="2"/>
      <c r="HV1580" s="2"/>
      <c r="HW1580" s="2"/>
      <c r="HX1580" s="2"/>
      <c r="HY1580" s="2"/>
      <c r="HZ1580" s="2"/>
      <c r="IA1580" s="2"/>
      <c r="IB1580" s="2"/>
      <c r="IC1580" s="2"/>
      <c r="ID1580" s="2"/>
      <c r="IE1580" s="2"/>
      <c r="IF1580" s="2"/>
      <c r="IG1580" s="2"/>
      <c r="IH1580" s="2"/>
      <c r="II1580" s="2"/>
      <c r="IJ1580" s="2"/>
      <c r="IK1580" s="2"/>
      <c r="IL1580" s="2"/>
      <c r="IM1580" s="2"/>
      <c r="IN1580" s="2"/>
      <c r="IO1580" s="2"/>
      <c r="IP1580" s="2"/>
      <c r="IQ1580" s="2"/>
    </row>
    <row r="1581" spans="1:251" s="16" customFormat="1" ht="18.75" customHeight="1" thickBot="1">
      <c r="A1581" s="17"/>
      <c r="B1581" s="102" t="s">
        <v>14</v>
      </c>
      <c r="C1581" s="103"/>
      <c r="D1581" s="103"/>
      <c r="E1581" s="103"/>
      <c r="F1581" s="103"/>
      <c r="G1581" s="103"/>
      <c r="H1581" s="103"/>
      <c r="I1581" s="103"/>
      <c r="J1581" s="103"/>
      <c r="K1581" s="103"/>
      <c r="L1581" s="103"/>
      <c r="M1581" s="103"/>
      <c r="N1581" s="103"/>
      <c r="O1581" s="103"/>
      <c r="P1581" s="103"/>
      <c r="Q1581" s="103"/>
      <c r="R1581" s="103"/>
      <c r="S1581" s="103"/>
      <c r="T1581" s="103"/>
      <c r="U1581" s="103"/>
      <c r="V1581" s="103"/>
      <c r="W1581" s="103"/>
      <c r="X1581" s="103"/>
      <c r="Y1581" s="103"/>
      <c r="Z1581" s="104"/>
      <c r="AA1581" s="105">
        <f>SUM($AA$1580:$AA$1580)</f>
        <v>19522</v>
      </c>
      <c r="AB1581" s="106"/>
      <c r="AC1581" s="106"/>
      <c r="AD1581" s="106"/>
      <c r="AE1581" s="106"/>
      <c r="AF1581" s="106"/>
      <c r="AG1581" s="106"/>
      <c r="AH1581" s="106"/>
      <c r="AI1581" s="107"/>
      <c r="AJ1581" s="105">
        <f>SUM($AJ$1580:$AJ$1580)</f>
        <v>12887</v>
      </c>
      <c r="AK1581" s="106"/>
      <c r="AL1581" s="106"/>
      <c r="AM1581" s="106"/>
      <c r="AN1581" s="106"/>
      <c r="AO1581" s="106"/>
      <c r="AP1581" s="106"/>
      <c r="AQ1581" s="106"/>
      <c r="AR1581" s="107"/>
      <c r="AS1581" s="108"/>
      <c r="AT1581" s="109"/>
      <c r="AU1581" s="109"/>
      <c r="AV1581" s="109"/>
      <c r="AW1581" s="109"/>
      <c r="AX1581" s="110"/>
      <c r="AY1581" s="2"/>
      <c r="AZ1581" s="2"/>
      <c r="BA1581" s="2"/>
      <c r="BB1581" s="2"/>
      <c r="BC1581" s="2"/>
      <c r="BD1581" s="2"/>
      <c r="BE1581" s="2"/>
      <c r="BF1581" s="2"/>
      <c r="BG1581" s="2"/>
      <c r="BH1581" s="2"/>
      <c r="BI1581" s="2"/>
      <c r="BJ1581" s="2"/>
      <c r="BK1581" s="2"/>
      <c r="BL1581" s="2"/>
      <c r="BM1581" s="2"/>
      <c r="BN1581" s="2"/>
      <c r="BO1581" s="2"/>
      <c r="BP1581" s="2"/>
      <c r="BQ1581" s="2"/>
      <c r="BR1581" s="2"/>
      <c r="BS1581" s="2"/>
      <c r="BT1581" s="2"/>
      <c r="BU1581" s="2"/>
      <c r="BV1581" s="2"/>
      <c r="BW1581" s="2"/>
      <c r="BX1581" s="2"/>
      <c r="BY1581" s="2"/>
      <c r="BZ1581" s="2"/>
      <c r="CA1581" s="2"/>
      <c r="CB1581" s="2"/>
      <c r="CC1581" s="2"/>
      <c r="CD1581" s="2"/>
      <c r="CE1581" s="2"/>
      <c r="CF1581" s="2"/>
      <c r="CG1581" s="2"/>
      <c r="CH1581" s="2"/>
      <c r="CI1581" s="2"/>
      <c r="CJ1581" s="2"/>
      <c r="CK1581" s="2"/>
      <c r="CL1581" s="2"/>
      <c r="CM1581" s="2"/>
      <c r="CN1581" s="2"/>
      <c r="CO1581" s="2"/>
      <c r="CP1581" s="2"/>
      <c r="CQ1581" s="2"/>
      <c r="CR1581" s="2"/>
      <c r="CS1581" s="2"/>
      <c r="CT1581" s="2"/>
      <c r="CU1581" s="2"/>
      <c r="CV1581" s="2"/>
      <c r="CW1581" s="2"/>
      <c r="CX1581" s="2"/>
      <c r="CY1581" s="2"/>
      <c r="CZ1581" s="2"/>
      <c r="DA1581" s="2"/>
      <c r="DB1581" s="2"/>
      <c r="DC1581" s="2"/>
      <c r="DD1581" s="2"/>
      <c r="DE1581" s="2"/>
      <c r="DF1581" s="2"/>
      <c r="DG1581" s="2"/>
      <c r="DH1581" s="2"/>
      <c r="DI1581" s="2"/>
      <c r="DJ1581" s="2"/>
      <c r="DK1581" s="2"/>
      <c r="DL1581" s="2"/>
      <c r="DM1581" s="2"/>
      <c r="DN1581" s="2"/>
      <c r="DO1581" s="2"/>
      <c r="DP1581" s="2"/>
      <c r="DQ1581" s="2"/>
      <c r="DR1581" s="2"/>
      <c r="DS1581" s="2"/>
      <c r="DT1581" s="2"/>
      <c r="DU1581" s="2"/>
      <c r="DV1581" s="2"/>
      <c r="DW1581" s="2"/>
      <c r="DX1581" s="2"/>
      <c r="DY1581" s="2"/>
      <c r="DZ1581" s="2"/>
      <c r="EA1581" s="2"/>
      <c r="EB1581" s="2"/>
      <c r="EC1581" s="2"/>
      <c r="ED1581" s="2"/>
      <c r="EE1581" s="2"/>
      <c r="EF1581" s="2"/>
      <c r="EG1581" s="2"/>
      <c r="EH1581" s="2"/>
      <c r="EI1581" s="2"/>
      <c r="EJ1581" s="2"/>
      <c r="EK1581" s="2"/>
      <c r="EL1581" s="2"/>
      <c r="EM1581" s="2"/>
      <c r="EN1581" s="2"/>
      <c r="EO1581" s="2"/>
      <c r="EP1581" s="2"/>
      <c r="EQ1581" s="2"/>
      <c r="ER1581" s="2"/>
      <c r="ES1581" s="2"/>
      <c r="ET1581" s="2"/>
      <c r="EU1581" s="2"/>
      <c r="EV1581" s="2"/>
      <c r="EW1581" s="2"/>
      <c r="EX1581" s="2"/>
      <c r="EY1581" s="2"/>
      <c r="EZ1581" s="2"/>
      <c r="FA1581" s="2"/>
      <c r="FB1581" s="2"/>
      <c r="FC1581" s="2"/>
      <c r="FD1581" s="2"/>
      <c r="FE1581" s="2"/>
      <c r="FF1581" s="2"/>
      <c r="FG1581" s="2"/>
      <c r="FH1581" s="2"/>
      <c r="FI1581" s="2"/>
      <c r="FJ1581" s="2"/>
      <c r="FK1581" s="2"/>
      <c r="FL1581" s="2"/>
      <c r="FM1581" s="2"/>
      <c r="FN1581" s="2"/>
      <c r="FO1581" s="2"/>
      <c r="FP1581" s="2"/>
      <c r="FQ1581" s="2"/>
      <c r="FR1581" s="2"/>
      <c r="FS1581" s="2"/>
      <c r="FT1581" s="2"/>
      <c r="FU1581" s="2"/>
      <c r="FV1581" s="2"/>
      <c r="FW1581" s="2"/>
      <c r="FX1581" s="2"/>
      <c r="FY1581" s="2"/>
      <c r="FZ1581" s="2"/>
      <c r="GA1581" s="2"/>
      <c r="GB1581" s="2"/>
      <c r="GC1581" s="2"/>
      <c r="GD1581" s="2"/>
      <c r="GE1581" s="2"/>
      <c r="GF1581" s="2"/>
      <c r="GG1581" s="2"/>
      <c r="GH1581" s="2"/>
      <c r="GI1581" s="2"/>
      <c r="GJ1581" s="2"/>
      <c r="GK1581" s="2"/>
      <c r="GL1581" s="2"/>
      <c r="GM1581" s="2"/>
      <c r="GN1581" s="2"/>
      <c r="GO1581" s="2"/>
      <c r="GP1581" s="2"/>
      <c r="GQ1581" s="2"/>
      <c r="GR1581" s="2"/>
      <c r="GS1581" s="2"/>
      <c r="GT1581" s="2"/>
      <c r="GU1581" s="2"/>
      <c r="GV1581" s="2"/>
      <c r="GW1581" s="2"/>
      <c r="GX1581" s="2"/>
      <c r="GY1581" s="2"/>
      <c r="GZ1581" s="2"/>
      <c r="HA1581" s="2"/>
      <c r="HB1581" s="2"/>
      <c r="HC1581" s="2"/>
      <c r="HD1581" s="2"/>
      <c r="HE1581" s="2"/>
      <c r="HF1581" s="2"/>
      <c r="HG1581" s="2"/>
      <c r="HH1581" s="2"/>
      <c r="HI1581" s="2"/>
      <c r="HJ1581" s="2"/>
      <c r="HK1581" s="2"/>
      <c r="HL1581" s="2"/>
      <c r="HM1581" s="2"/>
      <c r="HN1581" s="2"/>
      <c r="HO1581" s="2"/>
      <c r="HP1581" s="2"/>
      <c r="HQ1581" s="2"/>
      <c r="HR1581" s="2"/>
      <c r="HS1581" s="2"/>
      <c r="HT1581" s="2"/>
      <c r="HU1581" s="2"/>
      <c r="HV1581" s="2"/>
      <c r="HW1581" s="2"/>
      <c r="HX1581" s="2"/>
      <c r="HY1581" s="2"/>
      <c r="HZ1581" s="2"/>
      <c r="IA1581" s="2"/>
      <c r="IB1581" s="2"/>
      <c r="IC1581" s="2"/>
      <c r="ID1581" s="2"/>
      <c r="IE1581" s="2"/>
      <c r="IF1581" s="2"/>
      <c r="IG1581" s="2"/>
      <c r="IH1581" s="2"/>
      <c r="II1581" s="2"/>
      <c r="IJ1581" s="2"/>
      <c r="IK1581" s="2"/>
      <c r="IL1581" s="2"/>
      <c r="IM1581" s="2"/>
      <c r="IN1581" s="2"/>
      <c r="IO1581" s="2"/>
      <c r="IP1581" s="2"/>
      <c r="IQ1581" s="2"/>
    </row>
    <row r="1583" spans="1:251" ht="19.2">
      <c r="A1583" s="1" t="s">
        <v>0</v>
      </c>
      <c r="AW1583" s="3"/>
      <c r="AX1583" s="4"/>
      <c r="AY1583" s="3"/>
    </row>
    <row r="1585" spans="1:113" ht="18">
      <c r="B1585" s="111" t="s">
        <v>8</v>
      </c>
      <c r="C1585" s="131"/>
      <c r="D1585" s="131"/>
      <c r="E1585" s="131"/>
      <c r="F1585" s="131"/>
      <c r="G1585" s="131"/>
      <c r="H1585" s="131"/>
      <c r="I1585" s="131"/>
      <c r="J1585" s="131"/>
      <c r="K1585" s="131"/>
      <c r="L1585" s="131"/>
      <c r="M1585" s="131"/>
      <c r="N1585" s="131"/>
      <c r="O1585" s="131"/>
      <c r="P1585" s="131"/>
      <c r="Q1585" s="131"/>
      <c r="R1585" s="131"/>
      <c r="S1585" s="131"/>
      <c r="T1585" s="131"/>
      <c r="U1585" s="131"/>
      <c r="V1585" s="131"/>
      <c r="W1585" s="131"/>
      <c r="X1585" s="131"/>
      <c r="Y1585" s="131"/>
      <c r="Z1585" s="131"/>
      <c r="AA1585" s="131"/>
      <c r="AB1585" s="131"/>
      <c r="AC1585" s="131"/>
      <c r="AD1585" s="131"/>
      <c r="AE1585" s="131"/>
      <c r="AF1585" s="131"/>
      <c r="AG1585" s="131"/>
      <c r="AH1585" s="131"/>
      <c r="AI1585" s="131"/>
      <c r="AJ1585" s="131"/>
      <c r="AK1585" s="131"/>
      <c r="AL1585" s="131"/>
      <c r="AM1585" s="131"/>
      <c r="AN1585" s="131"/>
      <c r="AO1585" s="131"/>
      <c r="AP1585" s="131"/>
      <c r="AQ1585" s="131"/>
      <c r="AR1585" s="131"/>
      <c r="AS1585" s="131"/>
      <c r="AT1585" s="131"/>
      <c r="AU1585" s="131"/>
      <c r="AV1585" s="131"/>
      <c r="AW1585" s="131"/>
      <c r="AX1585" s="131"/>
    </row>
    <row r="1586" spans="1:113">
      <c r="Z1586" s="5"/>
      <c r="AD1586" s="5"/>
      <c r="AE1586" s="5"/>
      <c r="AF1586" s="5"/>
      <c r="AG1586" s="5"/>
      <c r="AH1586" s="5"/>
      <c r="AI1586" s="5"/>
      <c r="AO1586" s="5"/>
    </row>
    <row r="1587" spans="1:113" ht="13.8" thickBot="1">
      <c r="Z1587" s="5"/>
      <c r="AD1587" s="5"/>
      <c r="AE1587" s="5"/>
      <c r="AF1587" s="5"/>
      <c r="AG1587" s="5"/>
      <c r="AH1587" s="5"/>
      <c r="AI1587" s="5"/>
      <c r="AO1587" s="5"/>
      <c r="DI1587" s="6"/>
    </row>
    <row r="1588" spans="1:113" ht="24.75" customHeight="1" thickBot="1">
      <c r="B1588" s="113" t="s">
        <v>1</v>
      </c>
      <c r="C1588" s="114"/>
      <c r="D1588" s="114"/>
      <c r="E1588" s="114"/>
      <c r="F1588" s="114"/>
      <c r="G1588" s="114"/>
      <c r="H1588" s="115" t="s">
        <v>228</v>
      </c>
      <c r="I1588" s="116"/>
      <c r="J1588" s="116"/>
      <c r="K1588" s="116"/>
      <c r="L1588" s="116"/>
      <c r="M1588" s="116"/>
      <c r="N1588" s="116"/>
      <c r="O1588" s="116"/>
      <c r="P1588" s="116"/>
      <c r="Q1588" s="116"/>
      <c r="R1588" s="116"/>
      <c r="S1588" s="116"/>
      <c r="T1588" s="116"/>
      <c r="U1588" s="116"/>
      <c r="V1588" s="116"/>
      <c r="W1588" s="116"/>
      <c r="X1588" s="116"/>
      <c r="Y1588" s="116"/>
      <c r="Z1588" s="116"/>
      <c r="AA1588" s="116"/>
      <c r="AB1588" s="116"/>
      <c r="AC1588" s="116"/>
      <c r="AD1588" s="116"/>
      <c r="AE1588" s="116"/>
      <c r="AF1588" s="116"/>
      <c r="AG1588" s="116"/>
      <c r="AH1588" s="116"/>
      <c r="AI1588" s="116"/>
      <c r="AJ1588" s="116"/>
      <c r="AK1588" s="116"/>
      <c r="AL1588" s="116"/>
      <c r="AM1588" s="116"/>
      <c r="AN1588" s="116"/>
      <c r="AO1588" s="116"/>
      <c r="AP1588" s="116"/>
      <c r="AQ1588" s="116"/>
      <c r="AR1588" s="116"/>
      <c r="AS1588" s="116"/>
      <c r="AT1588" s="116"/>
      <c r="AU1588" s="116"/>
      <c r="AV1588" s="116"/>
      <c r="AW1588" s="116"/>
      <c r="AX1588" s="117"/>
      <c r="DI1588" s="6"/>
    </row>
    <row r="1589" spans="1:113" ht="14.4">
      <c r="B1589" s="7"/>
      <c r="C1589" s="7"/>
      <c r="D1589" s="7"/>
      <c r="E1589" s="7"/>
      <c r="F1589" s="7"/>
      <c r="G1589" s="7"/>
      <c r="H1589" s="8"/>
      <c r="I1589" s="8"/>
      <c r="J1589" s="8"/>
      <c r="K1589" s="8"/>
      <c r="L1589" s="9"/>
      <c r="M1589" s="9"/>
      <c r="N1589" s="9"/>
      <c r="O1589" s="9"/>
      <c r="P1589" s="8"/>
      <c r="Q1589" s="8"/>
      <c r="R1589" s="8"/>
      <c r="S1589" s="8"/>
      <c r="T1589" s="8"/>
      <c r="U1589" s="8"/>
      <c r="V1589" s="10"/>
      <c r="W1589" s="10"/>
      <c r="X1589" s="10"/>
      <c r="Y1589" s="10"/>
      <c r="Z1589" s="10"/>
      <c r="AA1589" s="10"/>
      <c r="AB1589" s="10"/>
      <c r="AC1589" s="10"/>
      <c r="AD1589" s="10"/>
      <c r="AE1589" s="10"/>
      <c r="AF1589" s="10"/>
      <c r="AG1589" s="10"/>
      <c r="AH1589" s="10"/>
      <c r="AI1589" s="10"/>
      <c r="AJ1589" s="10"/>
      <c r="AK1589" s="10"/>
      <c r="AL1589" s="10"/>
      <c r="AM1589" s="10"/>
      <c r="AN1589" s="10"/>
      <c r="AO1589" s="10"/>
      <c r="AP1589" s="10"/>
      <c r="AQ1589" s="10"/>
      <c r="AR1589" s="10"/>
      <c r="AS1589" s="10"/>
      <c r="AT1589" s="10"/>
      <c r="AU1589" s="10"/>
      <c r="AV1589" s="10"/>
      <c r="AW1589" s="10"/>
      <c r="AX1589" s="10"/>
      <c r="DI1589" s="6"/>
    </row>
    <row r="1590" spans="1:113" ht="15" thickBot="1">
      <c r="A1590" s="11"/>
      <c r="B1590" s="10" t="s">
        <v>2</v>
      </c>
      <c r="C1590" s="8"/>
      <c r="D1590" s="8"/>
      <c r="E1590" s="8"/>
      <c r="F1590" s="8"/>
      <c r="G1590" s="8"/>
      <c r="H1590" s="8"/>
      <c r="I1590" s="8"/>
      <c r="J1590" s="8"/>
      <c r="K1590" s="8"/>
      <c r="L1590" s="9"/>
      <c r="M1590" s="9"/>
      <c r="N1590" s="9"/>
      <c r="O1590" s="9"/>
      <c r="P1590" s="8"/>
      <c r="Q1590" s="8"/>
      <c r="R1590" s="8"/>
      <c r="S1590" s="8"/>
      <c r="T1590" s="8"/>
      <c r="U1590" s="8"/>
      <c r="V1590" s="10"/>
      <c r="W1590" s="10"/>
      <c r="X1590" s="10"/>
      <c r="Y1590" s="10"/>
      <c r="Z1590" s="10"/>
      <c r="AA1590" s="10"/>
      <c r="AB1590" s="10"/>
      <c r="AC1590" s="10"/>
      <c r="AD1590" s="10"/>
      <c r="AE1590" s="10"/>
      <c r="AF1590" s="10"/>
      <c r="AG1590" s="10"/>
      <c r="AH1590" s="10"/>
      <c r="AI1590" s="10"/>
      <c r="AJ1590" s="10"/>
      <c r="AK1590" s="10"/>
      <c r="AL1590" s="10"/>
      <c r="AM1590" s="10"/>
      <c r="AN1590" s="10"/>
      <c r="AO1590" s="10"/>
      <c r="AP1590" s="10"/>
      <c r="AQ1590" s="10"/>
      <c r="AR1590" s="10"/>
      <c r="AS1590" s="10"/>
      <c r="AT1590" s="10"/>
      <c r="AU1590" s="10"/>
      <c r="AV1590" s="10"/>
      <c r="AW1590" s="10"/>
      <c r="AX1590" s="10"/>
      <c r="DI1590" s="6"/>
    </row>
    <row r="1591" spans="1:113" ht="14.4">
      <c r="A1591" s="8"/>
      <c r="B1591" s="12"/>
      <c r="C1591" s="7"/>
      <c r="D1591" s="7"/>
      <c r="E1591" s="7"/>
      <c r="F1591" s="7"/>
      <c r="G1591" s="7"/>
      <c r="H1591" s="7"/>
      <c r="I1591" s="7"/>
      <c r="J1591" s="7"/>
      <c r="K1591" s="7"/>
      <c r="L1591" s="13"/>
      <c r="M1591" s="13"/>
      <c r="N1591" s="13"/>
      <c r="O1591" s="13"/>
      <c r="P1591" s="7"/>
      <c r="Q1591" s="7"/>
      <c r="R1591" s="7"/>
      <c r="S1591" s="7"/>
      <c r="T1591" s="7"/>
      <c r="U1591" s="7"/>
      <c r="V1591" s="14"/>
      <c r="W1591" s="14"/>
      <c r="X1591" s="14"/>
      <c r="Y1591" s="14"/>
      <c r="Z1591" s="14"/>
      <c r="AA1591" s="14"/>
      <c r="AB1591" s="14"/>
      <c r="AC1591" s="14"/>
      <c r="AD1591" s="14"/>
      <c r="AE1591" s="14"/>
      <c r="AF1591" s="14"/>
      <c r="AG1591" s="14"/>
      <c r="AH1591" s="14"/>
      <c r="AI1591" s="14"/>
      <c r="AJ1591" s="14"/>
      <c r="AK1591" s="14"/>
      <c r="AL1591" s="14"/>
      <c r="AM1591" s="14"/>
      <c r="AN1591" s="14"/>
      <c r="AO1591" s="14"/>
      <c r="AP1591" s="14"/>
      <c r="AQ1591" s="14"/>
      <c r="AR1591" s="14"/>
      <c r="AS1591" s="14"/>
      <c r="AT1591" s="14"/>
      <c r="AU1591" s="14"/>
      <c r="AV1591" s="14"/>
      <c r="AW1591" s="14"/>
      <c r="AX1591" s="15"/>
    </row>
    <row r="1592" spans="1:113" ht="12" customHeight="1">
      <c r="A1592" s="8"/>
      <c r="B1592" s="118" t="s">
        <v>229</v>
      </c>
      <c r="C1592" s="119"/>
      <c r="D1592" s="119"/>
      <c r="E1592" s="119"/>
      <c r="F1592" s="119"/>
      <c r="G1592" s="119"/>
      <c r="H1592" s="119"/>
      <c r="I1592" s="119"/>
      <c r="J1592" s="119"/>
      <c r="K1592" s="119"/>
      <c r="L1592" s="119"/>
      <c r="M1592" s="119"/>
      <c r="N1592" s="119"/>
      <c r="O1592" s="119"/>
      <c r="P1592" s="119"/>
      <c r="Q1592" s="119"/>
      <c r="R1592" s="119"/>
      <c r="S1592" s="119"/>
      <c r="T1592" s="119"/>
      <c r="U1592" s="119"/>
      <c r="V1592" s="119"/>
      <c r="W1592" s="119"/>
      <c r="X1592" s="119"/>
      <c r="Y1592" s="119"/>
      <c r="Z1592" s="119"/>
      <c r="AA1592" s="119"/>
      <c r="AB1592" s="119"/>
      <c r="AC1592" s="119"/>
      <c r="AD1592" s="119"/>
      <c r="AE1592" s="119"/>
      <c r="AF1592" s="119"/>
      <c r="AG1592" s="119"/>
      <c r="AH1592" s="119"/>
      <c r="AI1592" s="119"/>
      <c r="AJ1592" s="119"/>
      <c r="AK1592" s="119"/>
      <c r="AL1592" s="119"/>
      <c r="AM1592" s="119"/>
      <c r="AN1592" s="119"/>
      <c r="AO1592" s="119"/>
      <c r="AP1592" s="119"/>
      <c r="AQ1592" s="119"/>
      <c r="AR1592" s="119"/>
      <c r="AS1592" s="119"/>
      <c r="AT1592" s="119"/>
      <c r="AU1592" s="119"/>
      <c r="AV1592" s="119"/>
      <c r="AW1592" s="119"/>
      <c r="AX1592" s="120"/>
    </row>
    <row r="1593" spans="1:113" ht="12" customHeight="1">
      <c r="A1593" s="8"/>
      <c r="B1593" s="118"/>
      <c r="C1593" s="119"/>
      <c r="D1593" s="119"/>
      <c r="E1593" s="119"/>
      <c r="F1593" s="119"/>
      <c r="G1593" s="119"/>
      <c r="H1593" s="119"/>
      <c r="I1593" s="119"/>
      <c r="J1593" s="119"/>
      <c r="K1593" s="119"/>
      <c r="L1593" s="119"/>
      <c r="M1593" s="119"/>
      <c r="N1593" s="119"/>
      <c r="O1593" s="119"/>
      <c r="P1593" s="119"/>
      <c r="Q1593" s="119"/>
      <c r="R1593" s="119"/>
      <c r="S1593" s="119"/>
      <c r="T1593" s="119"/>
      <c r="U1593" s="119"/>
      <c r="V1593" s="119"/>
      <c r="W1593" s="119"/>
      <c r="X1593" s="119"/>
      <c r="Y1593" s="119"/>
      <c r="Z1593" s="119"/>
      <c r="AA1593" s="119"/>
      <c r="AB1593" s="119"/>
      <c r="AC1593" s="119"/>
      <c r="AD1593" s="119"/>
      <c r="AE1593" s="119"/>
      <c r="AF1593" s="119"/>
      <c r="AG1593" s="119"/>
      <c r="AH1593" s="119"/>
      <c r="AI1593" s="119"/>
      <c r="AJ1593" s="119"/>
      <c r="AK1593" s="119"/>
      <c r="AL1593" s="119"/>
      <c r="AM1593" s="119"/>
      <c r="AN1593" s="119"/>
      <c r="AO1593" s="119"/>
      <c r="AP1593" s="119"/>
      <c r="AQ1593" s="119"/>
      <c r="AR1593" s="119"/>
      <c r="AS1593" s="119"/>
      <c r="AT1593" s="119"/>
      <c r="AU1593" s="119"/>
      <c r="AV1593" s="119"/>
      <c r="AW1593" s="119"/>
      <c r="AX1593" s="120"/>
      <c r="BC1593" s="16"/>
    </row>
    <row r="1594" spans="1:113" ht="12" customHeight="1">
      <c r="A1594" s="8"/>
      <c r="B1594" s="118"/>
      <c r="C1594" s="119"/>
      <c r="D1594" s="119"/>
      <c r="E1594" s="119"/>
      <c r="F1594" s="119"/>
      <c r="G1594" s="119"/>
      <c r="H1594" s="119"/>
      <c r="I1594" s="119"/>
      <c r="J1594" s="119"/>
      <c r="K1594" s="119"/>
      <c r="L1594" s="119"/>
      <c r="M1594" s="119"/>
      <c r="N1594" s="119"/>
      <c r="O1594" s="119"/>
      <c r="P1594" s="119"/>
      <c r="Q1594" s="119"/>
      <c r="R1594" s="119"/>
      <c r="S1594" s="119"/>
      <c r="T1594" s="119"/>
      <c r="U1594" s="119"/>
      <c r="V1594" s="119"/>
      <c r="W1594" s="119"/>
      <c r="X1594" s="119"/>
      <c r="Y1594" s="119"/>
      <c r="Z1594" s="119"/>
      <c r="AA1594" s="119"/>
      <c r="AB1594" s="119"/>
      <c r="AC1594" s="119"/>
      <c r="AD1594" s="119"/>
      <c r="AE1594" s="119"/>
      <c r="AF1594" s="119"/>
      <c r="AG1594" s="119"/>
      <c r="AH1594" s="119"/>
      <c r="AI1594" s="119"/>
      <c r="AJ1594" s="119"/>
      <c r="AK1594" s="119"/>
      <c r="AL1594" s="119"/>
      <c r="AM1594" s="119"/>
      <c r="AN1594" s="119"/>
      <c r="AO1594" s="119"/>
      <c r="AP1594" s="119"/>
      <c r="AQ1594" s="119"/>
      <c r="AR1594" s="119"/>
      <c r="AS1594" s="119"/>
      <c r="AT1594" s="119"/>
      <c r="AU1594" s="119"/>
      <c r="AV1594" s="119"/>
      <c r="AW1594" s="119"/>
      <c r="AX1594" s="120"/>
    </row>
    <row r="1595" spans="1:113" ht="12" customHeight="1">
      <c r="A1595" s="8"/>
      <c r="B1595" s="118"/>
      <c r="C1595" s="119"/>
      <c r="D1595" s="119"/>
      <c r="E1595" s="119"/>
      <c r="F1595" s="119"/>
      <c r="G1595" s="119"/>
      <c r="H1595" s="119"/>
      <c r="I1595" s="119"/>
      <c r="J1595" s="119"/>
      <c r="K1595" s="119"/>
      <c r="L1595" s="119"/>
      <c r="M1595" s="119"/>
      <c r="N1595" s="119"/>
      <c r="O1595" s="119"/>
      <c r="P1595" s="119"/>
      <c r="Q1595" s="119"/>
      <c r="R1595" s="119"/>
      <c r="S1595" s="119"/>
      <c r="T1595" s="119"/>
      <c r="U1595" s="119"/>
      <c r="V1595" s="119"/>
      <c r="W1595" s="119"/>
      <c r="X1595" s="119"/>
      <c r="Y1595" s="119"/>
      <c r="Z1595" s="119"/>
      <c r="AA1595" s="119"/>
      <c r="AB1595" s="119"/>
      <c r="AC1595" s="119"/>
      <c r="AD1595" s="119"/>
      <c r="AE1595" s="119"/>
      <c r="AF1595" s="119"/>
      <c r="AG1595" s="119"/>
      <c r="AH1595" s="119"/>
      <c r="AI1595" s="119"/>
      <c r="AJ1595" s="119"/>
      <c r="AK1595" s="119"/>
      <c r="AL1595" s="119"/>
      <c r="AM1595" s="119"/>
      <c r="AN1595" s="119"/>
      <c r="AO1595" s="119"/>
      <c r="AP1595" s="119"/>
      <c r="AQ1595" s="119"/>
      <c r="AR1595" s="119"/>
      <c r="AS1595" s="119"/>
      <c r="AT1595" s="119"/>
      <c r="AU1595" s="119"/>
      <c r="AV1595" s="119"/>
      <c r="AW1595" s="119"/>
      <c r="AX1595" s="120"/>
    </row>
    <row r="1596" spans="1:113" ht="12" customHeight="1">
      <c r="A1596" s="8"/>
      <c r="B1596" s="118"/>
      <c r="C1596" s="119"/>
      <c r="D1596" s="119"/>
      <c r="E1596" s="119"/>
      <c r="F1596" s="119"/>
      <c r="G1596" s="119"/>
      <c r="H1596" s="119"/>
      <c r="I1596" s="119"/>
      <c r="J1596" s="119"/>
      <c r="K1596" s="119"/>
      <c r="L1596" s="119"/>
      <c r="M1596" s="119"/>
      <c r="N1596" s="119"/>
      <c r="O1596" s="119"/>
      <c r="P1596" s="119"/>
      <c r="Q1596" s="119"/>
      <c r="R1596" s="119"/>
      <c r="S1596" s="119"/>
      <c r="T1596" s="119"/>
      <c r="U1596" s="119"/>
      <c r="V1596" s="119"/>
      <c r="W1596" s="119"/>
      <c r="X1596" s="119"/>
      <c r="Y1596" s="119"/>
      <c r="Z1596" s="119"/>
      <c r="AA1596" s="119"/>
      <c r="AB1596" s="119"/>
      <c r="AC1596" s="119"/>
      <c r="AD1596" s="119"/>
      <c r="AE1596" s="119"/>
      <c r="AF1596" s="119"/>
      <c r="AG1596" s="119"/>
      <c r="AH1596" s="119"/>
      <c r="AI1596" s="119"/>
      <c r="AJ1596" s="119"/>
      <c r="AK1596" s="119"/>
      <c r="AL1596" s="119"/>
      <c r="AM1596" s="119"/>
      <c r="AN1596" s="119"/>
      <c r="AO1596" s="119"/>
      <c r="AP1596" s="119"/>
      <c r="AQ1596" s="119"/>
      <c r="AR1596" s="119"/>
      <c r="AS1596" s="119"/>
      <c r="AT1596" s="119"/>
      <c r="AU1596" s="119"/>
      <c r="AV1596" s="119"/>
      <c r="AW1596" s="119"/>
      <c r="AX1596" s="120"/>
    </row>
    <row r="1597" spans="1:113" ht="15" thickBot="1">
      <c r="A1597" s="17"/>
      <c r="B1597" s="18"/>
      <c r="C1597" s="19"/>
      <c r="D1597" s="19"/>
      <c r="E1597" s="19"/>
      <c r="F1597" s="19"/>
      <c r="G1597" s="19"/>
      <c r="H1597" s="19"/>
      <c r="I1597" s="19"/>
      <c r="J1597" s="19"/>
      <c r="K1597" s="19"/>
      <c r="L1597" s="19"/>
      <c r="M1597" s="19"/>
      <c r="N1597" s="19"/>
      <c r="O1597" s="19"/>
      <c r="P1597" s="19"/>
      <c r="Q1597" s="19"/>
      <c r="R1597" s="19"/>
      <c r="S1597" s="19"/>
      <c r="T1597" s="19"/>
      <c r="U1597" s="19"/>
      <c r="V1597" s="19"/>
      <c r="W1597" s="19"/>
      <c r="X1597" s="19"/>
      <c r="Y1597" s="19"/>
      <c r="Z1597" s="19"/>
      <c r="AA1597" s="19"/>
      <c r="AB1597" s="19"/>
      <c r="AC1597" s="19"/>
      <c r="AD1597" s="19"/>
      <c r="AE1597" s="19"/>
      <c r="AF1597" s="19"/>
      <c r="AG1597" s="19"/>
      <c r="AH1597" s="19"/>
      <c r="AI1597" s="19"/>
      <c r="AJ1597" s="19"/>
      <c r="AK1597" s="19"/>
      <c r="AL1597" s="19"/>
      <c r="AM1597" s="19"/>
      <c r="AN1597" s="19"/>
      <c r="AO1597" s="19"/>
      <c r="AP1597" s="19"/>
      <c r="AQ1597" s="19"/>
      <c r="AR1597" s="19"/>
      <c r="AS1597" s="19"/>
      <c r="AT1597" s="19"/>
      <c r="AU1597" s="19"/>
      <c r="AV1597" s="19"/>
      <c r="AW1597" s="19"/>
      <c r="AX1597" s="20"/>
    </row>
    <row r="1598" spans="1:113">
      <c r="B1598" s="21"/>
    </row>
    <row r="1599" spans="1:113" ht="15" thickBot="1">
      <c r="A1599" s="11"/>
      <c r="B1599" s="10" t="s">
        <v>3</v>
      </c>
      <c r="C1599" s="8"/>
      <c r="D1599" s="8"/>
      <c r="E1599" s="8"/>
      <c r="F1599" s="8"/>
      <c r="G1599" s="8"/>
      <c r="H1599" s="8"/>
      <c r="I1599" s="8"/>
      <c r="J1599" s="8"/>
      <c r="K1599" s="8"/>
      <c r="L1599" s="9"/>
      <c r="M1599" s="9"/>
      <c r="N1599" s="9"/>
      <c r="O1599" s="9"/>
      <c r="P1599" s="8"/>
      <c r="Q1599" s="8"/>
      <c r="R1599" s="8"/>
      <c r="S1599" s="8"/>
      <c r="T1599" s="8"/>
      <c r="U1599" s="8"/>
      <c r="V1599" s="10"/>
      <c r="W1599" s="10"/>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c r="AS1599" s="10"/>
      <c r="AT1599" s="10"/>
      <c r="AU1599" s="10"/>
      <c r="AV1599" s="10"/>
      <c r="AW1599" s="10"/>
      <c r="AX1599" s="10"/>
      <c r="DI1599" s="6"/>
    </row>
    <row r="1600" spans="1:113" ht="14.4">
      <c r="A1600" s="8"/>
      <c r="B1600" s="12"/>
      <c r="C1600" s="7"/>
      <c r="D1600" s="7"/>
      <c r="E1600" s="7"/>
      <c r="F1600" s="7"/>
      <c r="G1600" s="7"/>
      <c r="H1600" s="7"/>
      <c r="I1600" s="7"/>
      <c r="J1600" s="7"/>
      <c r="K1600" s="7"/>
      <c r="L1600" s="13"/>
      <c r="M1600" s="13"/>
      <c r="N1600" s="13"/>
      <c r="O1600" s="13"/>
      <c r="P1600" s="7"/>
      <c r="Q1600" s="7"/>
      <c r="R1600" s="7"/>
      <c r="S1600" s="7"/>
      <c r="T1600" s="7"/>
      <c r="U1600" s="7"/>
      <c r="V1600" s="14"/>
      <c r="W1600" s="14"/>
      <c r="X1600" s="14"/>
      <c r="Y1600" s="14"/>
      <c r="Z1600" s="14"/>
      <c r="AA1600" s="14"/>
      <c r="AB1600" s="14"/>
      <c r="AC1600" s="14"/>
      <c r="AD1600" s="14"/>
      <c r="AE1600" s="14"/>
      <c r="AF1600" s="14"/>
      <c r="AG1600" s="14"/>
      <c r="AH1600" s="14"/>
      <c r="AI1600" s="14"/>
      <c r="AJ1600" s="14"/>
      <c r="AK1600" s="14"/>
      <c r="AL1600" s="14"/>
      <c r="AM1600" s="14"/>
      <c r="AN1600" s="14"/>
      <c r="AO1600" s="14"/>
      <c r="AP1600" s="14"/>
      <c r="AQ1600" s="14"/>
      <c r="AR1600" s="14"/>
      <c r="AS1600" s="14"/>
      <c r="AT1600" s="14"/>
      <c r="AU1600" s="14"/>
      <c r="AV1600" s="14"/>
      <c r="AW1600" s="14"/>
      <c r="AX1600" s="15"/>
    </row>
    <row r="1601" spans="1:251" ht="12" customHeight="1">
      <c r="A1601" s="8"/>
      <c r="B1601" s="118" t="s">
        <v>230</v>
      </c>
      <c r="C1601" s="119"/>
      <c r="D1601" s="119"/>
      <c r="E1601" s="119"/>
      <c r="F1601" s="119"/>
      <c r="G1601" s="119"/>
      <c r="H1601" s="119"/>
      <c r="I1601" s="119"/>
      <c r="J1601" s="119"/>
      <c r="K1601" s="119"/>
      <c r="L1601" s="119"/>
      <c r="M1601" s="119"/>
      <c r="N1601" s="119"/>
      <c r="O1601" s="119"/>
      <c r="P1601" s="119"/>
      <c r="Q1601" s="119"/>
      <c r="R1601" s="119"/>
      <c r="S1601" s="119"/>
      <c r="T1601" s="119"/>
      <c r="U1601" s="119"/>
      <c r="V1601" s="119"/>
      <c r="W1601" s="119"/>
      <c r="X1601" s="119"/>
      <c r="Y1601" s="119"/>
      <c r="Z1601" s="119"/>
      <c r="AA1601" s="119"/>
      <c r="AB1601" s="119"/>
      <c r="AC1601" s="119"/>
      <c r="AD1601" s="119"/>
      <c r="AE1601" s="119"/>
      <c r="AF1601" s="119"/>
      <c r="AG1601" s="119"/>
      <c r="AH1601" s="119"/>
      <c r="AI1601" s="119"/>
      <c r="AJ1601" s="119"/>
      <c r="AK1601" s="119"/>
      <c r="AL1601" s="119"/>
      <c r="AM1601" s="119"/>
      <c r="AN1601" s="119"/>
      <c r="AO1601" s="119"/>
      <c r="AP1601" s="119"/>
      <c r="AQ1601" s="119"/>
      <c r="AR1601" s="119"/>
      <c r="AS1601" s="119"/>
      <c r="AT1601" s="119"/>
      <c r="AU1601" s="119"/>
      <c r="AV1601" s="119"/>
      <c r="AW1601" s="119"/>
      <c r="AX1601" s="120"/>
    </row>
    <row r="1602" spans="1:251" ht="12" customHeight="1">
      <c r="A1602" s="8"/>
      <c r="B1602" s="118"/>
      <c r="C1602" s="119"/>
      <c r="D1602" s="119"/>
      <c r="E1602" s="119"/>
      <c r="F1602" s="119"/>
      <c r="G1602" s="119"/>
      <c r="H1602" s="119"/>
      <c r="I1602" s="119"/>
      <c r="J1602" s="119"/>
      <c r="K1602" s="119"/>
      <c r="L1602" s="119"/>
      <c r="M1602" s="119"/>
      <c r="N1602" s="119"/>
      <c r="O1602" s="119"/>
      <c r="P1602" s="119"/>
      <c r="Q1602" s="119"/>
      <c r="R1602" s="119"/>
      <c r="S1602" s="119"/>
      <c r="T1602" s="119"/>
      <c r="U1602" s="119"/>
      <c r="V1602" s="119"/>
      <c r="W1602" s="119"/>
      <c r="X1602" s="119"/>
      <c r="Y1602" s="119"/>
      <c r="Z1602" s="119"/>
      <c r="AA1602" s="119"/>
      <c r="AB1602" s="119"/>
      <c r="AC1602" s="119"/>
      <c r="AD1602" s="119"/>
      <c r="AE1602" s="119"/>
      <c r="AF1602" s="119"/>
      <c r="AG1602" s="119"/>
      <c r="AH1602" s="119"/>
      <c r="AI1602" s="119"/>
      <c r="AJ1602" s="119"/>
      <c r="AK1602" s="119"/>
      <c r="AL1602" s="119"/>
      <c r="AM1602" s="119"/>
      <c r="AN1602" s="119"/>
      <c r="AO1602" s="119"/>
      <c r="AP1602" s="119"/>
      <c r="AQ1602" s="119"/>
      <c r="AR1602" s="119"/>
      <c r="AS1602" s="119"/>
      <c r="AT1602" s="119"/>
      <c r="AU1602" s="119"/>
      <c r="AV1602" s="119"/>
      <c r="AW1602" s="119"/>
      <c r="AX1602" s="120"/>
      <c r="BC1602" s="16"/>
    </row>
    <row r="1603" spans="1:251" ht="12" customHeight="1">
      <c r="A1603" s="8"/>
      <c r="B1603" s="118"/>
      <c r="C1603" s="119"/>
      <c r="D1603" s="119"/>
      <c r="E1603" s="119"/>
      <c r="F1603" s="119"/>
      <c r="G1603" s="119"/>
      <c r="H1603" s="119"/>
      <c r="I1603" s="119"/>
      <c r="J1603" s="119"/>
      <c r="K1603" s="119"/>
      <c r="L1603" s="119"/>
      <c r="M1603" s="119"/>
      <c r="N1603" s="119"/>
      <c r="O1603" s="119"/>
      <c r="P1603" s="119"/>
      <c r="Q1603" s="119"/>
      <c r="R1603" s="119"/>
      <c r="S1603" s="119"/>
      <c r="T1603" s="119"/>
      <c r="U1603" s="119"/>
      <c r="V1603" s="119"/>
      <c r="W1603" s="119"/>
      <c r="X1603" s="119"/>
      <c r="Y1603" s="119"/>
      <c r="Z1603" s="119"/>
      <c r="AA1603" s="119"/>
      <c r="AB1603" s="119"/>
      <c r="AC1603" s="119"/>
      <c r="AD1603" s="119"/>
      <c r="AE1603" s="119"/>
      <c r="AF1603" s="119"/>
      <c r="AG1603" s="119"/>
      <c r="AH1603" s="119"/>
      <c r="AI1603" s="119"/>
      <c r="AJ1603" s="119"/>
      <c r="AK1603" s="119"/>
      <c r="AL1603" s="119"/>
      <c r="AM1603" s="119"/>
      <c r="AN1603" s="119"/>
      <c r="AO1603" s="119"/>
      <c r="AP1603" s="119"/>
      <c r="AQ1603" s="119"/>
      <c r="AR1603" s="119"/>
      <c r="AS1603" s="119"/>
      <c r="AT1603" s="119"/>
      <c r="AU1603" s="119"/>
      <c r="AV1603" s="119"/>
      <c r="AW1603" s="119"/>
      <c r="AX1603" s="120"/>
    </row>
    <row r="1604" spans="1:251" ht="12" customHeight="1">
      <c r="A1604" s="8"/>
      <c r="B1604" s="118"/>
      <c r="C1604" s="119"/>
      <c r="D1604" s="119"/>
      <c r="E1604" s="119"/>
      <c r="F1604" s="119"/>
      <c r="G1604" s="119"/>
      <c r="H1604" s="119"/>
      <c r="I1604" s="119"/>
      <c r="J1604" s="119"/>
      <c r="K1604" s="119"/>
      <c r="L1604" s="119"/>
      <c r="M1604" s="119"/>
      <c r="N1604" s="119"/>
      <c r="O1604" s="119"/>
      <c r="P1604" s="119"/>
      <c r="Q1604" s="119"/>
      <c r="R1604" s="119"/>
      <c r="S1604" s="119"/>
      <c r="T1604" s="119"/>
      <c r="U1604" s="119"/>
      <c r="V1604" s="119"/>
      <c r="W1604" s="119"/>
      <c r="X1604" s="119"/>
      <c r="Y1604" s="119"/>
      <c r="Z1604" s="119"/>
      <c r="AA1604" s="119"/>
      <c r="AB1604" s="119"/>
      <c r="AC1604" s="119"/>
      <c r="AD1604" s="119"/>
      <c r="AE1604" s="119"/>
      <c r="AF1604" s="119"/>
      <c r="AG1604" s="119"/>
      <c r="AH1604" s="119"/>
      <c r="AI1604" s="119"/>
      <c r="AJ1604" s="119"/>
      <c r="AK1604" s="119"/>
      <c r="AL1604" s="119"/>
      <c r="AM1604" s="119"/>
      <c r="AN1604" s="119"/>
      <c r="AO1604" s="119"/>
      <c r="AP1604" s="119"/>
      <c r="AQ1604" s="119"/>
      <c r="AR1604" s="119"/>
      <c r="AS1604" s="119"/>
      <c r="AT1604" s="119"/>
      <c r="AU1604" s="119"/>
      <c r="AV1604" s="119"/>
      <c r="AW1604" s="119"/>
      <c r="AX1604" s="120"/>
    </row>
    <row r="1605" spans="1:251" ht="12" customHeight="1">
      <c r="A1605" s="8"/>
      <c r="B1605" s="118"/>
      <c r="C1605" s="119"/>
      <c r="D1605" s="119"/>
      <c r="E1605" s="119"/>
      <c r="F1605" s="119"/>
      <c r="G1605" s="119"/>
      <c r="H1605" s="119"/>
      <c r="I1605" s="119"/>
      <c r="J1605" s="119"/>
      <c r="K1605" s="119"/>
      <c r="L1605" s="119"/>
      <c r="M1605" s="119"/>
      <c r="N1605" s="119"/>
      <c r="O1605" s="119"/>
      <c r="P1605" s="119"/>
      <c r="Q1605" s="119"/>
      <c r="R1605" s="119"/>
      <c r="S1605" s="119"/>
      <c r="T1605" s="119"/>
      <c r="U1605" s="119"/>
      <c r="V1605" s="119"/>
      <c r="W1605" s="119"/>
      <c r="X1605" s="119"/>
      <c r="Y1605" s="119"/>
      <c r="Z1605" s="119"/>
      <c r="AA1605" s="119"/>
      <c r="AB1605" s="119"/>
      <c r="AC1605" s="119"/>
      <c r="AD1605" s="119"/>
      <c r="AE1605" s="119"/>
      <c r="AF1605" s="119"/>
      <c r="AG1605" s="119"/>
      <c r="AH1605" s="119"/>
      <c r="AI1605" s="119"/>
      <c r="AJ1605" s="119"/>
      <c r="AK1605" s="119"/>
      <c r="AL1605" s="119"/>
      <c r="AM1605" s="119"/>
      <c r="AN1605" s="119"/>
      <c r="AO1605" s="119"/>
      <c r="AP1605" s="119"/>
      <c r="AQ1605" s="119"/>
      <c r="AR1605" s="119"/>
      <c r="AS1605" s="119"/>
      <c r="AT1605" s="119"/>
      <c r="AU1605" s="119"/>
      <c r="AV1605" s="119"/>
      <c r="AW1605" s="119"/>
      <c r="AX1605" s="120"/>
    </row>
    <row r="1606" spans="1:251" ht="15" thickBot="1">
      <c r="A1606" s="17"/>
      <c r="B1606" s="18"/>
      <c r="C1606" s="19"/>
      <c r="D1606" s="19"/>
      <c r="E1606" s="19"/>
      <c r="F1606" s="19"/>
      <c r="G1606" s="19"/>
      <c r="H1606" s="19"/>
      <c r="I1606" s="19"/>
      <c r="J1606" s="19"/>
      <c r="K1606" s="19"/>
      <c r="L1606" s="19"/>
      <c r="M1606" s="19"/>
      <c r="N1606" s="19"/>
      <c r="O1606" s="19"/>
      <c r="P1606" s="19"/>
      <c r="Q1606" s="19"/>
      <c r="R1606" s="19"/>
      <c r="S1606" s="19"/>
      <c r="T1606" s="19"/>
      <c r="U1606" s="19"/>
      <c r="V1606" s="19"/>
      <c r="W1606" s="19"/>
      <c r="X1606" s="19"/>
      <c r="Y1606" s="19"/>
      <c r="Z1606" s="19"/>
      <c r="AA1606" s="19"/>
      <c r="AB1606" s="19"/>
      <c r="AC1606" s="19"/>
      <c r="AD1606" s="19"/>
      <c r="AE1606" s="19"/>
      <c r="AF1606" s="19"/>
      <c r="AG1606" s="19"/>
      <c r="AH1606" s="19"/>
      <c r="AI1606" s="19"/>
      <c r="AJ1606" s="19"/>
      <c r="AK1606" s="19"/>
      <c r="AL1606" s="19"/>
      <c r="AM1606" s="19"/>
      <c r="AN1606" s="19"/>
      <c r="AO1606" s="19"/>
      <c r="AP1606" s="19"/>
      <c r="AQ1606" s="19"/>
      <c r="AR1606" s="19"/>
      <c r="AS1606" s="19"/>
      <c r="AT1606" s="19"/>
      <c r="AU1606" s="19"/>
      <c r="AV1606" s="19"/>
      <c r="AW1606" s="19"/>
      <c r="AX1606" s="20"/>
    </row>
    <row r="1607" spans="1:251">
      <c r="B1607" s="21"/>
    </row>
    <row r="1608" spans="1:251" ht="14.4">
      <c r="B1608" s="10" t="s">
        <v>4</v>
      </c>
      <c r="C1608" s="8"/>
      <c r="D1608" s="8"/>
      <c r="E1608" s="8"/>
      <c r="F1608" s="8"/>
      <c r="G1608" s="8"/>
      <c r="H1608" s="8"/>
      <c r="I1608" s="8"/>
      <c r="J1608" s="8"/>
      <c r="K1608" s="8"/>
      <c r="L1608" s="9"/>
      <c r="M1608" s="9"/>
      <c r="N1608" s="9"/>
      <c r="O1608" s="9"/>
      <c r="P1608" s="8"/>
      <c r="Q1608" s="8"/>
      <c r="R1608" s="8"/>
      <c r="S1608" s="8"/>
      <c r="T1608" s="8"/>
      <c r="U1608" s="8"/>
      <c r="V1608" s="10"/>
      <c r="W1608" s="10"/>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c r="AS1608" s="10"/>
      <c r="AT1608" s="10"/>
      <c r="AU1608" s="10"/>
      <c r="AV1608" s="10"/>
      <c r="AW1608" s="10"/>
      <c r="AX1608" s="10"/>
    </row>
    <row r="1609" spans="1:251" ht="15" thickBot="1">
      <c r="B1609" s="8"/>
      <c r="C1609" s="8"/>
      <c r="D1609" s="8"/>
      <c r="E1609" s="8"/>
      <c r="F1609" s="8"/>
      <c r="G1609" s="8"/>
      <c r="H1609" s="8"/>
      <c r="I1609" s="8"/>
      <c r="J1609" s="8"/>
      <c r="K1609" s="8"/>
      <c r="L1609" s="9"/>
      <c r="M1609" s="9"/>
      <c r="N1609" s="9"/>
      <c r="O1609" s="9"/>
      <c r="P1609" s="8"/>
      <c r="Q1609" s="8"/>
      <c r="R1609" s="8"/>
      <c r="S1609" s="8"/>
      <c r="T1609" s="8"/>
      <c r="U1609" s="8"/>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c r="AT1609" s="10"/>
      <c r="AU1609" s="10"/>
      <c r="AV1609" s="10"/>
      <c r="AW1609" s="10"/>
      <c r="AX1609" s="22" t="s">
        <v>5</v>
      </c>
    </row>
    <row r="1610" spans="1:251" s="16" customFormat="1" ht="13.5" customHeight="1">
      <c r="A1610" s="8"/>
      <c r="B1610" s="121" t="s">
        <v>6</v>
      </c>
      <c r="C1610" s="122"/>
      <c r="D1610" s="122"/>
      <c r="E1610" s="122"/>
      <c r="F1610" s="122"/>
      <c r="G1610" s="122"/>
      <c r="H1610" s="122"/>
      <c r="I1610" s="122"/>
      <c r="J1610" s="122"/>
      <c r="K1610" s="122"/>
      <c r="L1610" s="122"/>
      <c r="M1610" s="122"/>
      <c r="N1610" s="122"/>
      <c r="O1610" s="122"/>
      <c r="P1610" s="122"/>
      <c r="Q1610" s="122"/>
      <c r="R1610" s="122"/>
      <c r="S1610" s="122"/>
      <c r="T1610" s="122"/>
      <c r="U1610" s="122"/>
      <c r="V1610" s="122"/>
      <c r="W1610" s="122"/>
      <c r="X1610" s="122"/>
      <c r="Y1610" s="122"/>
      <c r="Z1610" s="123"/>
      <c r="AA1610" s="127" t="s">
        <v>12</v>
      </c>
      <c r="AB1610" s="122"/>
      <c r="AC1610" s="122"/>
      <c r="AD1610" s="122"/>
      <c r="AE1610" s="122"/>
      <c r="AF1610" s="122"/>
      <c r="AG1610" s="122"/>
      <c r="AH1610" s="122"/>
      <c r="AI1610" s="123"/>
      <c r="AJ1610" s="127" t="s">
        <v>13</v>
      </c>
      <c r="AK1610" s="122"/>
      <c r="AL1610" s="122"/>
      <c r="AM1610" s="122"/>
      <c r="AN1610" s="122"/>
      <c r="AO1610" s="122"/>
      <c r="AP1610" s="122"/>
      <c r="AQ1610" s="122"/>
      <c r="AR1610" s="123"/>
      <c r="AS1610" s="127" t="s">
        <v>7</v>
      </c>
      <c r="AT1610" s="122"/>
      <c r="AU1610" s="122"/>
      <c r="AV1610" s="122"/>
      <c r="AW1610" s="122"/>
      <c r="AX1610" s="129"/>
      <c r="AY1610" s="2"/>
      <c r="AZ1610" s="2"/>
      <c r="BA1610" s="2"/>
      <c r="BB1610" s="2"/>
      <c r="BC1610" s="2"/>
      <c r="BD1610" s="2"/>
      <c r="BE1610" s="2"/>
      <c r="BF1610" s="2"/>
      <c r="BG1610" s="2"/>
      <c r="BH1610" s="2"/>
      <c r="BI1610" s="2"/>
      <c r="BJ1610" s="2"/>
      <c r="BK1610" s="2"/>
      <c r="BL1610" s="2"/>
      <c r="BM1610" s="2"/>
      <c r="BN1610" s="2"/>
      <c r="BO1610" s="2"/>
      <c r="BP1610" s="2"/>
      <c r="BQ1610" s="2"/>
      <c r="BR1610" s="2"/>
      <c r="BS1610" s="2"/>
      <c r="BT1610" s="2"/>
      <c r="BU1610" s="2"/>
      <c r="BV1610" s="2"/>
      <c r="BW1610" s="2"/>
      <c r="BX1610" s="2"/>
      <c r="BY1610" s="2"/>
      <c r="BZ1610" s="2"/>
      <c r="CA1610" s="2"/>
      <c r="CB1610" s="2"/>
      <c r="CC1610" s="2"/>
      <c r="CD1610" s="2"/>
      <c r="CE1610" s="2"/>
      <c r="CF1610" s="2"/>
      <c r="CG1610" s="2"/>
      <c r="CH1610" s="2"/>
      <c r="CI1610" s="2"/>
      <c r="CJ1610" s="2"/>
      <c r="CK1610" s="2"/>
      <c r="CL1610" s="2"/>
      <c r="CM1610" s="2"/>
      <c r="CN1610" s="2"/>
      <c r="CO1610" s="2"/>
      <c r="CP1610" s="2"/>
      <c r="CQ1610" s="2"/>
      <c r="CR1610" s="2"/>
      <c r="CS1610" s="2"/>
      <c r="CT1610" s="2"/>
      <c r="CU1610" s="2"/>
      <c r="CV1610" s="2"/>
      <c r="CW1610" s="2"/>
      <c r="CX1610" s="2"/>
      <c r="CY1610" s="2"/>
      <c r="CZ1610" s="2"/>
      <c r="DA1610" s="2"/>
      <c r="DB1610" s="2"/>
      <c r="DC1610" s="2"/>
      <c r="DD1610" s="2"/>
      <c r="DE1610" s="2"/>
      <c r="DF1610" s="2"/>
      <c r="DG1610" s="2"/>
      <c r="DH1610" s="2"/>
      <c r="DI1610" s="2"/>
      <c r="DJ1610" s="2"/>
      <c r="DK1610" s="2"/>
      <c r="DL1610" s="2"/>
      <c r="DM1610" s="2"/>
      <c r="DN1610" s="2"/>
      <c r="DO1610" s="2"/>
      <c r="DP1610" s="2"/>
      <c r="DQ1610" s="2"/>
      <c r="DR1610" s="2"/>
      <c r="DS1610" s="2"/>
      <c r="DT1610" s="2"/>
      <c r="DU1610" s="2"/>
      <c r="DV1610" s="2"/>
      <c r="DW1610" s="2"/>
      <c r="DX1610" s="2"/>
      <c r="DY1610" s="2"/>
      <c r="DZ1610" s="2"/>
      <c r="EA1610" s="2"/>
      <c r="EB1610" s="2"/>
      <c r="EC1610" s="2"/>
      <c r="ED1610" s="2"/>
      <c r="EE1610" s="2"/>
      <c r="EF1610" s="2"/>
      <c r="EG1610" s="2"/>
      <c r="EH1610" s="2"/>
      <c r="EI1610" s="2"/>
      <c r="EJ1610" s="2"/>
      <c r="EK1610" s="2"/>
      <c r="EL1610" s="2"/>
      <c r="EM1610" s="2"/>
      <c r="EN1610" s="2"/>
      <c r="EO1610" s="2"/>
      <c r="EP1610" s="2"/>
      <c r="EQ1610" s="2"/>
      <c r="ER1610" s="2"/>
      <c r="ES1610" s="2"/>
      <c r="ET1610" s="2"/>
      <c r="EU1610" s="2"/>
      <c r="EV1610" s="2"/>
      <c r="EW1610" s="2"/>
      <c r="EX1610" s="2"/>
      <c r="EY1610" s="2"/>
      <c r="EZ1610" s="2"/>
      <c r="FA1610" s="2"/>
      <c r="FB1610" s="2"/>
      <c r="FC1610" s="2"/>
      <c r="FD1610" s="2"/>
      <c r="FE1610" s="2"/>
      <c r="FF1610" s="2"/>
      <c r="FG1610" s="2"/>
      <c r="FH1610" s="2"/>
      <c r="FI1610" s="2"/>
      <c r="FJ1610" s="2"/>
      <c r="FK1610" s="2"/>
      <c r="FL1610" s="2"/>
      <c r="FM1610" s="2"/>
      <c r="FN1610" s="2"/>
      <c r="FO1610" s="2"/>
      <c r="FP1610" s="2"/>
      <c r="FQ1610" s="2"/>
      <c r="FR1610" s="2"/>
      <c r="FS1610" s="2"/>
      <c r="FT1610" s="2"/>
      <c r="FU1610" s="2"/>
      <c r="FV1610" s="2"/>
      <c r="FW1610" s="2"/>
      <c r="FX1610" s="2"/>
      <c r="FY1610" s="2"/>
      <c r="FZ1610" s="2"/>
      <c r="GA1610" s="2"/>
      <c r="GB1610" s="2"/>
      <c r="GC1610" s="2"/>
      <c r="GD1610" s="2"/>
      <c r="GE1610" s="2"/>
      <c r="GF1610" s="2"/>
      <c r="GG1610" s="2"/>
      <c r="GH1610" s="2"/>
      <c r="GI1610" s="2"/>
      <c r="GJ1610" s="2"/>
      <c r="GK1610" s="2"/>
      <c r="GL1610" s="2"/>
      <c r="GM1610" s="2"/>
      <c r="GN1610" s="2"/>
      <c r="GO1610" s="2"/>
      <c r="GP1610" s="2"/>
      <c r="GQ1610" s="2"/>
      <c r="GR1610" s="2"/>
      <c r="GS1610" s="2"/>
      <c r="GT1610" s="2"/>
      <c r="GU1610" s="2"/>
      <c r="GV1610" s="2"/>
      <c r="GW1610" s="2"/>
      <c r="GX1610" s="2"/>
      <c r="GY1610" s="2"/>
      <c r="GZ1610" s="2"/>
      <c r="HA1610" s="2"/>
      <c r="HB1610" s="2"/>
      <c r="HC1610" s="2"/>
      <c r="HD1610" s="2"/>
      <c r="HE1610" s="2"/>
      <c r="HF1610" s="2"/>
      <c r="HG1610" s="2"/>
      <c r="HH1610" s="2"/>
      <c r="HI1610" s="2"/>
      <c r="HJ1610" s="2"/>
      <c r="HK1610" s="2"/>
      <c r="HL1610" s="2"/>
      <c r="HM1610" s="2"/>
      <c r="HN1610" s="2"/>
      <c r="HO1610" s="2"/>
      <c r="HP1610" s="2"/>
      <c r="HQ1610" s="2"/>
      <c r="HR1610" s="2"/>
      <c r="HS1610" s="2"/>
      <c r="HT1610" s="2"/>
      <c r="HU1610" s="2"/>
      <c r="HV1610" s="2"/>
      <c r="HW1610" s="2"/>
      <c r="HX1610" s="2"/>
      <c r="HY1610" s="2"/>
      <c r="HZ1610" s="2"/>
      <c r="IA1610" s="2"/>
      <c r="IB1610" s="2"/>
      <c r="IC1610" s="2"/>
      <c r="ID1610" s="2"/>
      <c r="IE1610" s="2"/>
      <c r="IF1610" s="2"/>
      <c r="IG1610" s="2"/>
      <c r="IH1610" s="2"/>
      <c r="II1610" s="2"/>
      <c r="IJ1610" s="2"/>
      <c r="IK1610" s="2"/>
      <c r="IL1610" s="2"/>
      <c r="IM1610" s="2"/>
      <c r="IN1610" s="2"/>
      <c r="IO1610" s="2"/>
      <c r="IP1610" s="2"/>
      <c r="IQ1610" s="2"/>
    </row>
    <row r="1611" spans="1:251" s="16" customFormat="1">
      <c r="A1611" s="8"/>
      <c r="B1611" s="124"/>
      <c r="C1611" s="125"/>
      <c r="D1611" s="125"/>
      <c r="E1611" s="125"/>
      <c r="F1611" s="125"/>
      <c r="G1611" s="125"/>
      <c r="H1611" s="125"/>
      <c r="I1611" s="125"/>
      <c r="J1611" s="125"/>
      <c r="K1611" s="125"/>
      <c r="L1611" s="125"/>
      <c r="M1611" s="125"/>
      <c r="N1611" s="125"/>
      <c r="O1611" s="125"/>
      <c r="P1611" s="125"/>
      <c r="Q1611" s="125"/>
      <c r="R1611" s="125"/>
      <c r="S1611" s="125"/>
      <c r="T1611" s="125"/>
      <c r="U1611" s="125"/>
      <c r="V1611" s="125"/>
      <c r="W1611" s="125"/>
      <c r="X1611" s="125"/>
      <c r="Y1611" s="125"/>
      <c r="Z1611" s="126"/>
      <c r="AA1611" s="128"/>
      <c r="AB1611" s="125"/>
      <c r="AC1611" s="125"/>
      <c r="AD1611" s="125"/>
      <c r="AE1611" s="125"/>
      <c r="AF1611" s="125"/>
      <c r="AG1611" s="125"/>
      <c r="AH1611" s="125"/>
      <c r="AI1611" s="126"/>
      <c r="AJ1611" s="128"/>
      <c r="AK1611" s="125"/>
      <c r="AL1611" s="125"/>
      <c r="AM1611" s="125"/>
      <c r="AN1611" s="125"/>
      <c r="AO1611" s="125"/>
      <c r="AP1611" s="125"/>
      <c r="AQ1611" s="125"/>
      <c r="AR1611" s="126"/>
      <c r="AS1611" s="128"/>
      <c r="AT1611" s="125"/>
      <c r="AU1611" s="125"/>
      <c r="AV1611" s="125"/>
      <c r="AW1611" s="125"/>
      <c r="AX1611" s="130"/>
      <c r="AY1611" s="2"/>
      <c r="AZ1611" s="2"/>
      <c r="BA1611" s="2"/>
      <c r="BB1611" s="23"/>
      <c r="BC1611" s="24"/>
      <c r="BE1611" s="2"/>
      <c r="BF1611" s="2"/>
      <c r="BG1611" s="2"/>
      <c r="BH1611" s="2"/>
      <c r="BI1611" s="2"/>
      <c r="BJ1611" s="2"/>
      <c r="BK1611" s="2"/>
      <c r="BL1611" s="2"/>
      <c r="BM1611" s="2"/>
      <c r="BN1611" s="2"/>
      <c r="BO1611" s="2"/>
      <c r="BP1611" s="2"/>
      <c r="BQ1611" s="2"/>
      <c r="BR1611" s="2"/>
      <c r="BS1611" s="2"/>
      <c r="BT1611" s="2"/>
      <c r="BU1611" s="2"/>
      <c r="BV1611" s="2"/>
      <c r="BW1611" s="2"/>
      <c r="BX1611" s="2"/>
      <c r="BY1611" s="2"/>
      <c r="BZ1611" s="2"/>
      <c r="CA1611" s="2"/>
      <c r="CB1611" s="2"/>
      <c r="CC1611" s="2"/>
      <c r="CD1611" s="2"/>
      <c r="CE1611" s="2"/>
      <c r="CF1611" s="2"/>
      <c r="CG1611" s="2"/>
      <c r="CH1611" s="2"/>
      <c r="CI1611" s="2"/>
      <c r="CJ1611" s="2"/>
      <c r="CK1611" s="2"/>
      <c r="CL1611" s="2"/>
      <c r="CM1611" s="2"/>
      <c r="CN1611" s="2"/>
      <c r="CO1611" s="2"/>
      <c r="CP1611" s="2"/>
      <c r="CQ1611" s="2"/>
      <c r="CR1611" s="2"/>
      <c r="CS1611" s="2"/>
      <c r="CT1611" s="2"/>
      <c r="CU1611" s="2"/>
      <c r="CV1611" s="2"/>
      <c r="CW1611" s="2"/>
      <c r="CX1611" s="2"/>
      <c r="CY1611" s="2"/>
      <c r="CZ1611" s="2"/>
      <c r="DA1611" s="2"/>
      <c r="DB1611" s="2"/>
      <c r="DC1611" s="2"/>
      <c r="DD1611" s="2"/>
      <c r="DE1611" s="2"/>
      <c r="DF1611" s="2"/>
      <c r="DG1611" s="2"/>
      <c r="DH1611" s="2"/>
      <c r="DI1611" s="2"/>
      <c r="DJ1611" s="2"/>
      <c r="DK1611" s="2"/>
      <c r="DL1611" s="2"/>
      <c r="DM1611" s="2"/>
      <c r="DN1611" s="2"/>
      <c r="DO1611" s="2"/>
      <c r="DP1611" s="2"/>
      <c r="DQ1611" s="2"/>
      <c r="DR1611" s="2"/>
      <c r="DS1611" s="2"/>
      <c r="DT1611" s="2"/>
      <c r="DU1611" s="2"/>
      <c r="DV1611" s="2"/>
      <c r="DW1611" s="2"/>
      <c r="DX1611" s="2"/>
      <c r="DY1611" s="2"/>
      <c r="DZ1611" s="2"/>
      <c r="EA1611" s="2"/>
      <c r="EB1611" s="2"/>
      <c r="EC1611" s="2"/>
      <c r="ED1611" s="2"/>
      <c r="EE1611" s="2"/>
      <c r="EF1611" s="2"/>
      <c r="EG1611" s="2"/>
      <c r="EH1611" s="2"/>
      <c r="EI1611" s="2"/>
      <c r="EJ1611" s="2"/>
      <c r="EK1611" s="2"/>
      <c r="EL1611" s="2"/>
      <c r="EM1611" s="2"/>
      <c r="EN1611" s="2"/>
      <c r="EO1611" s="2"/>
      <c r="EP1611" s="2"/>
      <c r="EQ1611" s="2"/>
      <c r="ER1611" s="2"/>
      <c r="ES1611" s="2"/>
      <c r="ET1611" s="2"/>
      <c r="EU1611" s="2"/>
      <c r="EV1611" s="2"/>
      <c r="EW1611" s="2"/>
      <c r="EX1611" s="2"/>
      <c r="EY1611" s="2"/>
      <c r="EZ1611" s="2"/>
      <c r="FA1611" s="2"/>
      <c r="FB1611" s="2"/>
      <c r="FC1611" s="2"/>
      <c r="FD1611" s="2"/>
      <c r="FE1611" s="2"/>
      <c r="FF1611" s="2"/>
      <c r="FG1611" s="2"/>
      <c r="FH1611" s="2"/>
      <c r="FI1611" s="2"/>
      <c r="FJ1611" s="2"/>
      <c r="FK1611" s="2"/>
      <c r="FL1611" s="2"/>
      <c r="FM1611" s="2"/>
      <c r="FN1611" s="2"/>
      <c r="FO1611" s="2"/>
      <c r="FP1611" s="2"/>
      <c r="FQ1611" s="2"/>
      <c r="FR1611" s="2"/>
      <c r="FS1611" s="2"/>
      <c r="FT1611" s="2"/>
      <c r="FU1611" s="2"/>
      <c r="FV1611" s="2"/>
      <c r="FW1611" s="2"/>
      <c r="FX1611" s="2"/>
      <c r="FY1611" s="2"/>
      <c r="FZ1611" s="2"/>
      <c r="GA1611" s="2"/>
      <c r="GB1611" s="2"/>
      <c r="GC1611" s="2"/>
      <c r="GD1611" s="2"/>
      <c r="GE1611" s="2"/>
      <c r="GF1611" s="2"/>
      <c r="GG1611" s="2"/>
      <c r="GH1611" s="2"/>
      <c r="GI1611" s="2"/>
      <c r="GJ1611" s="2"/>
      <c r="GK1611" s="2"/>
      <c r="GL1611" s="2"/>
      <c r="GM1611" s="2"/>
      <c r="GN1611" s="2"/>
      <c r="GO1611" s="2"/>
      <c r="GP1611" s="2"/>
      <c r="GQ1611" s="2"/>
      <c r="GR1611" s="2"/>
      <c r="GS1611" s="2"/>
      <c r="GT1611" s="2"/>
      <c r="GU1611" s="2"/>
      <c r="GV1611" s="2"/>
      <c r="GW1611" s="2"/>
      <c r="GX1611" s="2"/>
      <c r="GY1611" s="2"/>
      <c r="GZ1611" s="2"/>
      <c r="HA1611" s="2"/>
      <c r="HB1611" s="2"/>
      <c r="HC1611" s="2"/>
      <c r="HD1611" s="2"/>
      <c r="HE1611" s="2"/>
      <c r="HF1611" s="2"/>
      <c r="HG1611" s="2"/>
      <c r="HH1611" s="2"/>
      <c r="HI1611" s="2"/>
      <c r="HJ1611" s="2"/>
      <c r="HK1611" s="2"/>
      <c r="HL1611" s="2"/>
      <c r="HM1611" s="2"/>
      <c r="HN1611" s="2"/>
      <c r="HO1611" s="2"/>
      <c r="HP1611" s="2"/>
      <c r="HQ1611" s="2"/>
      <c r="HR1611" s="2"/>
      <c r="HS1611" s="2"/>
      <c r="HT1611" s="2"/>
      <c r="HU1611" s="2"/>
      <c r="HV1611" s="2"/>
      <c r="HW1611" s="2"/>
      <c r="HX1611" s="2"/>
      <c r="HY1611" s="2"/>
      <c r="HZ1611" s="2"/>
      <c r="IA1611" s="2"/>
      <c r="IB1611" s="2"/>
      <c r="IC1611" s="2"/>
      <c r="ID1611" s="2"/>
      <c r="IE1611" s="2"/>
      <c r="IF1611" s="2"/>
      <c r="IG1611" s="2"/>
      <c r="IH1611" s="2"/>
      <c r="II1611" s="2"/>
      <c r="IJ1611" s="2"/>
      <c r="IK1611" s="2"/>
      <c r="IL1611" s="2"/>
      <c r="IM1611" s="2"/>
      <c r="IN1611" s="2"/>
      <c r="IO1611" s="2"/>
      <c r="IP1611" s="2"/>
      <c r="IQ1611" s="2"/>
    </row>
    <row r="1612" spans="1:251" s="16" customFormat="1" ht="18.75" customHeight="1">
      <c r="A1612" s="8"/>
      <c r="B1612" s="25"/>
      <c r="C1612" s="93" t="s">
        <v>231</v>
      </c>
      <c r="D1612" s="94"/>
      <c r="E1612" s="94"/>
      <c r="F1612" s="94"/>
      <c r="G1612" s="94"/>
      <c r="H1612" s="94"/>
      <c r="I1612" s="94"/>
      <c r="J1612" s="94"/>
      <c r="K1612" s="94"/>
      <c r="L1612" s="94"/>
      <c r="M1612" s="94"/>
      <c r="N1612" s="94"/>
      <c r="O1612" s="94"/>
      <c r="P1612" s="94"/>
      <c r="Q1612" s="94"/>
      <c r="R1612" s="94"/>
      <c r="S1612" s="94"/>
      <c r="T1612" s="94"/>
      <c r="U1612" s="94"/>
      <c r="V1612" s="94"/>
      <c r="W1612" s="94"/>
      <c r="X1612" s="94"/>
      <c r="Y1612" s="94"/>
      <c r="Z1612" s="95"/>
      <c r="AA1612" s="96">
        <v>0</v>
      </c>
      <c r="AB1612" s="97"/>
      <c r="AC1612" s="97"/>
      <c r="AD1612" s="97"/>
      <c r="AE1612" s="97"/>
      <c r="AF1612" s="97"/>
      <c r="AG1612" s="97"/>
      <c r="AH1612" s="97"/>
      <c r="AI1612" s="98"/>
      <c r="AJ1612" s="96">
        <v>8000</v>
      </c>
      <c r="AK1612" s="97"/>
      <c r="AL1612" s="97"/>
      <c r="AM1612" s="97"/>
      <c r="AN1612" s="97"/>
      <c r="AO1612" s="97"/>
      <c r="AP1612" s="97"/>
      <c r="AQ1612" s="97"/>
      <c r="AR1612" s="98"/>
      <c r="AS1612" s="99"/>
      <c r="AT1612" s="100"/>
      <c r="AU1612" s="100"/>
      <c r="AV1612" s="100"/>
      <c r="AW1612" s="100"/>
      <c r="AX1612" s="101"/>
      <c r="AY1612" s="2"/>
      <c r="AZ1612" s="2"/>
      <c r="BA1612" s="2"/>
      <c r="BB1612" s="2"/>
      <c r="BC1612" s="2"/>
      <c r="BD1612" s="2"/>
      <c r="BE1612" s="2"/>
      <c r="BF1612" s="2"/>
      <c r="BG1612" s="2"/>
      <c r="BH1612" s="2"/>
      <c r="BI1612" s="2"/>
      <c r="BJ1612" s="2"/>
      <c r="BK1612" s="2"/>
      <c r="BL1612" s="2"/>
      <c r="BM1612" s="2"/>
      <c r="BN1612" s="2"/>
      <c r="BO1612" s="2"/>
      <c r="BP1612" s="2"/>
      <c r="BQ1612" s="2"/>
      <c r="BR1612" s="2"/>
      <c r="BS1612" s="2"/>
      <c r="BT1612" s="2"/>
      <c r="BU1612" s="2"/>
      <c r="BV1612" s="2"/>
      <c r="BW1612" s="2"/>
      <c r="BX1612" s="2"/>
      <c r="BY1612" s="2"/>
      <c r="BZ1612" s="2"/>
      <c r="CA1612" s="2"/>
      <c r="CB1612" s="2"/>
      <c r="CC1612" s="2"/>
      <c r="CD1612" s="2"/>
      <c r="CE1612" s="2"/>
      <c r="CF1612" s="2"/>
      <c r="CG1612" s="2"/>
      <c r="CH1612" s="2"/>
      <c r="CI1612" s="2"/>
      <c r="CJ1612" s="2"/>
      <c r="CK1612" s="2"/>
      <c r="CL1612" s="2"/>
      <c r="CM1612" s="2"/>
      <c r="CN1612" s="2"/>
      <c r="CO1612" s="2"/>
      <c r="CP1612" s="2"/>
      <c r="CQ1612" s="2"/>
      <c r="CR1612" s="2"/>
      <c r="CS1612" s="2"/>
      <c r="CT1612" s="2"/>
      <c r="CU1612" s="2"/>
      <c r="CV1612" s="2"/>
      <c r="CW1612" s="2"/>
      <c r="CX1612" s="2"/>
      <c r="CY1612" s="2"/>
      <c r="CZ1612" s="2"/>
      <c r="DA1612" s="2"/>
      <c r="DB1612" s="2"/>
      <c r="DC1612" s="2"/>
      <c r="DD1612" s="2"/>
      <c r="DE1612" s="2"/>
      <c r="DF1612" s="2"/>
      <c r="DG1612" s="2"/>
      <c r="DH1612" s="2"/>
      <c r="DI1612" s="2"/>
      <c r="DJ1612" s="2"/>
      <c r="DK1612" s="2"/>
      <c r="DL1612" s="2"/>
      <c r="DM1612" s="2"/>
      <c r="DN1612" s="2"/>
      <c r="DO1612" s="2"/>
      <c r="DP1612" s="2"/>
      <c r="DQ1612" s="2"/>
      <c r="DR1612" s="2"/>
      <c r="DS1612" s="2"/>
      <c r="DT1612" s="2"/>
      <c r="DU1612" s="2"/>
      <c r="DV1612" s="2"/>
      <c r="DW1612" s="2"/>
      <c r="DX1612" s="2"/>
      <c r="DY1612" s="2"/>
      <c r="DZ1612" s="2"/>
      <c r="EA1612" s="2"/>
      <c r="EB1612" s="2"/>
      <c r="EC1612" s="2"/>
      <c r="ED1612" s="2"/>
      <c r="EE1612" s="2"/>
      <c r="EF1612" s="2"/>
      <c r="EG1612" s="2"/>
      <c r="EH1612" s="2"/>
      <c r="EI1612" s="2"/>
      <c r="EJ1612" s="2"/>
      <c r="EK1612" s="2"/>
      <c r="EL1612" s="2"/>
      <c r="EM1612" s="2"/>
      <c r="EN1612" s="2"/>
      <c r="EO1612" s="2"/>
      <c r="EP1612" s="2"/>
      <c r="EQ1612" s="2"/>
      <c r="ER1612" s="2"/>
      <c r="ES1612" s="2"/>
      <c r="ET1612" s="2"/>
      <c r="EU1612" s="2"/>
      <c r="EV1612" s="2"/>
      <c r="EW1612" s="2"/>
      <c r="EX1612" s="2"/>
      <c r="EY1612" s="2"/>
      <c r="EZ1612" s="2"/>
      <c r="FA1612" s="2"/>
      <c r="FB1612" s="2"/>
      <c r="FC1612" s="2"/>
      <c r="FD1612" s="2"/>
      <c r="FE1612" s="2"/>
      <c r="FF1612" s="2"/>
      <c r="FG1612" s="2"/>
      <c r="FH1612" s="2"/>
      <c r="FI1612" s="2"/>
      <c r="FJ1612" s="2"/>
      <c r="FK1612" s="2"/>
      <c r="FL1612" s="2"/>
      <c r="FM1612" s="2"/>
      <c r="FN1612" s="2"/>
      <c r="FO1612" s="2"/>
      <c r="FP1612" s="2"/>
      <c r="FQ1612" s="2"/>
      <c r="FR1612" s="2"/>
      <c r="FS1612" s="2"/>
      <c r="FT1612" s="2"/>
      <c r="FU1612" s="2"/>
      <c r="FV1612" s="2"/>
      <c r="FW1612" s="2"/>
      <c r="FX1612" s="2"/>
      <c r="FY1612" s="2"/>
      <c r="FZ1612" s="2"/>
      <c r="GA1612" s="2"/>
      <c r="GB1612" s="2"/>
      <c r="GC1612" s="2"/>
      <c r="GD1612" s="2"/>
      <c r="GE1612" s="2"/>
      <c r="GF1612" s="2"/>
      <c r="GG1612" s="2"/>
      <c r="GH1612" s="2"/>
      <c r="GI1612" s="2"/>
      <c r="GJ1612" s="2"/>
      <c r="GK1612" s="2"/>
      <c r="GL1612" s="2"/>
      <c r="GM1612" s="2"/>
      <c r="GN1612" s="2"/>
      <c r="GO1612" s="2"/>
      <c r="GP1612" s="2"/>
      <c r="GQ1612" s="2"/>
      <c r="GR1612" s="2"/>
      <c r="GS1612" s="2"/>
      <c r="GT1612" s="2"/>
      <c r="GU1612" s="2"/>
      <c r="GV1612" s="2"/>
      <c r="GW1612" s="2"/>
      <c r="GX1612" s="2"/>
      <c r="GY1612" s="2"/>
      <c r="GZ1612" s="2"/>
      <c r="HA1612" s="2"/>
      <c r="HB1612" s="2"/>
      <c r="HC1612" s="2"/>
      <c r="HD1612" s="2"/>
      <c r="HE1612" s="2"/>
      <c r="HF1612" s="2"/>
      <c r="HG1612" s="2"/>
      <c r="HH1612" s="2"/>
      <c r="HI1612" s="2"/>
      <c r="HJ1612" s="2"/>
      <c r="HK1612" s="2"/>
      <c r="HL1612" s="2"/>
      <c r="HM1612" s="2"/>
      <c r="HN1612" s="2"/>
      <c r="HO1612" s="2"/>
      <c r="HP1612" s="2"/>
      <c r="HQ1612" s="2"/>
      <c r="HR1612" s="2"/>
      <c r="HS1612" s="2"/>
      <c r="HT1612" s="2"/>
      <c r="HU1612" s="2"/>
      <c r="HV1612" s="2"/>
      <c r="HW1612" s="2"/>
      <c r="HX1612" s="2"/>
      <c r="HY1612" s="2"/>
      <c r="HZ1612" s="2"/>
      <c r="IA1612" s="2"/>
      <c r="IB1612" s="2"/>
      <c r="IC1612" s="2"/>
      <c r="ID1612" s="2"/>
      <c r="IE1612" s="2"/>
      <c r="IF1612" s="2"/>
      <c r="IG1612" s="2"/>
      <c r="IH1612" s="2"/>
      <c r="II1612" s="2"/>
      <c r="IJ1612" s="2"/>
      <c r="IK1612" s="2"/>
      <c r="IL1612" s="2"/>
      <c r="IM1612" s="2"/>
      <c r="IN1612" s="2"/>
      <c r="IO1612" s="2"/>
      <c r="IP1612" s="2"/>
      <c r="IQ1612" s="2"/>
    </row>
    <row r="1613" spans="1:251" s="16" customFormat="1" ht="18.75" customHeight="1">
      <c r="A1613" s="8"/>
      <c r="B1613" s="25"/>
      <c r="C1613" s="93" t="s">
        <v>232</v>
      </c>
      <c r="D1613" s="94"/>
      <c r="E1613" s="94"/>
      <c r="F1613" s="94"/>
      <c r="G1613" s="94"/>
      <c r="H1613" s="94"/>
      <c r="I1613" s="94"/>
      <c r="J1613" s="94"/>
      <c r="K1613" s="94"/>
      <c r="L1613" s="94"/>
      <c r="M1613" s="94"/>
      <c r="N1613" s="94"/>
      <c r="O1613" s="94"/>
      <c r="P1613" s="94"/>
      <c r="Q1613" s="94"/>
      <c r="R1613" s="94"/>
      <c r="S1613" s="94"/>
      <c r="T1613" s="94"/>
      <c r="U1613" s="94"/>
      <c r="V1613" s="94"/>
      <c r="W1613" s="94"/>
      <c r="X1613" s="94"/>
      <c r="Y1613" s="94"/>
      <c r="Z1613" s="95"/>
      <c r="AA1613" s="96">
        <v>300</v>
      </c>
      <c r="AB1613" s="97"/>
      <c r="AC1613" s="97"/>
      <c r="AD1613" s="97"/>
      <c r="AE1613" s="97"/>
      <c r="AF1613" s="97"/>
      <c r="AG1613" s="97"/>
      <c r="AH1613" s="97"/>
      <c r="AI1613" s="98"/>
      <c r="AJ1613" s="96">
        <v>0</v>
      </c>
      <c r="AK1613" s="97"/>
      <c r="AL1613" s="97"/>
      <c r="AM1613" s="97"/>
      <c r="AN1613" s="97"/>
      <c r="AO1613" s="97"/>
      <c r="AP1613" s="97"/>
      <c r="AQ1613" s="97"/>
      <c r="AR1613" s="98"/>
      <c r="AS1613" s="99"/>
      <c r="AT1613" s="100"/>
      <c r="AU1613" s="100"/>
      <c r="AV1613" s="100"/>
      <c r="AW1613" s="100"/>
      <c r="AX1613" s="101"/>
      <c r="AY1613" s="2"/>
      <c r="AZ1613" s="2"/>
      <c r="BA1613" s="2"/>
      <c r="BB1613" s="2"/>
      <c r="BC1613" s="2"/>
      <c r="BD1613" s="2"/>
      <c r="BE1613" s="2"/>
      <c r="BF1613" s="2"/>
      <c r="BG1613" s="2"/>
      <c r="BH1613" s="2"/>
      <c r="BI1613" s="2"/>
      <c r="BJ1613" s="2"/>
      <c r="BK1613" s="2"/>
      <c r="BL1613" s="2"/>
      <c r="BM1613" s="2"/>
      <c r="BN1613" s="2"/>
      <c r="BO1613" s="2"/>
      <c r="BP1613" s="2"/>
      <c r="BQ1613" s="2"/>
      <c r="BR1613" s="2"/>
      <c r="BS1613" s="2"/>
      <c r="BT1613" s="2"/>
      <c r="BU1613" s="2"/>
      <c r="BV1613" s="2"/>
      <c r="BW1613" s="2"/>
      <c r="BX1613" s="2"/>
      <c r="BY1613" s="2"/>
      <c r="BZ1613" s="2"/>
      <c r="CA1613" s="2"/>
      <c r="CB1613" s="2"/>
      <c r="CC1613" s="2"/>
      <c r="CD1613" s="2"/>
      <c r="CE1613" s="2"/>
      <c r="CF1613" s="2"/>
      <c r="CG1613" s="2"/>
      <c r="CH1613" s="2"/>
      <c r="CI1613" s="2"/>
      <c r="CJ1613" s="2"/>
      <c r="CK1613" s="2"/>
      <c r="CL1613" s="2"/>
      <c r="CM1613" s="2"/>
      <c r="CN1613" s="2"/>
      <c r="CO1613" s="2"/>
      <c r="CP1613" s="2"/>
      <c r="CQ1613" s="2"/>
      <c r="CR1613" s="2"/>
      <c r="CS1613" s="2"/>
      <c r="CT1613" s="2"/>
      <c r="CU1613" s="2"/>
      <c r="CV1613" s="2"/>
      <c r="CW1613" s="2"/>
      <c r="CX1613" s="2"/>
      <c r="CY1613" s="2"/>
      <c r="CZ1613" s="2"/>
      <c r="DA1613" s="2"/>
      <c r="DB1613" s="2"/>
      <c r="DC1613" s="2"/>
      <c r="DD1613" s="2"/>
      <c r="DE1613" s="2"/>
      <c r="DF1613" s="2"/>
      <c r="DG1613" s="2"/>
      <c r="DH1613" s="2"/>
      <c r="DI1613" s="2"/>
      <c r="DJ1613" s="2"/>
      <c r="DK1613" s="2"/>
      <c r="DL1613" s="2"/>
      <c r="DM1613" s="2"/>
      <c r="DN1613" s="2"/>
      <c r="DO1613" s="2"/>
      <c r="DP1613" s="2"/>
      <c r="DQ1613" s="2"/>
      <c r="DR1613" s="2"/>
      <c r="DS1613" s="2"/>
      <c r="DT1613" s="2"/>
      <c r="DU1613" s="2"/>
      <c r="DV1613" s="2"/>
      <c r="DW1613" s="2"/>
      <c r="DX1613" s="2"/>
      <c r="DY1613" s="2"/>
      <c r="DZ1613" s="2"/>
      <c r="EA1613" s="2"/>
      <c r="EB1613" s="2"/>
      <c r="EC1613" s="2"/>
      <c r="ED1613" s="2"/>
      <c r="EE1613" s="2"/>
      <c r="EF1613" s="2"/>
      <c r="EG1613" s="2"/>
      <c r="EH1613" s="2"/>
      <c r="EI1613" s="2"/>
      <c r="EJ1613" s="2"/>
      <c r="EK1613" s="2"/>
      <c r="EL1613" s="2"/>
      <c r="EM1613" s="2"/>
      <c r="EN1613" s="2"/>
      <c r="EO1613" s="2"/>
      <c r="EP1613" s="2"/>
      <c r="EQ1613" s="2"/>
      <c r="ER1613" s="2"/>
      <c r="ES1613" s="2"/>
      <c r="ET1613" s="2"/>
      <c r="EU1613" s="2"/>
      <c r="EV1613" s="2"/>
      <c r="EW1613" s="2"/>
      <c r="EX1613" s="2"/>
      <c r="EY1613" s="2"/>
      <c r="EZ1613" s="2"/>
      <c r="FA1613" s="2"/>
      <c r="FB1613" s="2"/>
      <c r="FC1613" s="2"/>
      <c r="FD1613" s="2"/>
      <c r="FE1613" s="2"/>
      <c r="FF1613" s="2"/>
      <c r="FG1613" s="2"/>
      <c r="FH1613" s="2"/>
      <c r="FI1613" s="2"/>
      <c r="FJ1613" s="2"/>
      <c r="FK1613" s="2"/>
      <c r="FL1613" s="2"/>
      <c r="FM1613" s="2"/>
      <c r="FN1613" s="2"/>
      <c r="FO1613" s="2"/>
      <c r="FP1613" s="2"/>
      <c r="FQ1613" s="2"/>
      <c r="FR1613" s="2"/>
      <c r="FS1613" s="2"/>
      <c r="FT1613" s="2"/>
      <c r="FU1613" s="2"/>
      <c r="FV1613" s="2"/>
      <c r="FW1613" s="2"/>
      <c r="FX1613" s="2"/>
      <c r="FY1613" s="2"/>
      <c r="FZ1613" s="2"/>
      <c r="GA1613" s="2"/>
      <c r="GB1613" s="2"/>
      <c r="GC1613" s="2"/>
      <c r="GD1613" s="2"/>
      <c r="GE1613" s="2"/>
      <c r="GF1613" s="2"/>
      <c r="GG1613" s="2"/>
      <c r="GH1613" s="2"/>
      <c r="GI1613" s="2"/>
      <c r="GJ1613" s="2"/>
      <c r="GK1613" s="2"/>
      <c r="GL1613" s="2"/>
      <c r="GM1613" s="2"/>
      <c r="GN1613" s="2"/>
      <c r="GO1613" s="2"/>
      <c r="GP1613" s="2"/>
      <c r="GQ1613" s="2"/>
      <c r="GR1613" s="2"/>
      <c r="GS1613" s="2"/>
      <c r="GT1613" s="2"/>
      <c r="GU1613" s="2"/>
      <c r="GV1613" s="2"/>
      <c r="GW1613" s="2"/>
      <c r="GX1613" s="2"/>
      <c r="GY1613" s="2"/>
      <c r="GZ1613" s="2"/>
      <c r="HA1613" s="2"/>
      <c r="HB1613" s="2"/>
      <c r="HC1613" s="2"/>
      <c r="HD1613" s="2"/>
      <c r="HE1613" s="2"/>
      <c r="HF1613" s="2"/>
      <c r="HG1613" s="2"/>
      <c r="HH1613" s="2"/>
      <c r="HI1613" s="2"/>
      <c r="HJ1613" s="2"/>
      <c r="HK1613" s="2"/>
      <c r="HL1613" s="2"/>
      <c r="HM1613" s="2"/>
      <c r="HN1613" s="2"/>
      <c r="HO1613" s="2"/>
      <c r="HP1613" s="2"/>
      <c r="HQ1613" s="2"/>
      <c r="HR1613" s="2"/>
      <c r="HS1613" s="2"/>
      <c r="HT1613" s="2"/>
      <c r="HU1613" s="2"/>
      <c r="HV1613" s="2"/>
      <c r="HW1613" s="2"/>
      <c r="HX1613" s="2"/>
      <c r="HY1613" s="2"/>
      <c r="HZ1613" s="2"/>
      <c r="IA1613" s="2"/>
      <c r="IB1613" s="2"/>
      <c r="IC1613" s="2"/>
      <c r="ID1613" s="2"/>
      <c r="IE1613" s="2"/>
      <c r="IF1613" s="2"/>
      <c r="IG1613" s="2"/>
      <c r="IH1613" s="2"/>
      <c r="II1613" s="2"/>
      <c r="IJ1613" s="2"/>
      <c r="IK1613" s="2"/>
      <c r="IL1613" s="2"/>
      <c r="IM1613" s="2"/>
      <c r="IN1613" s="2"/>
      <c r="IO1613" s="2"/>
      <c r="IP1613" s="2"/>
      <c r="IQ1613" s="2"/>
    </row>
    <row r="1614" spans="1:251" s="16" customFormat="1" ht="18.75" customHeight="1">
      <c r="A1614" s="8"/>
      <c r="B1614" s="25"/>
      <c r="C1614" s="93" t="s">
        <v>27</v>
      </c>
      <c r="D1614" s="94"/>
      <c r="E1614" s="94"/>
      <c r="F1614" s="94"/>
      <c r="G1614" s="94"/>
      <c r="H1614" s="94"/>
      <c r="I1614" s="94"/>
      <c r="J1614" s="94"/>
      <c r="K1614" s="94"/>
      <c r="L1614" s="94"/>
      <c r="M1614" s="94"/>
      <c r="N1614" s="94"/>
      <c r="O1614" s="94"/>
      <c r="P1614" s="94"/>
      <c r="Q1614" s="94"/>
      <c r="R1614" s="94"/>
      <c r="S1614" s="94"/>
      <c r="T1614" s="94"/>
      <c r="U1614" s="94"/>
      <c r="V1614" s="94"/>
      <c r="W1614" s="94"/>
      <c r="X1614" s="94"/>
      <c r="Y1614" s="94"/>
      <c r="Z1614" s="95"/>
      <c r="AA1614" s="96">
        <v>7700</v>
      </c>
      <c r="AB1614" s="97"/>
      <c r="AC1614" s="97"/>
      <c r="AD1614" s="97"/>
      <c r="AE1614" s="97"/>
      <c r="AF1614" s="97"/>
      <c r="AG1614" s="97"/>
      <c r="AH1614" s="97"/>
      <c r="AI1614" s="98"/>
      <c r="AJ1614" s="96">
        <v>0</v>
      </c>
      <c r="AK1614" s="97"/>
      <c r="AL1614" s="97"/>
      <c r="AM1614" s="97"/>
      <c r="AN1614" s="97"/>
      <c r="AO1614" s="97"/>
      <c r="AP1614" s="97"/>
      <c r="AQ1614" s="97"/>
      <c r="AR1614" s="98"/>
      <c r="AS1614" s="99"/>
      <c r="AT1614" s="100"/>
      <c r="AU1614" s="100"/>
      <c r="AV1614" s="100"/>
      <c r="AW1614" s="100"/>
      <c r="AX1614" s="101"/>
      <c r="AY1614" s="2"/>
      <c r="AZ1614" s="2"/>
      <c r="BA1614" s="2"/>
      <c r="BB1614" s="2"/>
      <c r="BC1614" s="2"/>
      <c r="BD1614" s="2"/>
      <c r="BE1614" s="2"/>
      <c r="BF1614" s="2"/>
      <c r="BG1614" s="2"/>
      <c r="BH1614" s="2"/>
      <c r="BI1614" s="2"/>
      <c r="BJ1614" s="2"/>
      <c r="BK1614" s="2"/>
      <c r="BL1614" s="2"/>
      <c r="BM1614" s="2"/>
      <c r="BN1614" s="2"/>
      <c r="BO1614" s="2"/>
      <c r="BP1614" s="2"/>
      <c r="BQ1614" s="2"/>
      <c r="BR1614" s="2"/>
      <c r="BS1614" s="2"/>
      <c r="BT1614" s="2"/>
      <c r="BU1614" s="2"/>
      <c r="BV1614" s="2"/>
      <c r="BW1614" s="2"/>
      <c r="BX1614" s="2"/>
      <c r="BY1614" s="2"/>
      <c r="BZ1614" s="2"/>
      <c r="CA1614" s="2"/>
      <c r="CB1614" s="2"/>
      <c r="CC1614" s="2"/>
      <c r="CD1614" s="2"/>
      <c r="CE1614" s="2"/>
      <c r="CF1614" s="2"/>
      <c r="CG1614" s="2"/>
      <c r="CH1614" s="2"/>
      <c r="CI1614" s="2"/>
      <c r="CJ1614" s="2"/>
      <c r="CK1614" s="2"/>
      <c r="CL1614" s="2"/>
      <c r="CM1614" s="2"/>
      <c r="CN1614" s="2"/>
      <c r="CO1614" s="2"/>
      <c r="CP1614" s="2"/>
      <c r="CQ1614" s="2"/>
      <c r="CR1614" s="2"/>
      <c r="CS1614" s="2"/>
      <c r="CT1614" s="2"/>
      <c r="CU1614" s="2"/>
      <c r="CV1614" s="2"/>
      <c r="CW1614" s="2"/>
      <c r="CX1614" s="2"/>
      <c r="CY1614" s="2"/>
      <c r="CZ1614" s="2"/>
      <c r="DA1614" s="2"/>
      <c r="DB1614" s="2"/>
      <c r="DC1614" s="2"/>
      <c r="DD1614" s="2"/>
      <c r="DE1614" s="2"/>
      <c r="DF1614" s="2"/>
      <c r="DG1614" s="2"/>
      <c r="DH1614" s="2"/>
      <c r="DI1614" s="2"/>
      <c r="DJ1614" s="2"/>
      <c r="DK1614" s="2"/>
      <c r="DL1614" s="2"/>
      <c r="DM1614" s="2"/>
      <c r="DN1614" s="2"/>
      <c r="DO1614" s="2"/>
      <c r="DP1614" s="2"/>
      <c r="DQ1614" s="2"/>
      <c r="DR1614" s="2"/>
      <c r="DS1614" s="2"/>
      <c r="DT1614" s="2"/>
      <c r="DU1614" s="2"/>
      <c r="DV1614" s="2"/>
      <c r="DW1614" s="2"/>
      <c r="DX1614" s="2"/>
      <c r="DY1614" s="2"/>
      <c r="DZ1614" s="2"/>
      <c r="EA1614" s="2"/>
      <c r="EB1614" s="2"/>
      <c r="EC1614" s="2"/>
      <c r="ED1614" s="2"/>
      <c r="EE1614" s="2"/>
      <c r="EF1614" s="2"/>
      <c r="EG1614" s="2"/>
      <c r="EH1614" s="2"/>
      <c r="EI1614" s="2"/>
      <c r="EJ1614" s="2"/>
      <c r="EK1614" s="2"/>
      <c r="EL1614" s="2"/>
      <c r="EM1614" s="2"/>
      <c r="EN1614" s="2"/>
      <c r="EO1614" s="2"/>
      <c r="EP1614" s="2"/>
      <c r="EQ1614" s="2"/>
      <c r="ER1614" s="2"/>
      <c r="ES1614" s="2"/>
      <c r="ET1614" s="2"/>
      <c r="EU1614" s="2"/>
      <c r="EV1614" s="2"/>
      <c r="EW1614" s="2"/>
      <c r="EX1614" s="2"/>
      <c r="EY1614" s="2"/>
      <c r="EZ1614" s="2"/>
      <c r="FA1614" s="2"/>
      <c r="FB1614" s="2"/>
      <c r="FC1614" s="2"/>
      <c r="FD1614" s="2"/>
      <c r="FE1614" s="2"/>
      <c r="FF1614" s="2"/>
      <c r="FG1614" s="2"/>
      <c r="FH1614" s="2"/>
      <c r="FI1614" s="2"/>
      <c r="FJ1614" s="2"/>
      <c r="FK1614" s="2"/>
      <c r="FL1614" s="2"/>
      <c r="FM1614" s="2"/>
      <c r="FN1614" s="2"/>
      <c r="FO1614" s="2"/>
      <c r="FP1614" s="2"/>
      <c r="FQ1614" s="2"/>
      <c r="FR1614" s="2"/>
      <c r="FS1614" s="2"/>
      <c r="FT1614" s="2"/>
      <c r="FU1614" s="2"/>
      <c r="FV1614" s="2"/>
      <c r="FW1614" s="2"/>
      <c r="FX1614" s="2"/>
      <c r="FY1614" s="2"/>
      <c r="FZ1614" s="2"/>
      <c r="GA1614" s="2"/>
      <c r="GB1614" s="2"/>
      <c r="GC1614" s="2"/>
      <c r="GD1614" s="2"/>
      <c r="GE1614" s="2"/>
      <c r="GF1614" s="2"/>
      <c r="GG1614" s="2"/>
      <c r="GH1614" s="2"/>
      <c r="GI1614" s="2"/>
      <c r="GJ1614" s="2"/>
      <c r="GK1614" s="2"/>
      <c r="GL1614" s="2"/>
      <c r="GM1614" s="2"/>
      <c r="GN1614" s="2"/>
      <c r="GO1614" s="2"/>
      <c r="GP1614" s="2"/>
      <c r="GQ1614" s="2"/>
      <c r="GR1614" s="2"/>
      <c r="GS1614" s="2"/>
      <c r="GT1614" s="2"/>
      <c r="GU1614" s="2"/>
      <c r="GV1614" s="2"/>
      <c r="GW1614" s="2"/>
      <c r="GX1614" s="2"/>
      <c r="GY1614" s="2"/>
      <c r="GZ1614" s="2"/>
      <c r="HA1614" s="2"/>
      <c r="HB1614" s="2"/>
      <c r="HC1614" s="2"/>
      <c r="HD1614" s="2"/>
      <c r="HE1614" s="2"/>
      <c r="HF1614" s="2"/>
      <c r="HG1614" s="2"/>
      <c r="HH1614" s="2"/>
      <c r="HI1614" s="2"/>
      <c r="HJ1614" s="2"/>
      <c r="HK1614" s="2"/>
      <c r="HL1614" s="2"/>
      <c r="HM1614" s="2"/>
      <c r="HN1614" s="2"/>
      <c r="HO1614" s="2"/>
      <c r="HP1614" s="2"/>
      <c r="HQ1614" s="2"/>
      <c r="HR1614" s="2"/>
      <c r="HS1614" s="2"/>
      <c r="HT1614" s="2"/>
      <c r="HU1614" s="2"/>
      <c r="HV1614" s="2"/>
      <c r="HW1614" s="2"/>
      <c r="HX1614" s="2"/>
      <c r="HY1614" s="2"/>
      <c r="HZ1614" s="2"/>
      <c r="IA1614" s="2"/>
      <c r="IB1614" s="2"/>
      <c r="IC1614" s="2"/>
      <c r="ID1614" s="2"/>
      <c r="IE1614" s="2"/>
      <c r="IF1614" s="2"/>
      <c r="IG1614" s="2"/>
      <c r="IH1614" s="2"/>
      <c r="II1614" s="2"/>
      <c r="IJ1614" s="2"/>
      <c r="IK1614" s="2"/>
      <c r="IL1614" s="2"/>
      <c r="IM1614" s="2"/>
      <c r="IN1614" s="2"/>
      <c r="IO1614" s="2"/>
      <c r="IP1614" s="2"/>
      <c r="IQ1614" s="2"/>
    </row>
    <row r="1615" spans="1:251" s="16" customFormat="1" ht="18.75" customHeight="1" thickBot="1">
      <c r="A1615" s="17"/>
      <c r="B1615" s="102" t="s">
        <v>14</v>
      </c>
      <c r="C1615" s="103"/>
      <c r="D1615" s="103"/>
      <c r="E1615" s="103"/>
      <c r="F1615" s="103"/>
      <c r="G1615" s="103"/>
      <c r="H1615" s="103"/>
      <c r="I1615" s="103"/>
      <c r="J1615" s="103"/>
      <c r="K1615" s="103"/>
      <c r="L1615" s="103"/>
      <c r="M1615" s="103"/>
      <c r="N1615" s="103"/>
      <c r="O1615" s="103"/>
      <c r="P1615" s="103"/>
      <c r="Q1615" s="103"/>
      <c r="R1615" s="103"/>
      <c r="S1615" s="103"/>
      <c r="T1615" s="103"/>
      <c r="U1615" s="103"/>
      <c r="V1615" s="103"/>
      <c r="W1615" s="103"/>
      <c r="X1615" s="103"/>
      <c r="Y1615" s="103"/>
      <c r="Z1615" s="104"/>
      <c r="AA1615" s="105">
        <f>SUM($AA$1612:$AA$1614)</f>
        <v>8000</v>
      </c>
      <c r="AB1615" s="106"/>
      <c r="AC1615" s="106"/>
      <c r="AD1615" s="106"/>
      <c r="AE1615" s="106"/>
      <c r="AF1615" s="106"/>
      <c r="AG1615" s="106"/>
      <c r="AH1615" s="106"/>
      <c r="AI1615" s="107"/>
      <c r="AJ1615" s="105">
        <f>SUM($AJ$1612:$AJ$1614)</f>
        <v>8000</v>
      </c>
      <c r="AK1615" s="106"/>
      <c r="AL1615" s="106"/>
      <c r="AM1615" s="106"/>
      <c r="AN1615" s="106"/>
      <c r="AO1615" s="106"/>
      <c r="AP1615" s="106"/>
      <c r="AQ1615" s="106"/>
      <c r="AR1615" s="107"/>
      <c r="AS1615" s="108"/>
      <c r="AT1615" s="109"/>
      <c r="AU1615" s="109"/>
      <c r="AV1615" s="109"/>
      <c r="AW1615" s="109"/>
      <c r="AX1615" s="110"/>
      <c r="AY1615" s="2"/>
      <c r="AZ1615" s="2"/>
      <c r="BA1615" s="2"/>
      <c r="BB1615" s="2"/>
      <c r="BC1615" s="2"/>
      <c r="BD1615" s="2"/>
      <c r="BE1615" s="2"/>
      <c r="BF1615" s="2"/>
      <c r="BG1615" s="2"/>
      <c r="BH1615" s="2"/>
      <c r="BI1615" s="2"/>
      <c r="BJ1615" s="2"/>
      <c r="BK1615" s="2"/>
      <c r="BL1615" s="2"/>
      <c r="BM1615" s="2"/>
      <c r="BN1615" s="2"/>
      <c r="BO1615" s="2"/>
      <c r="BP1615" s="2"/>
      <c r="BQ1615" s="2"/>
      <c r="BR1615" s="2"/>
      <c r="BS1615" s="2"/>
      <c r="BT1615" s="2"/>
      <c r="BU1615" s="2"/>
      <c r="BV1615" s="2"/>
      <c r="BW1615" s="2"/>
      <c r="BX1615" s="2"/>
      <c r="BY1615" s="2"/>
      <c r="BZ1615" s="2"/>
      <c r="CA1615" s="2"/>
      <c r="CB1615" s="2"/>
      <c r="CC1615" s="2"/>
      <c r="CD1615" s="2"/>
      <c r="CE1615" s="2"/>
      <c r="CF1615" s="2"/>
      <c r="CG1615" s="2"/>
      <c r="CH1615" s="2"/>
      <c r="CI1615" s="2"/>
      <c r="CJ1615" s="2"/>
      <c r="CK1615" s="2"/>
      <c r="CL1615" s="2"/>
      <c r="CM1615" s="2"/>
      <c r="CN1615" s="2"/>
      <c r="CO1615" s="2"/>
      <c r="CP1615" s="2"/>
      <c r="CQ1615" s="2"/>
      <c r="CR1615" s="2"/>
      <c r="CS1615" s="2"/>
      <c r="CT1615" s="2"/>
      <c r="CU1615" s="2"/>
      <c r="CV1615" s="2"/>
      <c r="CW1615" s="2"/>
      <c r="CX1615" s="2"/>
      <c r="CY1615" s="2"/>
      <c r="CZ1615" s="2"/>
      <c r="DA1615" s="2"/>
      <c r="DB1615" s="2"/>
      <c r="DC1615" s="2"/>
      <c r="DD1615" s="2"/>
      <c r="DE1615" s="2"/>
      <c r="DF1615" s="2"/>
      <c r="DG1615" s="2"/>
      <c r="DH1615" s="2"/>
      <c r="DI1615" s="2"/>
      <c r="DJ1615" s="2"/>
      <c r="DK1615" s="2"/>
      <c r="DL1615" s="2"/>
      <c r="DM1615" s="2"/>
      <c r="DN1615" s="2"/>
      <c r="DO1615" s="2"/>
      <c r="DP1615" s="2"/>
      <c r="DQ1615" s="2"/>
      <c r="DR1615" s="2"/>
      <c r="DS1615" s="2"/>
      <c r="DT1615" s="2"/>
      <c r="DU1615" s="2"/>
      <c r="DV1615" s="2"/>
      <c r="DW1615" s="2"/>
      <c r="DX1615" s="2"/>
      <c r="DY1615" s="2"/>
      <c r="DZ1615" s="2"/>
      <c r="EA1615" s="2"/>
      <c r="EB1615" s="2"/>
      <c r="EC1615" s="2"/>
      <c r="ED1615" s="2"/>
      <c r="EE1615" s="2"/>
      <c r="EF1615" s="2"/>
      <c r="EG1615" s="2"/>
      <c r="EH1615" s="2"/>
      <c r="EI1615" s="2"/>
      <c r="EJ1615" s="2"/>
      <c r="EK1615" s="2"/>
      <c r="EL1615" s="2"/>
      <c r="EM1615" s="2"/>
      <c r="EN1615" s="2"/>
      <c r="EO1615" s="2"/>
      <c r="EP1615" s="2"/>
      <c r="EQ1615" s="2"/>
      <c r="ER1615" s="2"/>
      <c r="ES1615" s="2"/>
      <c r="ET1615" s="2"/>
      <c r="EU1615" s="2"/>
      <c r="EV1615" s="2"/>
      <c r="EW1615" s="2"/>
      <c r="EX1615" s="2"/>
      <c r="EY1615" s="2"/>
      <c r="EZ1615" s="2"/>
      <c r="FA1615" s="2"/>
      <c r="FB1615" s="2"/>
      <c r="FC1615" s="2"/>
      <c r="FD1615" s="2"/>
      <c r="FE1615" s="2"/>
      <c r="FF1615" s="2"/>
      <c r="FG1615" s="2"/>
      <c r="FH1615" s="2"/>
      <c r="FI1615" s="2"/>
      <c r="FJ1615" s="2"/>
      <c r="FK1615" s="2"/>
      <c r="FL1615" s="2"/>
      <c r="FM1615" s="2"/>
      <c r="FN1615" s="2"/>
      <c r="FO1615" s="2"/>
      <c r="FP1615" s="2"/>
      <c r="FQ1615" s="2"/>
      <c r="FR1615" s="2"/>
      <c r="FS1615" s="2"/>
      <c r="FT1615" s="2"/>
      <c r="FU1615" s="2"/>
      <c r="FV1615" s="2"/>
      <c r="FW1615" s="2"/>
      <c r="FX1615" s="2"/>
      <c r="FY1615" s="2"/>
      <c r="FZ1615" s="2"/>
      <c r="GA1615" s="2"/>
      <c r="GB1615" s="2"/>
      <c r="GC1615" s="2"/>
      <c r="GD1615" s="2"/>
      <c r="GE1615" s="2"/>
      <c r="GF1615" s="2"/>
      <c r="GG1615" s="2"/>
      <c r="GH1615" s="2"/>
      <c r="GI1615" s="2"/>
      <c r="GJ1615" s="2"/>
      <c r="GK1615" s="2"/>
      <c r="GL1615" s="2"/>
      <c r="GM1615" s="2"/>
      <c r="GN1615" s="2"/>
      <c r="GO1615" s="2"/>
      <c r="GP1615" s="2"/>
      <c r="GQ1615" s="2"/>
      <c r="GR1615" s="2"/>
      <c r="GS1615" s="2"/>
      <c r="GT1615" s="2"/>
      <c r="GU1615" s="2"/>
      <c r="GV1615" s="2"/>
      <c r="GW1615" s="2"/>
      <c r="GX1615" s="2"/>
      <c r="GY1615" s="2"/>
      <c r="GZ1615" s="2"/>
      <c r="HA1615" s="2"/>
      <c r="HB1615" s="2"/>
      <c r="HC1615" s="2"/>
      <c r="HD1615" s="2"/>
      <c r="HE1615" s="2"/>
      <c r="HF1615" s="2"/>
      <c r="HG1615" s="2"/>
      <c r="HH1615" s="2"/>
      <c r="HI1615" s="2"/>
      <c r="HJ1615" s="2"/>
      <c r="HK1615" s="2"/>
      <c r="HL1615" s="2"/>
      <c r="HM1615" s="2"/>
      <c r="HN1615" s="2"/>
      <c r="HO1615" s="2"/>
      <c r="HP1615" s="2"/>
      <c r="HQ1615" s="2"/>
      <c r="HR1615" s="2"/>
      <c r="HS1615" s="2"/>
      <c r="HT1615" s="2"/>
      <c r="HU1615" s="2"/>
      <c r="HV1615" s="2"/>
      <c r="HW1615" s="2"/>
      <c r="HX1615" s="2"/>
      <c r="HY1615" s="2"/>
      <c r="HZ1615" s="2"/>
      <c r="IA1615" s="2"/>
      <c r="IB1615" s="2"/>
      <c r="IC1615" s="2"/>
      <c r="ID1615" s="2"/>
      <c r="IE1615" s="2"/>
      <c r="IF1615" s="2"/>
      <c r="IG1615" s="2"/>
      <c r="IH1615" s="2"/>
      <c r="II1615" s="2"/>
      <c r="IJ1615" s="2"/>
      <c r="IK1615" s="2"/>
      <c r="IL1615" s="2"/>
      <c r="IM1615" s="2"/>
      <c r="IN1615" s="2"/>
      <c r="IO1615" s="2"/>
      <c r="IP1615" s="2"/>
      <c r="IQ1615" s="2"/>
    </row>
    <row r="1617" spans="1:113" ht="19.2">
      <c r="A1617" s="1" t="s">
        <v>0</v>
      </c>
      <c r="AW1617" s="3"/>
      <c r="AX1617" s="4"/>
      <c r="AY1617" s="3"/>
    </row>
    <row r="1619" spans="1:113" ht="18">
      <c r="B1619" s="111" t="s">
        <v>8</v>
      </c>
      <c r="C1619" s="131"/>
      <c r="D1619" s="131"/>
      <c r="E1619" s="131"/>
      <c r="F1619" s="131"/>
      <c r="G1619" s="131"/>
      <c r="H1619" s="131"/>
      <c r="I1619" s="131"/>
      <c r="J1619" s="131"/>
      <c r="K1619" s="131"/>
      <c r="L1619" s="131"/>
      <c r="M1619" s="131"/>
      <c r="N1619" s="131"/>
      <c r="O1619" s="131"/>
      <c r="P1619" s="131"/>
      <c r="Q1619" s="131"/>
      <c r="R1619" s="131"/>
      <c r="S1619" s="131"/>
      <c r="T1619" s="131"/>
      <c r="U1619" s="131"/>
      <c r="V1619" s="131"/>
      <c r="W1619" s="131"/>
      <c r="X1619" s="131"/>
      <c r="Y1619" s="131"/>
      <c r="Z1619" s="131"/>
      <c r="AA1619" s="131"/>
      <c r="AB1619" s="131"/>
      <c r="AC1619" s="131"/>
      <c r="AD1619" s="131"/>
      <c r="AE1619" s="131"/>
      <c r="AF1619" s="131"/>
      <c r="AG1619" s="131"/>
      <c r="AH1619" s="131"/>
      <c r="AI1619" s="131"/>
      <c r="AJ1619" s="131"/>
      <c r="AK1619" s="131"/>
      <c r="AL1619" s="131"/>
      <c r="AM1619" s="131"/>
      <c r="AN1619" s="131"/>
      <c r="AO1619" s="131"/>
      <c r="AP1619" s="131"/>
      <c r="AQ1619" s="131"/>
      <c r="AR1619" s="131"/>
      <c r="AS1619" s="131"/>
      <c r="AT1619" s="131"/>
      <c r="AU1619" s="131"/>
      <c r="AV1619" s="131"/>
      <c r="AW1619" s="131"/>
      <c r="AX1619" s="131"/>
    </row>
    <row r="1620" spans="1:113">
      <c r="Z1620" s="5"/>
      <c r="AD1620" s="5"/>
      <c r="AE1620" s="5"/>
      <c r="AF1620" s="5"/>
      <c r="AG1620" s="5"/>
      <c r="AH1620" s="5"/>
      <c r="AI1620" s="5"/>
      <c r="AO1620" s="5"/>
    </row>
    <row r="1621" spans="1:113" ht="13.8" thickBot="1">
      <c r="Z1621" s="5"/>
      <c r="AD1621" s="5"/>
      <c r="AE1621" s="5"/>
      <c r="AF1621" s="5"/>
      <c r="AG1621" s="5"/>
      <c r="AH1621" s="5"/>
      <c r="AI1621" s="5"/>
      <c r="AO1621" s="5"/>
      <c r="DI1621" s="6"/>
    </row>
    <row r="1622" spans="1:113" ht="24.75" customHeight="1" thickBot="1">
      <c r="B1622" s="113" t="s">
        <v>1</v>
      </c>
      <c r="C1622" s="114"/>
      <c r="D1622" s="114"/>
      <c r="E1622" s="114"/>
      <c r="F1622" s="114"/>
      <c r="G1622" s="114"/>
      <c r="H1622" s="115" t="s">
        <v>233</v>
      </c>
      <c r="I1622" s="116"/>
      <c r="J1622" s="116"/>
      <c r="K1622" s="116"/>
      <c r="L1622" s="116"/>
      <c r="M1622" s="116"/>
      <c r="N1622" s="116"/>
      <c r="O1622" s="116"/>
      <c r="P1622" s="116"/>
      <c r="Q1622" s="116"/>
      <c r="R1622" s="116"/>
      <c r="S1622" s="116"/>
      <c r="T1622" s="116"/>
      <c r="U1622" s="116"/>
      <c r="V1622" s="116"/>
      <c r="W1622" s="116"/>
      <c r="X1622" s="116"/>
      <c r="Y1622" s="116"/>
      <c r="Z1622" s="116"/>
      <c r="AA1622" s="116"/>
      <c r="AB1622" s="116"/>
      <c r="AC1622" s="116"/>
      <c r="AD1622" s="116"/>
      <c r="AE1622" s="116"/>
      <c r="AF1622" s="116"/>
      <c r="AG1622" s="116"/>
      <c r="AH1622" s="116"/>
      <c r="AI1622" s="116"/>
      <c r="AJ1622" s="116"/>
      <c r="AK1622" s="116"/>
      <c r="AL1622" s="116"/>
      <c r="AM1622" s="116"/>
      <c r="AN1622" s="116"/>
      <c r="AO1622" s="116"/>
      <c r="AP1622" s="116"/>
      <c r="AQ1622" s="116"/>
      <c r="AR1622" s="116"/>
      <c r="AS1622" s="116"/>
      <c r="AT1622" s="116"/>
      <c r="AU1622" s="116"/>
      <c r="AV1622" s="116"/>
      <c r="AW1622" s="116"/>
      <c r="AX1622" s="117"/>
      <c r="DI1622" s="6"/>
    </row>
    <row r="1623" spans="1:113" ht="14.4">
      <c r="B1623" s="7"/>
      <c r="C1623" s="7"/>
      <c r="D1623" s="7"/>
      <c r="E1623" s="7"/>
      <c r="F1623" s="7"/>
      <c r="G1623" s="7"/>
      <c r="H1623" s="8"/>
      <c r="I1623" s="8"/>
      <c r="J1623" s="8"/>
      <c r="K1623" s="8"/>
      <c r="L1623" s="9"/>
      <c r="M1623" s="9"/>
      <c r="N1623" s="9"/>
      <c r="O1623" s="9"/>
      <c r="P1623" s="8"/>
      <c r="Q1623" s="8"/>
      <c r="R1623" s="8"/>
      <c r="S1623" s="8"/>
      <c r="T1623" s="8"/>
      <c r="U1623" s="8"/>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c r="AT1623" s="10"/>
      <c r="AU1623" s="10"/>
      <c r="AV1623" s="10"/>
      <c r="AW1623" s="10"/>
      <c r="AX1623" s="10"/>
      <c r="DI1623" s="6"/>
    </row>
    <row r="1624" spans="1:113" ht="15" thickBot="1">
      <c r="A1624" s="11"/>
      <c r="B1624" s="10" t="s">
        <v>2</v>
      </c>
      <c r="C1624" s="8"/>
      <c r="D1624" s="8"/>
      <c r="E1624" s="8"/>
      <c r="F1624" s="8"/>
      <c r="G1624" s="8"/>
      <c r="H1624" s="8"/>
      <c r="I1624" s="8"/>
      <c r="J1624" s="8"/>
      <c r="K1624" s="8"/>
      <c r="L1624" s="9"/>
      <c r="M1624" s="9"/>
      <c r="N1624" s="9"/>
      <c r="O1624" s="9"/>
      <c r="P1624" s="8"/>
      <c r="Q1624" s="8"/>
      <c r="R1624" s="8"/>
      <c r="S1624" s="8"/>
      <c r="T1624" s="8"/>
      <c r="U1624" s="8"/>
      <c r="V1624" s="10"/>
      <c r="W1624" s="10"/>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c r="AS1624" s="10"/>
      <c r="AT1624" s="10"/>
      <c r="AU1624" s="10"/>
      <c r="AV1624" s="10"/>
      <c r="AW1624" s="10"/>
      <c r="AX1624" s="10"/>
      <c r="DI1624" s="6"/>
    </row>
    <row r="1625" spans="1:113" ht="14.4">
      <c r="A1625" s="8"/>
      <c r="B1625" s="12"/>
      <c r="C1625" s="7"/>
      <c r="D1625" s="7"/>
      <c r="E1625" s="7"/>
      <c r="F1625" s="7"/>
      <c r="G1625" s="7"/>
      <c r="H1625" s="7"/>
      <c r="I1625" s="7"/>
      <c r="J1625" s="7"/>
      <c r="K1625" s="7"/>
      <c r="L1625" s="13"/>
      <c r="M1625" s="13"/>
      <c r="N1625" s="13"/>
      <c r="O1625" s="13"/>
      <c r="P1625" s="7"/>
      <c r="Q1625" s="7"/>
      <c r="R1625" s="7"/>
      <c r="S1625" s="7"/>
      <c r="T1625" s="7"/>
      <c r="U1625" s="7"/>
      <c r="V1625" s="14"/>
      <c r="W1625" s="14"/>
      <c r="X1625" s="14"/>
      <c r="Y1625" s="14"/>
      <c r="Z1625" s="14"/>
      <c r="AA1625" s="14"/>
      <c r="AB1625" s="14"/>
      <c r="AC1625" s="14"/>
      <c r="AD1625" s="14"/>
      <c r="AE1625" s="14"/>
      <c r="AF1625" s="14"/>
      <c r="AG1625" s="14"/>
      <c r="AH1625" s="14"/>
      <c r="AI1625" s="14"/>
      <c r="AJ1625" s="14"/>
      <c r="AK1625" s="14"/>
      <c r="AL1625" s="14"/>
      <c r="AM1625" s="14"/>
      <c r="AN1625" s="14"/>
      <c r="AO1625" s="14"/>
      <c r="AP1625" s="14"/>
      <c r="AQ1625" s="14"/>
      <c r="AR1625" s="14"/>
      <c r="AS1625" s="14"/>
      <c r="AT1625" s="14"/>
      <c r="AU1625" s="14"/>
      <c r="AV1625" s="14"/>
      <c r="AW1625" s="14"/>
      <c r="AX1625" s="15"/>
    </row>
    <row r="1626" spans="1:113" ht="12" customHeight="1">
      <c r="A1626" s="8"/>
      <c r="B1626" s="118" t="s">
        <v>234</v>
      </c>
      <c r="C1626" s="119"/>
      <c r="D1626" s="119"/>
      <c r="E1626" s="119"/>
      <c r="F1626" s="119"/>
      <c r="G1626" s="119"/>
      <c r="H1626" s="119"/>
      <c r="I1626" s="119"/>
      <c r="J1626" s="119"/>
      <c r="K1626" s="119"/>
      <c r="L1626" s="119"/>
      <c r="M1626" s="119"/>
      <c r="N1626" s="119"/>
      <c r="O1626" s="119"/>
      <c r="P1626" s="119"/>
      <c r="Q1626" s="119"/>
      <c r="R1626" s="119"/>
      <c r="S1626" s="119"/>
      <c r="T1626" s="119"/>
      <c r="U1626" s="119"/>
      <c r="V1626" s="119"/>
      <c r="W1626" s="119"/>
      <c r="X1626" s="119"/>
      <c r="Y1626" s="119"/>
      <c r="Z1626" s="119"/>
      <c r="AA1626" s="119"/>
      <c r="AB1626" s="119"/>
      <c r="AC1626" s="119"/>
      <c r="AD1626" s="119"/>
      <c r="AE1626" s="119"/>
      <c r="AF1626" s="119"/>
      <c r="AG1626" s="119"/>
      <c r="AH1626" s="119"/>
      <c r="AI1626" s="119"/>
      <c r="AJ1626" s="119"/>
      <c r="AK1626" s="119"/>
      <c r="AL1626" s="119"/>
      <c r="AM1626" s="119"/>
      <c r="AN1626" s="119"/>
      <c r="AO1626" s="119"/>
      <c r="AP1626" s="119"/>
      <c r="AQ1626" s="119"/>
      <c r="AR1626" s="119"/>
      <c r="AS1626" s="119"/>
      <c r="AT1626" s="119"/>
      <c r="AU1626" s="119"/>
      <c r="AV1626" s="119"/>
      <c r="AW1626" s="119"/>
      <c r="AX1626" s="120"/>
    </row>
    <row r="1627" spans="1:113" ht="12" customHeight="1">
      <c r="A1627" s="8"/>
      <c r="B1627" s="118"/>
      <c r="C1627" s="119"/>
      <c r="D1627" s="119"/>
      <c r="E1627" s="119"/>
      <c r="F1627" s="119"/>
      <c r="G1627" s="119"/>
      <c r="H1627" s="119"/>
      <c r="I1627" s="119"/>
      <c r="J1627" s="119"/>
      <c r="K1627" s="119"/>
      <c r="L1627" s="119"/>
      <c r="M1627" s="119"/>
      <c r="N1627" s="119"/>
      <c r="O1627" s="119"/>
      <c r="P1627" s="119"/>
      <c r="Q1627" s="119"/>
      <c r="R1627" s="119"/>
      <c r="S1627" s="119"/>
      <c r="T1627" s="119"/>
      <c r="U1627" s="119"/>
      <c r="V1627" s="119"/>
      <c r="W1627" s="119"/>
      <c r="X1627" s="119"/>
      <c r="Y1627" s="119"/>
      <c r="Z1627" s="119"/>
      <c r="AA1627" s="119"/>
      <c r="AB1627" s="119"/>
      <c r="AC1627" s="119"/>
      <c r="AD1627" s="119"/>
      <c r="AE1627" s="119"/>
      <c r="AF1627" s="119"/>
      <c r="AG1627" s="119"/>
      <c r="AH1627" s="119"/>
      <c r="AI1627" s="119"/>
      <c r="AJ1627" s="119"/>
      <c r="AK1627" s="119"/>
      <c r="AL1627" s="119"/>
      <c r="AM1627" s="119"/>
      <c r="AN1627" s="119"/>
      <c r="AO1627" s="119"/>
      <c r="AP1627" s="119"/>
      <c r="AQ1627" s="119"/>
      <c r="AR1627" s="119"/>
      <c r="AS1627" s="119"/>
      <c r="AT1627" s="119"/>
      <c r="AU1627" s="119"/>
      <c r="AV1627" s="119"/>
      <c r="AW1627" s="119"/>
      <c r="AX1627" s="120"/>
      <c r="BC1627" s="16"/>
    </row>
    <row r="1628" spans="1:113" ht="12" customHeight="1">
      <c r="A1628" s="8"/>
      <c r="B1628" s="118"/>
      <c r="C1628" s="119"/>
      <c r="D1628" s="119"/>
      <c r="E1628" s="119"/>
      <c r="F1628" s="119"/>
      <c r="G1628" s="119"/>
      <c r="H1628" s="119"/>
      <c r="I1628" s="119"/>
      <c r="J1628" s="119"/>
      <c r="K1628" s="119"/>
      <c r="L1628" s="119"/>
      <c r="M1628" s="119"/>
      <c r="N1628" s="119"/>
      <c r="O1628" s="119"/>
      <c r="P1628" s="119"/>
      <c r="Q1628" s="119"/>
      <c r="R1628" s="119"/>
      <c r="S1628" s="119"/>
      <c r="T1628" s="119"/>
      <c r="U1628" s="119"/>
      <c r="V1628" s="119"/>
      <c r="W1628" s="119"/>
      <c r="X1628" s="119"/>
      <c r="Y1628" s="119"/>
      <c r="Z1628" s="119"/>
      <c r="AA1628" s="119"/>
      <c r="AB1628" s="119"/>
      <c r="AC1628" s="119"/>
      <c r="AD1628" s="119"/>
      <c r="AE1628" s="119"/>
      <c r="AF1628" s="119"/>
      <c r="AG1628" s="119"/>
      <c r="AH1628" s="119"/>
      <c r="AI1628" s="119"/>
      <c r="AJ1628" s="119"/>
      <c r="AK1628" s="119"/>
      <c r="AL1628" s="119"/>
      <c r="AM1628" s="119"/>
      <c r="AN1628" s="119"/>
      <c r="AO1628" s="119"/>
      <c r="AP1628" s="119"/>
      <c r="AQ1628" s="119"/>
      <c r="AR1628" s="119"/>
      <c r="AS1628" s="119"/>
      <c r="AT1628" s="119"/>
      <c r="AU1628" s="119"/>
      <c r="AV1628" s="119"/>
      <c r="AW1628" s="119"/>
      <c r="AX1628" s="120"/>
    </row>
    <row r="1629" spans="1:113" ht="12" customHeight="1">
      <c r="A1629" s="8"/>
      <c r="B1629" s="118"/>
      <c r="C1629" s="119"/>
      <c r="D1629" s="119"/>
      <c r="E1629" s="119"/>
      <c r="F1629" s="119"/>
      <c r="G1629" s="119"/>
      <c r="H1629" s="119"/>
      <c r="I1629" s="119"/>
      <c r="J1629" s="119"/>
      <c r="K1629" s="119"/>
      <c r="L1629" s="119"/>
      <c r="M1629" s="119"/>
      <c r="N1629" s="119"/>
      <c r="O1629" s="119"/>
      <c r="P1629" s="119"/>
      <c r="Q1629" s="119"/>
      <c r="R1629" s="119"/>
      <c r="S1629" s="119"/>
      <c r="T1629" s="119"/>
      <c r="U1629" s="119"/>
      <c r="V1629" s="119"/>
      <c r="W1629" s="119"/>
      <c r="X1629" s="119"/>
      <c r="Y1629" s="119"/>
      <c r="Z1629" s="119"/>
      <c r="AA1629" s="119"/>
      <c r="AB1629" s="119"/>
      <c r="AC1629" s="119"/>
      <c r="AD1629" s="119"/>
      <c r="AE1629" s="119"/>
      <c r="AF1629" s="119"/>
      <c r="AG1629" s="119"/>
      <c r="AH1629" s="119"/>
      <c r="AI1629" s="119"/>
      <c r="AJ1629" s="119"/>
      <c r="AK1629" s="119"/>
      <c r="AL1629" s="119"/>
      <c r="AM1629" s="119"/>
      <c r="AN1629" s="119"/>
      <c r="AO1629" s="119"/>
      <c r="AP1629" s="119"/>
      <c r="AQ1629" s="119"/>
      <c r="AR1629" s="119"/>
      <c r="AS1629" s="119"/>
      <c r="AT1629" s="119"/>
      <c r="AU1629" s="119"/>
      <c r="AV1629" s="119"/>
      <c r="AW1629" s="119"/>
      <c r="AX1629" s="120"/>
    </row>
    <row r="1630" spans="1:113" ht="12" customHeight="1">
      <c r="A1630" s="8"/>
      <c r="B1630" s="118"/>
      <c r="C1630" s="119"/>
      <c r="D1630" s="119"/>
      <c r="E1630" s="119"/>
      <c r="F1630" s="119"/>
      <c r="G1630" s="119"/>
      <c r="H1630" s="119"/>
      <c r="I1630" s="119"/>
      <c r="J1630" s="119"/>
      <c r="K1630" s="119"/>
      <c r="L1630" s="119"/>
      <c r="M1630" s="119"/>
      <c r="N1630" s="119"/>
      <c r="O1630" s="119"/>
      <c r="P1630" s="119"/>
      <c r="Q1630" s="119"/>
      <c r="R1630" s="119"/>
      <c r="S1630" s="119"/>
      <c r="T1630" s="119"/>
      <c r="U1630" s="119"/>
      <c r="V1630" s="119"/>
      <c r="W1630" s="119"/>
      <c r="X1630" s="119"/>
      <c r="Y1630" s="119"/>
      <c r="Z1630" s="119"/>
      <c r="AA1630" s="119"/>
      <c r="AB1630" s="119"/>
      <c r="AC1630" s="119"/>
      <c r="AD1630" s="119"/>
      <c r="AE1630" s="119"/>
      <c r="AF1630" s="119"/>
      <c r="AG1630" s="119"/>
      <c r="AH1630" s="119"/>
      <c r="AI1630" s="119"/>
      <c r="AJ1630" s="119"/>
      <c r="AK1630" s="119"/>
      <c r="AL1630" s="119"/>
      <c r="AM1630" s="119"/>
      <c r="AN1630" s="119"/>
      <c r="AO1630" s="119"/>
      <c r="AP1630" s="119"/>
      <c r="AQ1630" s="119"/>
      <c r="AR1630" s="119"/>
      <c r="AS1630" s="119"/>
      <c r="AT1630" s="119"/>
      <c r="AU1630" s="119"/>
      <c r="AV1630" s="119"/>
      <c r="AW1630" s="119"/>
      <c r="AX1630" s="120"/>
    </row>
    <row r="1631" spans="1:113" ht="15" thickBot="1">
      <c r="A1631" s="17"/>
      <c r="B1631" s="18"/>
      <c r="C1631" s="19"/>
      <c r="D1631" s="19"/>
      <c r="E1631" s="19"/>
      <c r="F1631" s="19"/>
      <c r="G1631" s="19"/>
      <c r="H1631" s="19"/>
      <c r="I1631" s="19"/>
      <c r="J1631" s="19"/>
      <c r="K1631" s="19"/>
      <c r="L1631" s="19"/>
      <c r="M1631" s="19"/>
      <c r="N1631" s="19"/>
      <c r="O1631" s="19"/>
      <c r="P1631" s="19"/>
      <c r="Q1631" s="19"/>
      <c r="R1631" s="19"/>
      <c r="S1631" s="19"/>
      <c r="T1631" s="19"/>
      <c r="U1631" s="19"/>
      <c r="V1631" s="19"/>
      <c r="W1631" s="19"/>
      <c r="X1631" s="19"/>
      <c r="Y1631" s="19"/>
      <c r="Z1631" s="19"/>
      <c r="AA1631" s="19"/>
      <c r="AB1631" s="19"/>
      <c r="AC1631" s="19"/>
      <c r="AD1631" s="19"/>
      <c r="AE1631" s="19"/>
      <c r="AF1631" s="19"/>
      <c r="AG1631" s="19"/>
      <c r="AH1631" s="19"/>
      <c r="AI1631" s="19"/>
      <c r="AJ1631" s="19"/>
      <c r="AK1631" s="19"/>
      <c r="AL1631" s="19"/>
      <c r="AM1631" s="19"/>
      <c r="AN1631" s="19"/>
      <c r="AO1631" s="19"/>
      <c r="AP1631" s="19"/>
      <c r="AQ1631" s="19"/>
      <c r="AR1631" s="19"/>
      <c r="AS1631" s="19"/>
      <c r="AT1631" s="19"/>
      <c r="AU1631" s="19"/>
      <c r="AV1631" s="19"/>
      <c r="AW1631" s="19"/>
      <c r="AX1631" s="20"/>
    </row>
    <row r="1632" spans="1:113">
      <c r="B1632" s="21"/>
    </row>
    <row r="1633" spans="1:113" ht="15" thickBot="1">
      <c r="A1633" s="11"/>
      <c r="B1633" s="10" t="s">
        <v>3</v>
      </c>
      <c r="C1633" s="8"/>
      <c r="D1633" s="8"/>
      <c r="E1633" s="8"/>
      <c r="F1633" s="8"/>
      <c r="G1633" s="8"/>
      <c r="H1633" s="8"/>
      <c r="I1633" s="8"/>
      <c r="J1633" s="8"/>
      <c r="K1633" s="8"/>
      <c r="L1633" s="9"/>
      <c r="M1633" s="9"/>
      <c r="N1633" s="9"/>
      <c r="O1633" s="9"/>
      <c r="P1633" s="8"/>
      <c r="Q1633" s="8"/>
      <c r="R1633" s="8"/>
      <c r="S1633" s="8"/>
      <c r="T1633" s="8"/>
      <c r="U1633" s="8"/>
      <c r="V1633" s="10"/>
      <c r="W1633" s="10"/>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c r="AS1633" s="10"/>
      <c r="AT1633" s="10"/>
      <c r="AU1633" s="10"/>
      <c r="AV1633" s="10"/>
      <c r="AW1633" s="10"/>
      <c r="AX1633" s="10"/>
      <c r="DI1633" s="6"/>
    </row>
    <row r="1634" spans="1:113" ht="14.4">
      <c r="A1634" s="8"/>
      <c r="B1634" s="12"/>
      <c r="C1634" s="7"/>
      <c r="D1634" s="7"/>
      <c r="E1634" s="7"/>
      <c r="F1634" s="7"/>
      <c r="G1634" s="7"/>
      <c r="H1634" s="7"/>
      <c r="I1634" s="7"/>
      <c r="J1634" s="7"/>
      <c r="K1634" s="7"/>
      <c r="L1634" s="13"/>
      <c r="M1634" s="13"/>
      <c r="N1634" s="13"/>
      <c r="O1634" s="13"/>
      <c r="P1634" s="7"/>
      <c r="Q1634" s="7"/>
      <c r="R1634" s="7"/>
      <c r="S1634" s="7"/>
      <c r="T1634" s="7"/>
      <c r="U1634" s="7"/>
      <c r="V1634" s="14"/>
      <c r="W1634" s="14"/>
      <c r="X1634" s="14"/>
      <c r="Y1634" s="14"/>
      <c r="Z1634" s="14"/>
      <c r="AA1634" s="14"/>
      <c r="AB1634" s="14"/>
      <c r="AC1634" s="14"/>
      <c r="AD1634" s="14"/>
      <c r="AE1634" s="14"/>
      <c r="AF1634" s="14"/>
      <c r="AG1634" s="14"/>
      <c r="AH1634" s="14"/>
      <c r="AI1634" s="14"/>
      <c r="AJ1634" s="14"/>
      <c r="AK1634" s="14"/>
      <c r="AL1634" s="14"/>
      <c r="AM1634" s="14"/>
      <c r="AN1634" s="14"/>
      <c r="AO1634" s="14"/>
      <c r="AP1634" s="14"/>
      <c r="AQ1634" s="14"/>
      <c r="AR1634" s="14"/>
      <c r="AS1634" s="14"/>
      <c r="AT1634" s="14"/>
      <c r="AU1634" s="14"/>
      <c r="AV1634" s="14"/>
      <c r="AW1634" s="14"/>
      <c r="AX1634" s="15"/>
    </row>
    <row r="1635" spans="1:113" ht="12" customHeight="1">
      <c r="A1635" s="8"/>
      <c r="B1635" s="118" t="s">
        <v>235</v>
      </c>
      <c r="C1635" s="119"/>
      <c r="D1635" s="119"/>
      <c r="E1635" s="119"/>
      <c r="F1635" s="119"/>
      <c r="G1635" s="119"/>
      <c r="H1635" s="119"/>
      <c r="I1635" s="119"/>
      <c r="J1635" s="119"/>
      <c r="K1635" s="119"/>
      <c r="L1635" s="119"/>
      <c r="M1635" s="119"/>
      <c r="N1635" s="119"/>
      <c r="O1635" s="119"/>
      <c r="P1635" s="119"/>
      <c r="Q1635" s="119"/>
      <c r="R1635" s="119"/>
      <c r="S1635" s="119"/>
      <c r="T1635" s="119"/>
      <c r="U1635" s="119"/>
      <c r="V1635" s="119"/>
      <c r="W1635" s="119"/>
      <c r="X1635" s="119"/>
      <c r="Y1635" s="119"/>
      <c r="Z1635" s="119"/>
      <c r="AA1635" s="119"/>
      <c r="AB1635" s="119"/>
      <c r="AC1635" s="119"/>
      <c r="AD1635" s="119"/>
      <c r="AE1635" s="119"/>
      <c r="AF1635" s="119"/>
      <c r="AG1635" s="119"/>
      <c r="AH1635" s="119"/>
      <c r="AI1635" s="119"/>
      <c r="AJ1635" s="119"/>
      <c r="AK1635" s="119"/>
      <c r="AL1635" s="119"/>
      <c r="AM1635" s="119"/>
      <c r="AN1635" s="119"/>
      <c r="AO1635" s="119"/>
      <c r="AP1635" s="119"/>
      <c r="AQ1635" s="119"/>
      <c r="AR1635" s="119"/>
      <c r="AS1635" s="119"/>
      <c r="AT1635" s="119"/>
      <c r="AU1635" s="119"/>
      <c r="AV1635" s="119"/>
      <c r="AW1635" s="119"/>
      <c r="AX1635" s="120"/>
    </row>
    <row r="1636" spans="1:113" ht="12" customHeight="1">
      <c r="A1636" s="8"/>
      <c r="B1636" s="118"/>
      <c r="C1636" s="119"/>
      <c r="D1636" s="119"/>
      <c r="E1636" s="119"/>
      <c r="F1636" s="119"/>
      <c r="G1636" s="119"/>
      <c r="H1636" s="119"/>
      <c r="I1636" s="119"/>
      <c r="J1636" s="119"/>
      <c r="K1636" s="119"/>
      <c r="L1636" s="119"/>
      <c r="M1636" s="119"/>
      <c r="N1636" s="119"/>
      <c r="O1636" s="119"/>
      <c r="P1636" s="119"/>
      <c r="Q1636" s="119"/>
      <c r="R1636" s="119"/>
      <c r="S1636" s="119"/>
      <c r="T1636" s="119"/>
      <c r="U1636" s="119"/>
      <c r="V1636" s="119"/>
      <c r="W1636" s="119"/>
      <c r="X1636" s="119"/>
      <c r="Y1636" s="119"/>
      <c r="Z1636" s="119"/>
      <c r="AA1636" s="119"/>
      <c r="AB1636" s="119"/>
      <c r="AC1636" s="119"/>
      <c r="AD1636" s="119"/>
      <c r="AE1636" s="119"/>
      <c r="AF1636" s="119"/>
      <c r="AG1636" s="119"/>
      <c r="AH1636" s="119"/>
      <c r="AI1636" s="119"/>
      <c r="AJ1636" s="119"/>
      <c r="AK1636" s="119"/>
      <c r="AL1636" s="119"/>
      <c r="AM1636" s="119"/>
      <c r="AN1636" s="119"/>
      <c r="AO1636" s="119"/>
      <c r="AP1636" s="119"/>
      <c r="AQ1636" s="119"/>
      <c r="AR1636" s="119"/>
      <c r="AS1636" s="119"/>
      <c r="AT1636" s="119"/>
      <c r="AU1636" s="119"/>
      <c r="AV1636" s="119"/>
      <c r="AW1636" s="119"/>
      <c r="AX1636" s="120"/>
    </row>
    <row r="1637" spans="1:113" ht="12" customHeight="1">
      <c r="A1637" s="8"/>
      <c r="B1637" s="118"/>
      <c r="C1637" s="119"/>
      <c r="D1637" s="119"/>
      <c r="E1637" s="119"/>
      <c r="F1637" s="119"/>
      <c r="G1637" s="119"/>
      <c r="H1637" s="119"/>
      <c r="I1637" s="119"/>
      <c r="J1637" s="119"/>
      <c r="K1637" s="119"/>
      <c r="L1637" s="119"/>
      <c r="M1637" s="119"/>
      <c r="N1637" s="119"/>
      <c r="O1637" s="119"/>
      <c r="P1637" s="119"/>
      <c r="Q1637" s="119"/>
      <c r="R1637" s="119"/>
      <c r="S1637" s="119"/>
      <c r="T1637" s="119"/>
      <c r="U1637" s="119"/>
      <c r="V1637" s="119"/>
      <c r="W1637" s="119"/>
      <c r="X1637" s="119"/>
      <c r="Y1637" s="119"/>
      <c r="Z1637" s="119"/>
      <c r="AA1637" s="119"/>
      <c r="AB1637" s="119"/>
      <c r="AC1637" s="119"/>
      <c r="AD1637" s="119"/>
      <c r="AE1637" s="119"/>
      <c r="AF1637" s="119"/>
      <c r="AG1637" s="119"/>
      <c r="AH1637" s="119"/>
      <c r="AI1637" s="119"/>
      <c r="AJ1637" s="119"/>
      <c r="AK1637" s="119"/>
      <c r="AL1637" s="119"/>
      <c r="AM1637" s="119"/>
      <c r="AN1637" s="119"/>
      <c r="AO1637" s="119"/>
      <c r="AP1637" s="119"/>
      <c r="AQ1637" s="119"/>
      <c r="AR1637" s="119"/>
      <c r="AS1637" s="119"/>
      <c r="AT1637" s="119"/>
      <c r="AU1637" s="119"/>
      <c r="AV1637" s="119"/>
      <c r="AW1637" s="119"/>
      <c r="AX1637" s="120"/>
    </row>
    <row r="1638" spans="1:113" ht="12" customHeight="1">
      <c r="A1638" s="8"/>
      <c r="B1638" s="118"/>
      <c r="C1638" s="119"/>
      <c r="D1638" s="119"/>
      <c r="E1638" s="119"/>
      <c r="F1638" s="119"/>
      <c r="G1638" s="119"/>
      <c r="H1638" s="119"/>
      <c r="I1638" s="119"/>
      <c r="J1638" s="119"/>
      <c r="K1638" s="119"/>
      <c r="L1638" s="119"/>
      <c r="M1638" s="119"/>
      <c r="N1638" s="119"/>
      <c r="O1638" s="119"/>
      <c r="P1638" s="119"/>
      <c r="Q1638" s="119"/>
      <c r="R1638" s="119"/>
      <c r="S1638" s="119"/>
      <c r="T1638" s="119"/>
      <c r="U1638" s="119"/>
      <c r="V1638" s="119"/>
      <c r="W1638" s="119"/>
      <c r="X1638" s="119"/>
      <c r="Y1638" s="119"/>
      <c r="Z1638" s="119"/>
      <c r="AA1638" s="119"/>
      <c r="AB1638" s="119"/>
      <c r="AC1638" s="119"/>
      <c r="AD1638" s="119"/>
      <c r="AE1638" s="119"/>
      <c r="AF1638" s="119"/>
      <c r="AG1638" s="119"/>
      <c r="AH1638" s="119"/>
      <c r="AI1638" s="119"/>
      <c r="AJ1638" s="119"/>
      <c r="AK1638" s="119"/>
      <c r="AL1638" s="119"/>
      <c r="AM1638" s="119"/>
      <c r="AN1638" s="119"/>
      <c r="AO1638" s="119"/>
      <c r="AP1638" s="119"/>
      <c r="AQ1638" s="119"/>
      <c r="AR1638" s="119"/>
      <c r="AS1638" s="119"/>
      <c r="AT1638" s="119"/>
      <c r="AU1638" s="119"/>
      <c r="AV1638" s="119"/>
      <c r="AW1638" s="119"/>
      <c r="AX1638" s="120"/>
    </row>
    <row r="1639" spans="1:113" ht="12" customHeight="1">
      <c r="A1639" s="8"/>
      <c r="B1639" s="118"/>
      <c r="C1639" s="119"/>
      <c r="D1639" s="119"/>
      <c r="E1639" s="119"/>
      <c r="F1639" s="119"/>
      <c r="G1639" s="119"/>
      <c r="H1639" s="119"/>
      <c r="I1639" s="119"/>
      <c r="J1639" s="119"/>
      <c r="K1639" s="119"/>
      <c r="L1639" s="119"/>
      <c r="M1639" s="119"/>
      <c r="N1639" s="119"/>
      <c r="O1639" s="119"/>
      <c r="P1639" s="119"/>
      <c r="Q1639" s="119"/>
      <c r="R1639" s="119"/>
      <c r="S1639" s="119"/>
      <c r="T1639" s="119"/>
      <c r="U1639" s="119"/>
      <c r="V1639" s="119"/>
      <c r="W1639" s="119"/>
      <c r="X1639" s="119"/>
      <c r="Y1639" s="119"/>
      <c r="Z1639" s="119"/>
      <c r="AA1639" s="119"/>
      <c r="AB1639" s="119"/>
      <c r="AC1639" s="119"/>
      <c r="AD1639" s="119"/>
      <c r="AE1639" s="119"/>
      <c r="AF1639" s="119"/>
      <c r="AG1639" s="119"/>
      <c r="AH1639" s="119"/>
      <c r="AI1639" s="119"/>
      <c r="AJ1639" s="119"/>
      <c r="AK1639" s="119"/>
      <c r="AL1639" s="119"/>
      <c r="AM1639" s="119"/>
      <c r="AN1639" s="119"/>
      <c r="AO1639" s="119"/>
      <c r="AP1639" s="119"/>
      <c r="AQ1639" s="119"/>
      <c r="AR1639" s="119"/>
      <c r="AS1639" s="119"/>
      <c r="AT1639" s="119"/>
      <c r="AU1639" s="119"/>
      <c r="AV1639" s="119"/>
      <c r="AW1639" s="119"/>
      <c r="AX1639" s="120"/>
    </row>
    <row r="1640" spans="1:113" ht="12" customHeight="1">
      <c r="A1640" s="8"/>
      <c r="B1640" s="118"/>
      <c r="C1640" s="119"/>
      <c r="D1640" s="119"/>
      <c r="E1640" s="119"/>
      <c r="F1640" s="119"/>
      <c r="G1640" s="119"/>
      <c r="H1640" s="119"/>
      <c r="I1640" s="119"/>
      <c r="J1640" s="119"/>
      <c r="K1640" s="119"/>
      <c r="L1640" s="119"/>
      <c r="M1640" s="119"/>
      <c r="N1640" s="119"/>
      <c r="O1640" s="119"/>
      <c r="P1640" s="119"/>
      <c r="Q1640" s="119"/>
      <c r="R1640" s="119"/>
      <c r="S1640" s="119"/>
      <c r="T1640" s="119"/>
      <c r="U1640" s="119"/>
      <c r="V1640" s="119"/>
      <c r="W1640" s="119"/>
      <c r="X1640" s="119"/>
      <c r="Y1640" s="119"/>
      <c r="Z1640" s="119"/>
      <c r="AA1640" s="119"/>
      <c r="AB1640" s="119"/>
      <c r="AC1640" s="119"/>
      <c r="AD1640" s="119"/>
      <c r="AE1640" s="119"/>
      <c r="AF1640" s="119"/>
      <c r="AG1640" s="119"/>
      <c r="AH1640" s="119"/>
      <c r="AI1640" s="119"/>
      <c r="AJ1640" s="119"/>
      <c r="AK1640" s="119"/>
      <c r="AL1640" s="119"/>
      <c r="AM1640" s="119"/>
      <c r="AN1640" s="119"/>
      <c r="AO1640" s="119"/>
      <c r="AP1640" s="119"/>
      <c r="AQ1640" s="119"/>
      <c r="AR1640" s="119"/>
      <c r="AS1640" s="119"/>
      <c r="AT1640" s="119"/>
      <c r="AU1640" s="119"/>
      <c r="AV1640" s="119"/>
      <c r="AW1640" s="119"/>
      <c r="AX1640" s="120"/>
    </row>
    <row r="1641" spans="1:113" ht="12" customHeight="1">
      <c r="A1641" s="8"/>
      <c r="B1641" s="118"/>
      <c r="C1641" s="119"/>
      <c r="D1641" s="119"/>
      <c r="E1641" s="119"/>
      <c r="F1641" s="119"/>
      <c r="G1641" s="119"/>
      <c r="H1641" s="119"/>
      <c r="I1641" s="119"/>
      <c r="J1641" s="119"/>
      <c r="K1641" s="119"/>
      <c r="L1641" s="119"/>
      <c r="M1641" s="119"/>
      <c r="N1641" s="119"/>
      <c r="O1641" s="119"/>
      <c r="P1641" s="119"/>
      <c r="Q1641" s="119"/>
      <c r="R1641" s="119"/>
      <c r="S1641" s="119"/>
      <c r="T1641" s="119"/>
      <c r="U1641" s="119"/>
      <c r="V1641" s="119"/>
      <c r="W1641" s="119"/>
      <c r="X1641" s="119"/>
      <c r="Y1641" s="119"/>
      <c r="Z1641" s="119"/>
      <c r="AA1641" s="119"/>
      <c r="AB1641" s="119"/>
      <c r="AC1641" s="119"/>
      <c r="AD1641" s="119"/>
      <c r="AE1641" s="119"/>
      <c r="AF1641" s="119"/>
      <c r="AG1641" s="119"/>
      <c r="AH1641" s="119"/>
      <c r="AI1641" s="119"/>
      <c r="AJ1641" s="119"/>
      <c r="AK1641" s="119"/>
      <c r="AL1641" s="119"/>
      <c r="AM1641" s="119"/>
      <c r="AN1641" s="119"/>
      <c r="AO1641" s="119"/>
      <c r="AP1641" s="119"/>
      <c r="AQ1641" s="119"/>
      <c r="AR1641" s="119"/>
      <c r="AS1641" s="119"/>
      <c r="AT1641" s="119"/>
      <c r="AU1641" s="119"/>
      <c r="AV1641" s="119"/>
      <c r="AW1641" s="119"/>
      <c r="AX1641" s="120"/>
    </row>
    <row r="1642" spans="1:113" ht="12" customHeight="1">
      <c r="A1642" s="8"/>
      <c r="B1642" s="118"/>
      <c r="C1642" s="119"/>
      <c r="D1642" s="119"/>
      <c r="E1642" s="119"/>
      <c r="F1642" s="119"/>
      <c r="G1642" s="119"/>
      <c r="H1642" s="119"/>
      <c r="I1642" s="119"/>
      <c r="J1642" s="119"/>
      <c r="K1642" s="119"/>
      <c r="L1642" s="119"/>
      <c r="M1642" s="119"/>
      <c r="N1642" s="119"/>
      <c r="O1642" s="119"/>
      <c r="P1642" s="119"/>
      <c r="Q1642" s="119"/>
      <c r="R1642" s="119"/>
      <c r="S1642" s="119"/>
      <c r="T1642" s="119"/>
      <c r="U1642" s="119"/>
      <c r="V1642" s="119"/>
      <c r="W1642" s="119"/>
      <c r="X1642" s="119"/>
      <c r="Y1642" s="119"/>
      <c r="Z1642" s="119"/>
      <c r="AA1642" s="119"/>
      <c r="AB1642" s="119"/>
      <c r="AC1642" s="119"/>
      <c r="AD1642" s="119"/>
      <c r="AE1642" s="119"/>
      <c r="AF1642" s="119"/>
      <c r="AG1642" s="119"/>
      <c r="AH1642" s="119"/>
      <c r="AI1642" s="119"/>
      <c r="AJ1642" s="119"/>
      <c r="AK1642" s="119"/>
      <c r="AL1642" s="119"/>
      <c r="AM1642" s="119"/>
      <c r="AN1642" s="119"/>
      <c r="AO1642" s="119"/>
      <c r="AP1642" s="119"/>
      <c r="AQ1642" s="119"/>
      <c r="AR1642" s="119"/>
      <c r="AS1642" s="119"/>
      <c r="AT1642" s="119"/>
      <c r="AU1642" s="119"/>
      <c r="AV1642" s="119"/>
      <c r="AW1642" s="119"/>
      <c r="AX1642" s="120"/>
    </row>
    <row r="1643" spans="1:113" ht="12" customHeight="1">
      <c r="A1643" s="8"/>
      <c r="B1643" s="118"/>
      <c r="C1643" s="119"/>
      <c r="D1643" s="119"/>
      <c r="E1643" s="119"/>
      <c r="F1643" s="119"/>
      <c r="G1643" s="119"/>
      <c r="H1643" s="119"/>
      <c r="I1643" s="119"/>
      <c r="J1643" s="119"/>
      <c r="K1643" s="119"/>
      <c r="L1643" s="119"/>
      <c r="M1643" s="119"/>
      <c r="N1643" s="119"/>
      <c r="O1643" s="119"/>
      <c r="P1643" s="119"/>
      <c r="Q1643" s="119"/>
      <c r="R1643" s="119"/>
      <c r="S1643" s="119"/>
      <c r="T1643" s="119"/>
      <c r="U1643" s="119"/>
      <c r="V1643" s="119"/>
      <c r="W1643" s="119"/>
      <c r="X1643" s="119"/>
      <c r="Y1643" s="119"/>
      <c r="Z1643" s="119"/>
      <c r="AA1643" s="119"/>
      <c r="AB1643" s="119"/>
      <c r="AC1643" s="119"/>
      <c r="AD1643" s="119"/>
      <c r="AE1643" s="119"/>
      <c r="AF1643" s="119"/>
      <c r="AG1643" s="119"/>
      <c r="AH1643" s="119"/>
      <c r="AI1643" s="119"/>
      <c r="AJ1643" s="119"/>
      <c r="AK1643" s="119"/>
      <c r="AL1643" s="119"/>
      <c r="AM1643" s="119"/>
      <c r="AN1643" s="119"/>
      <c r="AO1643" s="119"/>
      <c r="AP1643" s="119"/>
      <c r="AQ1643" s="119"/>
      <c r="AR1643" s="119"/>
      <c r="AS1643" s="119"/>
      <c r="AT1643" s="119"/>
      <c r="AU1643" s="119"/>
      <c r="AV1643" s="119"/>
      <c r="AW1643" s="119"/>
      <c r="AX1643" s="120"/>
    </row>
    <row r="1644" spans="1:113" ht="12" customHeight="1">
      <c r="A1644" s="8"/>
      <c r="B1644" s="118"/>
      <c r="C1644" s="119"/>
      <c r="D1644" s="119"/>
      <c r="E1644" s="119"/>
      <c r="F1644" s="119"/>
      <c r="G1644" s="119"/>
      <c r="H1644" s="119"/>
      <c r="I1644" s="119"/>
      <c r="J1644" s="119"/>
      <c r="K1644" s="119"/>
      <c r="L1644" s="119"/>
      <c r="M1644" s="119"/>
      <c r="N1644" s="119"/>
      <c r="O1644" s="119"/>
      <c r="P1644" s="119"/>
      <c r="Q1644" s="119"/>
      <c r="R1644" s="119"/>
      <c r="S1644" s="119"/>
      <c r="T1644" s="119"/>
      <c r="U1644" s="119"/>
      <c r="V1644" s="119"/>
      <c r="W1644" s="119"/>
      <c r="X1644" s="119"/>
      <c r="Y1644" s="119"/>
      <c r="Z1644" s="119"/>
      <c r="AA1644" s="119"/>
      <c r="AB1644" s="119"/>
      <c r="AC1644" s="119"/>
      <c r="AD1644" s="119"/>
      <c r="AE1644" s="119"/>
      <c r="AF1644" s="119"/>
      <c r="AG1644" s="119"/>
      <c r="AH1644" s="119"/>
      <c r="AI1644" s="119"/>
      <c r="AJ1644" s="119"/>
      <c r="AK1644" s="119"/>
      <c r="AL1644" s="119"/>
      <c r="AM1644" s="119"/>
      <c r="AN1644" s="119"/>
      <c r="AO1644" s="119"/>
      <c r="AP1644" s="119"/>
      <c r="AQ1644" s="119"/>
      <c r="AR1644" s="119"/>
      <c r="AS1644" s="119"/>
      <c r="AT1644" s="119"/>
      <c r="AU1644" s="119"/>
      <c r="AV1644" s="119"/>
      <c r="AW1644" s="119"/>
      <c r="AX1644" s="120"/>
    </row>
    <row r="1645" spans="1:113" ht="12" customHeight="1">
      <c r="A1645" s="8"/>
      <c r="B1645" s="118"/>
      <c r="C1645" s="119"/>
      <c r="D1645" s="119"/>
      <c r="E1645" s="119"/>
      <c r="F1645" s="119"/>
      <c r="G1645" s="119"/>
      <c r="H1645" s="119"/>
      <c r="I1645" s="119"/>
      <c r="J1645" s="119"/>
      <c r="K1645" s="119"/>
      <c r="L1645" s="119"/>
      <c r="M1645" s="119"/>
      <c r="N1645" s="119"/>
      <c r="O1645" s="119"/>
      <c r="P1645" s="119"/>
      <c r="Q1645" s="119"/>
      <c r="R1645" s="119"/>
      <c r="S1645" s="119"/>
      <c r="T1645" s="119"/>
      <c r="U1645" s="119"/>
      <c r="V1645" s="119"/>
      <c r="W1645" s="119"/>
      <c r="X1645" s="119"/>
      <c r="Y1645" s="119"/>
      <c r="Z1645" s="119"/>
      <c r="AA1645" s="119"/>
      <c r="AB1645" s="119"/>
      <c r="AC1645" s="119"/>
      <c r="AD1645" s="119"/>
      <c r="AE1645" s="119"/>
      <c r="AF1645" s="119"/>
      <c r="AG1645" s="119"/>
      <c r="AH1645" s="119"/>
      <c r="AI1645" s="119"/>
      <c r="AJ1645" s="119"/>
      <c r="AK1645" s="119"/>
      <c r="AL1645" s="119"/>
      <c r="AM1645" s="119"/>
      <c r="AN1645" s="119"/>
      <c r="AO1645" s="119"/>
      <c r="AP1645" s="119"/>
      <c r="AQ1645" s="119"/>
      <c r="AR1645" s="119"/>
      <c r="AS1645" s="119"/>
      <c r="AT1645" s="119"/>
      <c r="AU1645" s="119"/>
      <c r="AV1645" s="119"/>
      <c r="AW1645" s="119"/>
      <c r="AX1645" s="120"/>
    </row>
    <row r="1646" spans="1:113" ht="12" customHeight="1">
      <c r="A1646" s="8"/>
      <c r="B1646" s="118"/>
      <c r="C1646" s="119"/>
      <c r="D1646" s="119"/>
      <c r="E1646" s="119"/>
      <c r="F1646" s="119"/>
      <c r="G1646" s="119"/>
      <c r="H1646" s="119"/>
      <c r="I1646" s="119"/>
      <c r="J1646" s="119"/>
      <c r="K1646" s="119"/>
      <c r="L1646" s="119"/>
      <c r="M1646" s="119"/>
      <c r="N1646" s="119"/>
      <c r="O1646" s="119"/>
      <c r="P1646" s="119"/>
      <c r="Q1646" s="119"/>
      <c r="R1646" s="119"/>
      <c r="S1646" s="119"/>
      <c r="T1646" s="119"/>
      <c r="U1646" s="119"/>
      <c r="V1646" s="119"/>
      <c r="W1646" s="119"/>
      <c r="X1646" s="119"/>
      <c r="Y1646" s="119"/>
      <c r="Z1646" s="119"/>
      <c r="AA1646" s="119"/>
      <c r="AB1646" s="119"/>
      <c r="AC1646" s="119"/>
      <c r="AD1646" s="119"/>
      <c r="AE1646" s="119"/>
      <c r="AF1646" s="119"/>
      <c r="AG1646" s="119"/>
      <c r="AH1646" s="119"/>
      <c r="AI1646" s="119"/>
      <c r="AJ1646" s="119"/>
      <c r="AK1646" s="119"/>
      <c r="AL1646" s="119"/>
      <c r="AM1646" s="119"/>
      <c r="AN1646" s="119"/>
      <c r="AO1646" s="119"/>
      <c r="AP1646" s="119"/>
      <c r="AQ1646" s="119"/>
      <c r="AR1646" s="119"/>
      <c r="AS1646" s="119"/>
      <c r="AT1646" s="119"/>
      <c r="AU1646" s="119"/>
      <c r="AV1646" s="119"/>
      <c r="AW1646" s="119"/>
      <c r="AX1646" s="120"/>
    </row>
    <row r="1647" spans="1:113" ht="12" customHeight="1">
      <c r="A1647" s="8"/>
      <c r="B1647" s="118"/>
      <c r="C1647" s="119"/>
      <c r="D1647" s="119"/>
      <c r="E1647" s="119"/>
      <c r="F1647" s="119"/>
      <c r="G1647" s="119"/>
      <c r="H1647" s="119"/>
      <c r="I1647" s="119"/>
      <c r="J1647" s="119"/>
      <c r="K1647" s="119"/>
      <c r="L1647" s="119"/>
      <c r="M1647" s="119"/>
      <c r="N1647" s="119"/>
      <c r="O1647" s="119"/>
      <c r="P1647" s="119"/>
      <c r="Q1647" s="119"/>
      <c r="R1647" s="119"/>
      <c r="S1647" s="119"/>
      <c r="T1647" s="119"/>
      <c r="U1647" s="119"/>
      <c r="V1647" s="119"/>
      <c r="W1647" s="119"/>
      <c r="X1647" s="119"/>
      <c r="Y1647" s="119"/>
      <c r="Z1647" s="119"/>
      <c r="AA1647" s="119"/>
      <c r="AB1647" s="119"/>
      <c r="AC1647" s="119"/>
      <c r="AD1647" s="119"/>
      <c r="AE1647" s="119"/>
      <c r="AF1647" s="119"/>
      <c r="AG1647" s="119"/>
      <c r="AH1647" s="119"/>
      <c r="AI1647" s="119"/>
      <c r="AJ1647" s="119"/>
      <c r="AK1647" s="119"/>
      <c r="AL1647" s="119"/>
      <c r="AM1647" s="119"/>
      <c r="AN1647" s="119"/>
      <c r="AO1647" s="119"/>
      <c r="AP1647" s="119"/>
      <c r="AQ1647" s="119"/>
      <c r="AR1647" s="119"/>
      <c r="AS1647" s="119"/>
      <c r="AT1647" s="119"/>
      <c r="AU1647" s="119"/>
      <c r="AV1647" s="119"/>
      <c r="AW1647" s="119"/>
      <c r="AX1647" s="120"/>
      <c r="BC1647" s="16"/>
    </row>
    <row r="1648" spans="1:113" ht="12" customHeight="1">
      <c r="A1648" s="8"/>
      <c r="B1648" s="118"/>
      <c r="C1648" s="119"/>
      <c r="D1648" s="119"/>
      <c r="E1648" s="119"/>
      <c r="F1648" s="119"/>
      <c r="G1648" s="119"/>
      <c r="H1648" s="119"/>
      <c r="I1648" s="119"/>
      <c r="J1648" s="119"/>
      <c r="K1648" s="119"/>
      <c r="L1648" s="119"/>
      <c r="M1648" s="119"/>
      <c r="N1648" s="119"/>
      <c r="O1648" s="119"/>
      <c r="P1648" s="119"/>
      <c r="Q1648" s="119"/>
      <c r="R1648" s="119"/>
      <c r="S1648" s="119"/>
      <c r="T1648" s="119"/>
      <c r="U1648" s="119"/>
      <c r="V1648" s="119"/>
      <c r="W1648" s="119"/>
      <c r="X1648" s="119"/>
      <c r="Y1648" s="119"/>
      <c r="Z1648" s="119"/>
      <c r="AA1648" s="119"/>
      <c r="AB1648" s="119"/>
      <c r="AC1648" s="119"/>
      <c r="AD1648" s="119"/>
      <c r="AE1648" s="119"/>
      <c r="AF1648" s="119"/>
      <c r="AG1648" s="119"/>
      <c r="AH1648" s="119"/>
      <c r="AI1648" s="119"/>
      <c r="AJ1648" s="119"/>
      <c r="AK1648" s="119"/>
      <c r="AL1648" s="119"/>
      <c r="AM1648" s="119"/>
      <c r="AN1648" s="119"/>
      <c r="AO1648" s="119"/>
      <c r="AP1648" s="119"/>
      <c r="AQ1648" s="119"/>
      <c r="AR1648" s="119"/>
      <c r="AS1648" s="119"/>
      <c r="AT1648" s="119"/>
      <c r="AU1648" s="119"/>
      <c r="AV1648" s="119"/>
      <c r="AW1648" s="119"/>
      <c r="AX1648" s="120"/>
    </row>
    <row r="1649" spans="1:251" ht="12" customHeight="1">
      <c r="A1649" s="8"/>
      <c r="B1649" s="118"/>
      <c r="C1649" s="119"/>
      <c r="D1649" s="119"/>
      <c r="E1649" s="119"/>
      <c r="F1649" s="119"/>
      <c r="G1649" s="119"/>
      <c r="H1649" s="119"/>
      <c r="I1649" s="119"/>
      <c r="J1649" s="119"/>
      <c r="K1649" s="119"/>
      <c r="L1649" s="119"/>
      <c r="M1649" s="119"/>
      <c r="N1649" s="119"/>
      <c r="O1649" s="119"/>
      <c r="P1649" s="119"/>
      <c r="Q1649" s="119"/>
      <c r="R1649" s="119"/>
      <c r="S1649" s="119"/>
      <c r="T1649" s="119"/>
      <c r="U1649" s="119"/>
      <c r="V1649" s="119"/>
      <c r="W1649" s="119"/>
      <c r="X1649" s="119"/>
      <c r="Y1649" s="119"/>
      <c r="Z1649" s="119"/>
      <c r="AA1649" s="119"/>
      <c r="AB1649" s="119"/>
      <c r="AC1649" s="119"/>
      <c r="AD1649" s="119"/>
      <c r="AE1649" s="119"/>
      <c r="AF1649" s="119"/>
      <c r="AG1649" s="119"/>
      <c r="AH1649" s="119"/>
      <c r="AI1649" s="119"/>
      <c r="AJ1649" s="119"/>
      <c r="AK1649" s="119"/>
      <c r="AL1649" s="119"/>
      <c r="AM1649" s="119"/>
      <c r="AN1649" s="119"/>
      <c r="AO1649" s="119"/>
      <c r="AP1649" s="119"/>
      <c r="AQ1649" s="119"/>
      <c r="AR1649" s="119"/>
      <c r="AS1649" s="119"/>
      <c r="AT1649" s="119"/>
      <c r="AU1649" s="119"/>
      <c r="AV1649" s="119"/>
      <c r="AW1649" s="119"/>
      <c r="AX1649" s="120"/>
    </row>
    <row r="1650" spans="1:251" ht="12" customHeight="1">
      <c r="A1650" s="8"/>
      <c r="B1650" s="118"/>
      <c r="C1650" s="119"/>
      <c r="D1650" s="119"/>
      <c r="E1650" s="119"/>
      <c r="F1650" s="119"/>
      <c r="G1650" s="119"/>
      <c r="H1650" s="119"/>
      <c r="I1650" s="119"/>
      <c r="J1650" s="119"/>
      <c r="K1650" s="119"/>
      <c r="L1650" s="119"/>
      <c r="M1650" s="119"/>
      <c r="N1650" s="119"/>
      <c r="O1650" s="119"/>
      <c r="P1650" s="119"/>
      <c r="Q1650" s="119"/>
      <c r="R1650" s="119"/>
      <c r="S1650" s="119"/>
      <c r="T1650" s="119"/>
      <c r="U1650" s="119"/>
      <c r="V1650" s="119"/>
      <c r="W1650" s="119"/>
      <c r="X1650" s="119"/>
      <c r="Y1650" s="119"/>
      <c r="Z1650" s="119"/>
      <c r="AA1650" s="119"/>
      <c r="AB1650" s="119"/>
      <c r="AC1650" s="119"/>
      <c r="AD1650" s="119"/>
      <c r="AE1650" s="119"/>
      <c r="AF1650" s="119"/>
      <c r="AG1650" s="119"/>
      <c r="AH1650" s="119"/>
      <c r="AI1650" s="119"/>
      <c r="AJ1650" s="119"/>
      <c r="AK1650" s="119"/>
      <c r="AL1650" s="119"/>
      <c r="AM1650" s="119"/>
      <c r="AN1650" s="119"/>
      <c r="AO1650" s="119"/>
      <c r="AP1650" s="119"/>
      <c r="AQ1650" s="119"/>
      <c r="AR1650" s="119"/>
      <c r="AS1650" s="119"/>
      <c r="AT1650" s="119"/>
      <c r="AU1650" s="119"/>
      <c r="AV1650" s="119"/>
      <c r="AW1650" s="119"/>
      <c r="AX1650" s="120"/>
    </row>
    <row r="1651" spans="1:251" ht="15" thickBot="1">
      <c r="A1651" s="17"/>
      <c r="B1651" s="18"/>
      <c r="C1651" s="19"/>
      <c r="D1651" s="19"/>
      <c r="E1651" s="19"/>
      <c r="F1651" s="19"/>
      <c r="G1651" s="19"/>
      <c r="H1651" s="19"/>
      <c r="I1651" s="19"/>
      <c r="J1651" s="19"/>
      <c r="K1651" s="19"/>
      <c r="L1651" s="19"/>
      <c r="M1651" s="19"/>
      <c r="N1651" s="19"/>
      <c r="O1651" s="19"/>
      <c r="P1651" s="19"/>
      <c r="Q1651" s="19"/>
      <c r="R1651" s="19"/>
      <c r="S1651" s="19"/>
      <c r="T1651" s="19"/>
      <c r="U1651" s="19"/>
      <c r="V1651" s="19"/>
      <c r="W1651" s="19"/>
      <c r="X1651" s="19"/>
      <c r="Y1651" s="19"/>
      <c r="Z1651" s="19"/>
      <c r="AA1651" s="19"/>
      <c r="AB1651" s="19"/>
      <c r="AC1651" s="19"/>
      <c r="AD1651" s="19"/>
      <c r="AE1651" s="19"/>
      <c r="AF1651" s="19"/>
      <c r="AG1651" s="19"/>
      <c r="AH1651" s="19"/>
      <c r="AI1651" s="19"/>
      <c r="AJ1651" s="19"/>
      <c r="AK1651" s="19"/>
      <c r="AL1651" s="19"/>
      <c r="AM1651" s="19"/>
      <c r="AN1651" s="19"/>
      <c r="AO1651" s="19"/>
      <c r="AP1651" s="19"/>
      <c r="AQ1651" s="19"/>
      <c r="AR1651" s="19"/>
      <c r="AS1651" s="19"/>
      <c r="AT1651" s="19"/>
      <c r="AU1651" s="19"/>
      <c r="AV1651" s="19"/>
      <c r="AW1651" s="19"/>
      <c r="AX1651" s="20"/>
    </row>
    <row r="1652" spans="1:251">
      <c r="B1652" s="21"/>
    </row>
    <row r="1653" spans="1:251" ht="14.4">
      <c r="B1653" s="10" t="s">
        <v>4</v>
      </c>
      <c r="C1653" s="8"/>
      <c r="D1653" s="8"/>
      <c r="E1653" s="8"/>
      <c r="F1653" s="8"/>
      <c r="G1653" s="8"/>
      <c r="H1653" s="8"/>
      <c r="I1653" s="8"/>
      <c r="J1653" s="8"/>
      <c r="K1653" s="8"/>
      <c r="L1653" s="9"/>
      <c r="M1653" s="9"/>
      <c r="N1653" s="9"/>
      <c r="O1653" s="9"/>
      <c r="P1653" s="8"/>
      <c r="Q1653" s="8"/>
      <c r="R1653" s="8"/>
      <c r="S1653" s="8"/>
      <c r="T1653" s="8"/>
      <c r="U1653" s="8"/>
      <c r="V1653" s="10"/>
      <c r="W1653" s="10"/>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c r="AS1653" s="10"/>
      <c r="AT1653" s="10"/>
      <c r="AU1653" s="10"/>
      <c r="AV1653" s="10"/>
      <c r="AW1653" s="10"/>
      <c r="AX1653" s="10"/>
    </row>
    <row r="1654" spans="1:251" ht="15" thickBot="1">
      <c r="B1654" s="8"/>
      <c r="C1654" s="8"/>
      <c r="D1654" s="8"/>
      <c r="E1654" s="8"/>
      <c r="F1654" s="8"/>
      <c r="G1654" s="8"/>
      <c r="H1654" s="8"/>
      <c r="I1654" s="8"/>
      <c r="J1654" s="8"/>
      <c r="K1654" s="8"/>
      <c r="L1654" s="9"/>
      <c r="M1654" s="9"/>
      <c r="N1654" s="9"/>
      <c r="O1654" s="9"/>
      <c r="P1654" s="8"/>
      <c r="Q1654" s="8"/>
      <c r="R1654" s="8"/>
      <c r="S1654" s="8"/>
      <c r="T1654" s="8"/>
      <c r="U1654" s="8"/>
      <c r="V1654" s="10"/>
      <c r="W1654" s="10"/>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c r="AS1654" s="10"/>
      <c r="AT1654" s="10"/>
      <c r="AU1654" s="10"/>
      <c r="AV1654" s="10"/>
      <c r="AW1654" s="10"/>
      <c r="AX1654" s="22" t="s">
        <v>5</v>
      </c>
    </row>
    <row r="1655" spans="1:251" s="16" customFormat="1" ht="13.5" customHeight="1">
      <c r="A1655" s="8"/>
      <c r="B1655" s="121" t="s">
        <v>6</v>
      </c>
      <c r="C1655" s="122"/>
      <c r="D1655" s="122"/>
      <c r="E1655" s="122"/>
      <c r="F1655" s="122"/>
      <c r="G1655" s="122"/>
      <c r="H1655" s="122"/>
      <c r="I1655" s="122"/>
      <c r="J1655" s="122"/>
      <c r="K1655" s="122"/>
      <c r="L1655" s="122"/>
      <c r="M1655" s="122"/>
      <c r="N1655" s="122"/>
      <c r="O1655" s="122"/>
      <c r="P1655" s="122"/>
      <c r="Q1655" s="122"/>
      <c r="R1655" s="122"/>
      <c r="S1655" s="122"/>
      <c r="T1655" s="122"/>
      <c r="U1655" s="122"/>
      <c r="V1655" s="122"/>
      <c r="W1655" s="122"/>
      <c r="X1655" s="122"/>
      <c r="Y1655" s="122"/>
      <c r="Z1655" s="123"/>
      <c r="AA1655" s="127" t="s">
        <v>12</v>
      </c>
      <c r="AB1655" s="122"/>
      <c r="AC1655" s="122"/>
      <c r="AD1655" s="122"/>
      <c r="AE1655" s="122"/>
      <c r="AF1655" s="122"/>
      <c r="AG1655" s="122"/>
      <c r="AH1655" s="122"/>
      <c r="AI1655" s="123"/>
      <c r="AJ1655" s="127" t="s">
        <v>13</v>
      </c>
      <c r="AK1655" s="122"/>
      <c r="AL1655" s="122"/>
      <c r="AM1655" s="122"/>
      <c r="AN1655" s="122"/>
      <c r="AO1655" s="122"/>
      <c r="AP1655" s="122"/>
      <c r="AQ1655" s="122"/>
      <c r="AR1655" s="123"/>
      <c r="AS1655" s="127" t="s">
        <v>7</v>
      </c>
      <c r="AT1655" s="122"/>
      <c r="AU1655" s="122"/>
      <c r="AV1655" s="122"/>
      <c r="AW1655" s="122"/>
      <c r="AX1655" s="129"/>
      <c r="AY1655" s="2"/>
      <c r="AZ1655" s="2"/>
      <c r="BA1655" s="2"/>
      <c r="BB1655" s="2"/>
      <c r="BC1655" s="2"/>
      <c r="BD1655" s="2"/>
      <c r="BE1655" s="2"/>
      <c r="BF1655" s="2"/>
      <c r="BG1655" s="2"/>
      <c r="BH1655" s="2"/>
      <c r="BI1655" s="2"/>
      <c r="BJ1655" s="2"/>
      <c r="BK1655" s="2"/>
      <c r="BL1655" s="2"/>
      <c r="BM1655" s="2"/>
      <c r="BN1655" s="2"/>
      <c r="BO1655" s="2"/>
      <c r="BP1655" s="2"/>
      <c r="BQ1655" s="2"/>
      <c r="BR1655" s="2"/>
      <c r="BS1655" s="2"/>
      <c r="BT1655" s="2"/>
      <c r="BU1655" s="2"/>
      <c r="BV1655" s="2"/>
      <c r="BW1655" s="2"/>
      <c r="BX1655" s="2"/>
      <c r="BY1655" s="2"/>
      <c r="BZ1655" s="2"/>
      <c r="CA1655" s="2"/>
      <c r="CB1655" s="2"/>
      <c r="CC1655" s="2"/>
      <c r="CD1655" s="2"/>
      <c r="CE1655" s="2"/>
      <c r="CF1655" s="2"/>
      <c r="CG1655" s="2"/>
      <c r="CH1655" s="2"/>
      <c r="CI1655" s="2"/>
      <c r="CJ1655" s="2"/>
      <c r="CK1655" s="2"/>
      <c r="CL1655" s="2"/>
      <c r="CM1655" s="2"/>
      <c r="CN1655" s="2"/>
      <c r="CO1655" s="2"/>
      <c r="CP1655" s="2"/>
      <c r="CQ1655" s="2"/>
      <c r="CR1655" s="2"/>
      <c r="CS1655" s="2"/>
      <c r="CT1655" s="2"/>
      <c r="CU1655" s="2"/>
      <c r="CV1655" s="2"/>
      <c r="CW1655" s="2"/>
      <c r="CX1655" s="2"/>
      <c r="CY1655" s="2"/>
      <c r="CZ1655" s="2"/>
      <c r="DA1655" s="2"/>
      <c r="DB1655" s="2"/>
      <c r="DC1655" s="2"/>
      <c r="DD1655" s="2"/>
      <c r="DE1655" s="2"/>
      <c r="DF1655" s="2"/>
      <c r="DG1655" s="2"/>
      <c r="DH1655" s="2"/>
      <c r="DI1655" s="2"/>
      <c r="DJ1655" s="2"/>
      <c r="DK1655" s="2"/>
      <c r="DL1655" s="2"/>
      <c r="DM1655" s="2"/>
      <c r="DN1655" s="2"/>
      <c r="DO1655" s="2"/>
      <c r="DP1655" s="2"/>
      <c r="DQ1655" s="2"/>
      <c r="DR1655" s="2"/>
      <c r="DS1655" s="2"/>
      <c r="DT1655" s="2"/>
      <c r="DU1655" s="2"/>
      <c r="DV1655" s="2"/>
      <c r="DW1655" s="2"/>
      <c r="DX1655" s="2"/>
      <c r="DY1655" s="2"/>
      <c r="DZ1655" s="2"/>
      <c r="EA1655" s="2"/>
      <c r="EB1655" s="2"/>
      <c r="EC1655" s="2"/>
      <c r="ED1655" s="2"/>
      <c r="EE1655" s="2"/>
      <c r="EF1655" s="2"/>
      <c r="EG1655" s="2"/>
      <c r="EH1655" s="2"/>
      <c r="EI1655" s="2"/>
      <c r="EJ1655" s="2"/>
      <c r="EK1655" s="2"/>
      <c r="EL1655" s="2"/>
      <c r="EM1655" s="2"/>
      <c r="EN1655" s="2"/>
      <c r="EO1655" s="2"/>
      <c r="EP1655" s="2"/>
      <c r="EQ1655" s="2"/>
      <c r="ER1655" s="2"/>
      <c r="ES1655" s="2"/>
      <c r="ET1655" s="2"/>
      <c r="EU1655" s="2"/>
      <c r="EV1655" s="2"/>
      <c r="EW1655" s="2"/>
      <c r="EX1655" s="2"/>
      <c r="EY1655" s="2"/>
      <c r="EZ1655" s="2"/>
      <c r="FA1655" s="2"/>
      <c r="FB1655" s="2"/>
      <c r="FC1655" s="2"/>
      <c r="FD1655" s="2"/>
      <c r="FE1655" s="2"/>
      <c r="FF1655" s="2"/>
      <c r="FG1655" s="2"/>
      <c r="FH1655" s="2"/>
      <c r="FI1655" s="2"/>
      <c r="FJ1655" s="2"/>
      <c r="FK1655" s="2"/>
      <c r="FL1655" s="2"/>
      <c r="FM1655" s="2"/>
      <c r="FN1655" s="2"/>
      <c r="FO1655" s="2"/>
      <c r="FP1655" s="2"/>
      <c r="FQ1655" s="2"/>
      <c r="FR1655" s="2"/>
      <c r="FS1655" s="2"/>
      <c r="FT1655" s="2"/>
      <c r="FU1655" s="2"/>
      <c r="FV1655" s="2"/>
      <c r="FW1655" s="2"/>
      <c r="FX1655" s="2"/>
      <c r="FY1655" s="2"/>
      <c r="FZ1655" s="2"/>
      <c r="GA1655" s="2"/>
      <c r="GB1655" s="2"/>
      <c r="GC1655" s="2"/>
      <c r="GD1655" s="2"/>
      <c r="GE1655" s="2"/>
      <c r="GF1655" s="2"/>
      <c r="GG1655" s="2"/>
      <c r="GH1655" s="2"/>
      <c r="GI1655" s="2"/>
      <c r="GJ1655" s="2"/>
      <c r="GK1655" s="2"/>
      <c r="GL1655" s="2"/>
      <c r="GM1655" s="2"/>
      <c r="GN1655" s="2"/>
      <c r="GO1655" s="2"/>
      <c r="GP1655" s="2"/>
      <c r="GQ1655" s="2"/>
      <c r="GR1655" s="2"/>
      <c r="GS1655" s="2"/>
      <c r="GT1655" s="2"/>
      <c r="GU1655" s="2"/>
      <c r="GV1655" s="2"/>
      <c r="GW1655" s="2"/>
      <c r="GX1655" s="2"/>
      <c r="GY1655" s="2"/>
      <c r="GZ1655" s="2"/>
      <c r="HA1655" s="2"/>
      <c r="HB1655" s="2"/>
      <c r="HC1655" s="2"/>
      <c r="HD1655" s="2"/>
      <c r="HE1655" s="2"/>
      <c r="HF1655" s="2"/>
      <c r="HG1655" s="2"/>
      <c r="HH1655" s="2"/>
      <c r="HI1655" s="2"/>
      <c r="HJ1655" s="2"/>
      <c r="HK1655" s="2"/>
      <c r="HL1655" s="2"/>
      <c r="HM1655" s="2"/>
      <c r="HN1655" s="2"/>
      <c r="HO1655" s="2"/>
      <c r="HP1655" s="2"/>
      <c r="HQ1655" s="2"/>
      <c r="HR1655" s="2"/>
      <c r="HS1655" s="2"/>
      <c r="HT1655" s="2"/>
      <c r="HU1655" s="2"/>
      <c r="HV1655" s="2"/>
      <c r="HW1655" s="2"/>
      <c r="HX1655" s="2"/>
      <c r="HY1655" s="2"/>
      <c r="HZ1655" s="2"/>
      <c r="IA1655" s="2"/>
      <c r="IB1655" s="2"/>
      <c r="IC1655" s="2"/>
      <c r="ID1655" s="2"/>
      <c r="IE1655" s="2"/>
      <c r="IF1655" s="2"/>
      <c r="IG1655" s="2"/>
      <c r="IH1655" s="2"/>
      <c r="II1655" s="2"/>
      <c r="IJ1655" s="2"/>
      <c r="IK1655" s="2"/>
      <c r="IL1655" s="2"/>
      <c r="IM1655" s="2"/>
      <c r="IN1655" s="2"/>
      <c r="IO1655" s="2"/>
      <c r="IP1655" s="2"/>
      <c r="IQ1655" s="2"/>
    </row>
    <row r="1656" spans="1:251" s="16" customFormat="1">
      <c r="A1656" s="8"/>
      <c r="B1656" s="124"/>
      <c r="C1656" s="125"/>
      <c r="D1656" s="125"/>
      <c r="E1656" s="125"/>
      <c r="F1656" s="125"/>
      <c r="G1656" s="125"/>
      <c r="H1656" s="125"/>
      <c r="I1656" s="125"/>
      <c r="J1656" s="125"/>
      <c r="K1656" s="125"/>
      <c r="L1656" s="125"/>
      <c r="M1656" s="125"/>
      <c r="N1656" s="125"/>
      <c r="O1656" s="125"/>
      <c r="P1656" s="125"/>
      <c r="Q1656" s="125"/>
      <c r="R1656" s="125"/>
      <c r="S1656" s="125"/>
      <c r="T1656" s="125"/>
      <c r="U1656" s="125"/>
      <c r="V1656" s="125"/>
      <c r="W1656" s="125"/>
      <c r="X1656" s="125"/>
      <c r="Y1656" s="125"/>
      <c r="Z1656" s="126"/>
      <c r="AA1656" s="128"/>
      <c r="AB1656" s="125"/>
      <c r="AC1656" s="125"/>
      <c r="AD1656" s="125"/>
      <c r="AE1656" s="125"/>
      <c r="AF1656" s="125"/>
      <c r="AG1656" s="125"/>
      <c r="AH1656" s="125"/>
      <c r="AI1656" s="126"/>
      <c r="AJ1656" s="128"/>
      <c r="AK1656" s="125"/>
      <c r="AL1656" s="125"/>
      <c r="AM1656" s="125"/>
      <c r="AN1656" s="125"/>
      <c r="AO1656" s="125"/>
      <c r="AP1656" s="125"/>
      <c r="AQ1656" s="125"/>
      <c r="AR1656" s="126"/>
      <c r="AS1656" s="128"/>
      <c r="AT1656" s="125"/>
      <c r="AU1656" s="125"/>
      <c r="AV1656" s="125"/>
      <c r="AW1656" s="125"/>
      <c r="AX1656" s="130"/>
      <c r="AY1656" s="2"/>
      <c r="AZ1656" s="2"/>
      <c r="BA1656" s="2"/>
      <c r="BB1656" s="23"/>
      <c r="BC1656" s="24"/>
      <c r="BE1656" s="2"/>
      <c r="BF1656" s="2"/>
      <c r="BG1656" s="2"/>
      <c r="BH1656" s="2"/>
      <c r="BI1656" s="2"/>
      <c r="BJ1656" s="2"/>
      <c r="BK1656" s="2"/>
      <c r="BL1656" s="2"/>
      <c r="BM1656" s="2"/>
      <c r="BN1656" s="2"/>
      <c r="BO1656" s="2"/>
      <c r="BP1656" s="2"/>
      <c r="BQ1656" s="2"/>
      <c r="BR1656" s="2"/>
      <c r="BS1656" s="2"/>
      <c r="BT1656" s="2"/>
      <c r="BU1656" s="2"/>
      <c r="BV1656" s="2"/>
      <c r="BW1656" s="2"/>
      <c r="BX1656" s="2"/>
      <c r="BY1656" s="2"/>
      <c r="BZ1656" s="2"/>
      <c r="CA1656" s="2"/>
      <c r="CB1656" s="2"/>
      <c r="CC1656" s="2"/>
      <c r="CD1656" s="2"/>
      <c r="CE1656" s="2"/>
      <c r="CF1656" s="2"/>
      <c r="CG1656" s="2"/>
      <c r="CH1656" s="2"/>
      <c r="CI1656" s="2"/>
      <c r="CJ1656" s="2"/>
      <c r="CK1656" s="2"/>
      <c r="CL1656" s="2"/>
      <c r="CM1656" s="2"/>
      <c r="CN1656" s="2"/>
      <c r="CO1656" s="2"/>
      <c r="CP1656" s="2"/>
      <c r="CQ1656" s="2"/>
      <c r="CR1656" s="2"/>
      <c r="CS1656" s="2"/>
      <c r="CT1656" s="2"/>
      <c r="CU1656" s="2"/>
      <c r="CV1656" s="2"/>
      <c r="CW1656" s="2"/>
      <c r="CX1656" s="2"/>
      <c r="CY1656" s="2"/>
      <c r="CZ1656" s="2"/>
      <c r="DA1656" s="2"/>
      <c r="DB1656" s="2"/>
      <c r="DC1656" s="2"/>
      <c r="DD1656" s="2"/>
      <c r="DE1656" s="2"/>
      <c r="DF1656" s="2"/>
      <c r="DG1656" s="2"/>
      <c r="DH1656" s="2"/>
      <c r="DI1656" s="2"/>
      <c r="DJ1656" s="2"/>
      <c r="DK1656" s="2"/>
      <c r="DL1656" s="2"/>
      <c r="DM1656" s="2"/>
      <c r="DN1656" s="2"/>
      <c r="DO1656" s="2"/>
      <c r="DP1656" s="2"/>
      <c r="DQ1656" s="2"/>
      <c r="DR1656" s="2"/>
      <c r="DS1656" s="2"/>
      <c r="DT1656" s="2"/>
      <c r="DU1656" s="2"/>
      <c r="DV1656" s="2"/>
      <c r="DW1656" s="2"/>
      <c r="DX1656" s="2"/>
      <c r="DY1656" s="2"/>
      <c r="DZ1656" s="2"/>
      <c r="EA1656" s="2"/>
      <c r="EB1656" s="2"/>
      <c r="EC1656" s="2"/>
      <c r="ED1656" s="2"/>
      <c r="EE1656" s="2"/>
      <c r="EF1656" s="2"/>
      <c r="EG1656" s="2"/>
      <c r="EH1656" s="2"/>
      <c r="EI1656" s="2"/>
      <c r="EJ1656" s="2"/>
      <c r="EK1656" s="2"/>
      <c r="EL1656" s="2"/>
      <c r="EM1656" s="2"/>
      <c r="EN1656" s="2"/>
      <c r="EO1656" s="2"/>
      <c r="EP1656" s="2"/>
      <c r="EQ1656" s="2"/>
      <c r="ER1656" s="2"/>
      <c r="ES1656" s="2"/>
      <c r="ET1656" s="2"/>
      <c r="EU1656" s="2"/>
      <c r="EV1656" s="2"/>
      <c r="EW1656" s="2"/>
      <c r="EX1656" s="2"/>
      <c r="EY1656" s="2"/>
      <c r="EZ1656" s="2"/>
      <c r="FA1656" s="2"/>
      <c r="FB1656" s="2"/>
      <c r="FC1656" s="2"/>
      <c r="FD1656" s="2"/>
      <c r="FE1656" s="2"/>
      <c r="FF1656" s="2"/>
      <c r="FG1656" s="2"/>
      <c r="FH1656" s="2"/>
      <c r="FI1656" s="2"/>
      <c r="FJ1656" s="2"/>
      <c r="FK1656" s="2"/>
      <c r="FL1656" s="2"/>
      <c r="FM1656" s="2"/>
      <c r="FN1656" s="2"/>
      <c r="FO1656" s="2"/>
      <c r="FP1656" s="2"/>
      <c r="FQ1656" s="2"/>
      <c r="FR1656" s="2"/>
      <c r="FS1656" s="2"/>
      <c r="FT1656" s="2"/>
      <c r="FU1656" s="2"/>
      <c r="FV1656" s="2"/>
      <c r="FW1656" s="2"/>
      <c r="FX1656" s="2"/>
      <c r="FY1656" s="2"/>
      <c r="FZ1656" s="2"/>
      <c r="GA1656" s="2"/>
      <c r="GB1656" s="2"/>
      <c r="GC1656" s="2"/>
      <c r="GD1656" s="2"/>
      <c r="GE1656" s="2"/>
      <c r="GF1656" s="2"/>
      <c r="GG1656" s="2"/>
      <c r="GH1656" s="2"/>
      <c r="GI1656" s="2"/>
      <c r="GJ1656" s="2"/>
      <c r="GK1656" s="2"/>
      <c r="GL1656" s="2"/>
      <c r="GM1656" s="2"/>
      <c r="GN1656" s="2"/>
      <c r="GO1656" s="2"/>
      <c r="GP1656" s="2"/>
      <c r="GQ1656" s="2"/>
      <c r="GR1656" s="2"/>
      <c r="GS1656" s="2"/>
      <c r="GT1656" s="2"/>
      <c r="GU1656" s="2"/>
      <c r="GV1656" s="2"/>
      <c r="GW1656" s="2"/>
      <c r="GX1656" s="2"/>
      <c r="GY1656" s="2"/>
      <c r="GZ1656" s="2"/>
      <c r="HA1656" s="2"/>
      <c r="HB1656" s="2"/>
      <c r="HC1656" s="2"/>
      <c r="HD1656" s="2"/>
      <c r="HE1656" s="2"/>
      <c r="HF1656" s="2"/>
      <c r="HG1656" s="2"/>
      <c r="HH1656" s="2"/>
      <c r="HI1656" s="2"/>
      <c r="HJ1656" s="2"/>
      <c r="HK1656" s="2"/>
      <c r="HL1656" s="2"/>
      <c r="HM1656" s="2"/>
      <c r="HN1656" s="2"/>
      <c r="HO1656" s="2"/>
      <c r="HP1656" s="2"/>
      <c r="HQ1656" s="2"/>
      <c r="HR1656" s="2"/>
      <c r="HS1656" s="2"/>
      <c r="HT1656" s="2"/>
      <c r="HU1656" s="2"/>
      <c r="HV1656" s="2"/>
      <c r="HW1656" s="2"/>
      <c r="HX1656" s="2"/>
      <c r="HY1656" s="2"/>
      <c r="HZ1656" s="2"/>
      <c r="IA1656" s="2"/>
      <c r="IB1656" s="2"/>
      <c r="IC1656" s="2"/>
      <c r="ID1656" s="2"/>
      <c r="IE1656" s="2"/>
      <c r="IF1656" s="2"/>
      <c r="IG1656" s="2"/>
      <c r="IH1656" s="2"/>
      <c r="II1656" s="2"/>
      <c r="IJ1656" s="2"/>
      <c r="IK1656" s="2"/>
      <c r="IL1656" s="2"/>
      <c r="IM1656" s="2"/>
      <c r="IN1656" s="2"/>
      <c r="IO1656" s="2"/>
      <c r="IP1656" s="2"/>
      <c r="IQ1656" s="2"/>
    </row>
    <row r="1657" spans="1:251" s="16" customFormat="1" ht="18.75" customHeight="1">
      <c r="A1657" s="8"/>
      <c r="B1657" s="25"/>
      <c r="C1657" s="93" t="s">
        <v>236</v>
      </c>
      <c r="D1657" s="94"/>
      <c r="E1657" s="94"/>
      <c r="F1657" s="94"/>
      <c r="G1657" s="94"/>
      <c r="H1657" s="94"/>
      <c r="I1657" s="94"/>
      <c r="J1657" s="94"/>
      <c r="K1657" s="94"/>
      <c r="L1657" s="94"/>
      <c r="M1657" s="94"/>
      <c r="N1657" s="94"/>
      <c r="O1657" s="94"/>
      <c r="P1657" s="94"/>
      <c r="Q1657" s="94"/>
      <c r="R1657" s="94"/>
      <c r="S1657" s="94"/>
      <c r="T1657" s="94"/>
      <c r="U1657" s="94"/>
      <c r="V1657" s="94"/>
      <c r="W1657" s="94"/>
      <c r="X1657" s="94"/>
      <c r="Y1657" s="94"/>
      <c r="Z1657" s="95"/>
      <c r="AA1657" s="96">
        <v>1584</v>
      </c>
      <c r="AB1657" s="97"/>
      <c r="AC1657" s="97"/>
      <c r="AD1657" s="97"/>
      <c r="AE1657" s="97"/>
      <c r="AF1657" s="97"/>
      <c r="AG1657" s="97"/>
      <c r="AH1657" s="97"/>
      <c r="AI1657" s="98"/>
      <c r="AJ1657" s="96">
        <v>1030</v>
      </c>
      <c r="AK1657" s="97"/>
      <c r="AL1657" s="97"/>
      <c r="AM1657" s="97"/>
      <c r="AN1657" s="97"/>
      <c r="AO1657" s="97"/>
      <c r="AP1657" s="97"/>
      <c r="AQ1657" s="97"/>
      <c r="AR1657" s="98"/>
      <c r="AS1657" s="99"/>
      <c r="AT1657" s="100"/>
      <c r="AU1657" s="100"/>
      <c r="AV1657" s="100"/>
      <c r="AW1657" s="100"/>
      <c r="AX1657" s="101"/>
      <c r="AY1657" s="2"/>
      <c r="AZ1657" s="2"/>
      <c r="BA1657" s="2"/>
      <c r="BB1657" s="2"/>
      <c r="BC1657" s="2"/>
      <c r="BD1657" s="2"/>
      <c r="BE1657" s="2"/>
      <c r="BF1657" s="2"/>
      <c r="BG1657" s="2"/>
      <c r="BH1657" s="2"/>
      <c r="BI1657" s="2"/>
      <c r="BJ1657" s="2"/>
      <c r="BK1657" s="2"/>
      <c r="BL1657" s="2"/>
      <c r="BM1657" s="2"/>
      <c r="BN1657" s="2"/>
      <c r="BO1657" s="2"/>
      <c r="BP1657" s="2"/>
      <c r="BQ1657" s="2"/>
      <c r="BR1657" s="2"/>
      <c r="BS1657" s="2"/>
      <c r="BT1657" s="2"/>
      <c r="BU1657" s="2"/>
      <c r="BV1657" s="2"/>
      <c r="BW1657" s="2"/>
      <c r="BX1657" s="2"/>
      <c r="BY1657" s="2"/>
      <c r="BZ1657" s="2"/>
      <c r="CA1657" s="2"/>
      <c r="CB1657" s="2"/>
      <c r="CC1657" s="2"/>
      <c r="CD1657" s="2"/>
      <c r="CE1657" s="2"/>
      <c r="CF1657" s="2"/>
      <c r="CG1657" s="2"/>
      <c r="CH1657" s="2"/>
      <c r="CI1657" s="2"/>
      <c r="CJ1657" s="2"/>
      <c r="CK1657" s="2"/>
      <c r="CL1657" s="2"/>
      <c r="CM1657" s="2"/>
      <c r="CN1657" s="2"/>
      <c r="CO1657" s="2"/>
      <c r="CP1657" s="2"/>
      <c r="CQ1657" s="2"/>
      <c r="CR1657" s="2"/>
      <c r="CS1657" s="2"/>
      <c r="CT1657" s="2"/>
      <c r="CU1657" s="2"/>
      <c r="CV1657" s="2"/>
      <c r="CW1657" s="2"/>
      <c r="CX1657" s="2"/>
      <c r="CY1657" s="2"/>
      <c r="CZ1657" s="2"/>
      <c r="DA1657" s="2"/>
      <c r="DB1657" s="2"/>
      <c r="DC1657" s="2"/>
      <c r="DD1657" s="2"/>
      <c r="DE1657" s="2"/>
      <c r="DF1657" s="2"/>
      <c r="DG1657" s="2"/>
      <c r="DH1657" s="2"/>
      <c r="DI1657" s="2"/>
      <c r="DJ1657" s="2"/>
      <c r="DK1657" s="2"/>
      <c r="DL1657" s="2"/>
      <c r="DM1657" s="2"/>
      <c r="DN1657" s="2"/>
      <c r="DO1657" s="2"/>
      <c r="DP1657" s="2"/>
      <c r="DQ1657" s="2"/>
      <c r="DR1657" s="2"/>
      <c r="DS1657" s="2"/>
      <c r="DT1657" s="2"/>
      <c r="DU1657" s="2"/>
      <c r="DV1657" s="2"/>
      <c r="DW1657" s="2"/>
      <c r="DX1657" s="2"/>
      <c r="DY1657" s="2"/>
      <c r="DZ1657" s="2"/>
      <c r="EA1657" s="2"/>
      <c r="EB1657" s="2"/>
      <c r="EC1657" s="2"/>
      <c r="ED1657" s="2"/>
      <c r="EE1657" s="2"/>
      <c r="EF1657" s="2"/>
      <c r="EG1657" s="2"/>
      <c r="EH1657" s="2"/>
      <c r="EI1657" s="2"/>
      <c r="EJ1657" s="2"/>
      <c r="EK1657" s="2"/>
      <c r="EL1657" s="2"/>
      <c r="EM1657" s="2"/>
      <c r="EN1657" s="2"/>
      <c r="EO1657" s="2"/>
      <c r="EP1657" s="2"/>
      <c r="EQ1657" s="2"/>
      <c r="ER1657" s="2"/>
      <c r="ES1657" s="2"/>
      <c r="ET1657" s="2"/>
      <c r="EU1657" s="2"/>
      <c r="EV1657" s="2"/>
      <c r="EW1657" s="2"/>
      <c r="EX1657" s="2"/>
      <c r="EY1657" s="2"/>
      <c r="EZ1657" s="2"/>
      <c r="FA1657" s="2"/>
      <c r="FB1657" s="2"/>
      <c r="FC1657" s="2"/>
      <c r="FD1657" s="2"/>
      <c r="FE1657" s="2"/>
      <c r="FF1657" s="2"/>
      <c r="FG1657" s="2"/>
      <c r="FH1657" s="2"/>
      <c r="FI1657" s="2"/>
      <c r="FJ1657" s="2"/>
      <c r="FK1657" s="2"/>
      <c r="FL1657" s="2"/>
      <c r="FM1657" s="2"/>
      <c r="FN1657" s="2"/>
      <c r="FO1657" s="2"/>
      <c r="FP1657" s="2"/>
      <c r="FQ1657" s="2"/>
      <c r="FR1657" s="2"/>
      <c r="FS1657" s="2"/>
      <c r="FT1657" s="2"/>
      <c r="FU1657" s="2"/>
      <c r="FV1657" s="2"/>
      <c r="FW1657" s="2"/>
      <c r="FX1657" s="2"/>
      <c r="FY1657" s="2"/>
      <c r="FZ1657" s="2"/>
      <c r="GA1657" s="2"/>
      <c r="GB1657" s="2"/>
      <c r="GC1657" s="2"/>
      <c r="GD1657" s="2"/>
      <c r="GE1657" s="2"/>
      <c r="GF1657" s="2"/>
      <c r="GG1657" s="2"/>
      <c r="GH1657" s="2"/>
      <c r="GI1657" s="2"/>
      <c r="GJ1657" s="2"/>
      <c r="GK1657" s="2"/>
      <c r="GL1657" s="2"/>
      <c r="GM1657" s="2"/>
      <c r="GN1657" s="2"/>
      <c r="GO1657" s="2"/>
      <c r="GP1657" s="2"/>
      <c r="GQ1657" s="2"/>
      <c r="GR1657" s="2"/>
      <c r="GS1657" s="2"/>
      <c r="GT1657" s="2"/>
      <c r="GU1657" s="2"/>
      <c r="GV1657" s="2"/>
      <c r="GW1657" s="2"/>
      <c r="GX1657" s="2"/>
      <c r="GY1657" s="2"/>
      <c r="GZ1657" s="2"/>
      <c r="HA1657" s="2"/>
      <c r="HB1657" s="2"/>
      <c r="HC1657" s="2"/>
      <c r="HD1657" s="2"/>
      <c r="HE1657" s="2"/>
      <c r="HF1657" s="2"/>
      <c r="HG1657" s="2"/>
      <c r="HH1657" s="2"/>
      <c r="HI1657" s="2"/>
      <c r="HJ1657" s="2"/>
      <c r="HK1657" s="2"/>
      <c r="HL1657" s="2"/>
      <c r="HM1657" s="2"/>
      <c r="HN1657" s="2"/>
      <c r="HO1657" s="2"/>
      <c r="HP1657" s="2"/>
      <c r="HQ1657" s="2"/>
      <c r="HR1657" s="2"/>
      <c r="HS1657" s="2"/>
      <c r="HT1657" s="2"/>
      <c r="HU1657" s="2"/>
      <c r="HV1657" s="2"/>
      <c r="HW1657" s="2"/>
      <c r="HX1657" s="2"/>
      <c r="HY1657" s="2"/>
      <c r="HZ1657" s="2"/>
      <c r="IA1657" s="2"/>
      <c r="IB1657" s="2"/>
      <c r="IC1657" s="2"/>
      <c r="ID1657" s="2"/>
      <c r="IE1657" s="2"/>
      <c r="IF1657" s="2"/>
      <c r="IG1657" s="2"/>
      <c r="IH1657" s="2"/>
      <c r="II1657" s="2"/>
      <c r="IJ1657" s="2"/>
      <c r="IK1657" s="2"/>
      <c r="IL1657" s="2"/>
      <c r="IM1657" s="2"/>
      <c r="IN1657" s="2"/>
      <c r="IO1657" s="2"/>
      <c r="IP1657" s="2"/>
      <c r="IQ1657" s="2"/>
    </row>
    <row r="1658" spans="1:251" s="16" customFormat="1" ht="18.75" customHeight="1">
      <c r="A1658" s="8"/>
      <c r="B1658" s="25"/>
      <c r="C1658" s="93" t="s">
        <v>237</v>
      </c>
      <c r="D1658" s="94"/>
      <c r="E1658" s="94"/>
      <c r="F1658" s="94"/>
      <c r="G1658" s="94"/>
      <c r="H1658" s="94"/>
      <c r="I1658" s="94"/>
      <c r="J1658" s="94"/>
      <c r="K1658" s="94"/>
      <c r="L1658" s="94"/>
      <c r="M1658" s="94"/>
      <c r="N1658" s="94"/>
      <c r="O1658" s="94"/>
      <c r="P1658" s="94"/>
      <c r="Q1658" s="94"/>
      <c r="R1658" s="94"/>
      <c r="S1658" s="94"/>
      <c r="T1658" s="94"/>
      <c r="U1658" s="94"/>
      <c r="V1658" s="94"/>
      <c r="W1658" s="94"/>
      <c r="X1658" s="94"/>
      <c r="Y1658" s="94"/>
      <c r="Z1658" s="95"/>
      <c r="AA1658" s="96">
        <v>891</v>
      </c>
      <c r="AB1658" s="97"/>
      <c r="AC1658" s="97"/>
      <c r="AD1658" s="97"/>
      <c r="AE1658" s="97"/>
      <c r="AF1658" s="97"/>
      <c r="AG1658" s="97"/>
      <c r="AH1658" s="97"/>
      <c r="AI1658" s="98"/>
      <c r="AJ1658" s="96">
        <v>594</v>
      </c>
      <c r="AK1658" s="97"/>
      <c r="AL1658" s="97"/>
      <c r="AM1658" s="97"/>
      <c r="AN1658" s="97"/>
      <c r="AO1658" s="97"/>
      <c r="AP1658" s="97"/>
      <c r="AQ1658" s="97"/>
      <c r="AR1658" s="98"/>
      <c r="AS1658" s="99"/>
      <c r="AT1658" s="100"/>
      <c r="AU1658" s="100"/>
      <c r="AV1658" s="100"/>
      <c r="AW1658" s="100"/>
      <c r="AX1658" s="101"/>
      <c r="AY1658" s="2"/>
      <c r="AZ1658" s="2"/>
      <c r="BA1658" s="2"/>
      <c r="BB1658" s="2"/>
      <c r="BC1658" s="2"/>
      <c r="BD1658" s="2"/>
      <c r="BE1658" s="2"/>
      <c r="BF1658" s="2"/>
      <c r="BG1658" s="2"/>
      <c r="BH1658" s="2"/>
      <c r="BI1658" s="2"/>
      <c r="BJ1658" s="2"/>
      <c r="BK1658" s="2"/>
      <c r="BL1658" s="2"/>
      <c r="BM1658" s="2"/>
      <c r="BN1658" s="2"/>
      <c r="BO1658" s="2"/>
      <c r="BP1658" s="2"/>
      <c r="BQ1658" s="2"/>
      <c r="BR1658" s="2"/>
      <c r="BS1658" s="2"/>
      <c r="BT1658" s="2"/>
      <c r="BU1658" s="2"/>
      <c r="BV1658" s="2"/>
      <c r="BW1658" s="2"/>
      <c r="BX1658" s="2"/>
      <c r="BY1658" s="2"/>
      <c r="BZ1658" s="2"/>
      <c r="CA1658" s="2"/>
      <c r="CB1658" s="2"/>
      <c r="CC1658" s="2"/>
      <c r="CD1658" s="2"/>
      <c r="CE1658" s="2"/>
      <c r="CF1658" s="2"/>
      <c r="CG1658" s="2"/>
      <c r="CH1658" s="2"/>
      <c r="CI1658" s="2"/>
      <c r="CJ1658" s="2"/>
      <c r="CK1658" s="2"/>
      <c r="CL1658" s="2"/>
      <c r="CM1658" s="2"/>
      <c r="CN1658" s="2"/>
      <c r="CO1658" s="2"/>
      <c r="CP1658" s="2"/>
      <c r="CQ1658" s="2"/>
      <c r="CR1658" s="2"/>
      <c r="CS1658" s="2"/>
      <c r="CT1658" s="2"/>
      <c r="CU1658" s="2"/>
      <c r="CV1658" s="2"/>
      <c r="CW1658" s="2"/>
      <c r="CX1658" s="2"/>
      <c r="CY1658" s="2"/>
      <c r="CZ1658" s="2"/>
      <c r="DA1658" s="2"/>
      <c r="DB1658" s="2"/>
      <c r="DC1658" s="2"/>
      <c r="DD1658" s="2"/>
      <c r="DE1658" s="2"/>
      <c r="DF1658" s="2"/>
      <c r="DG1658" s="2"/>
      <c r="DH1658" s="2"/>
      <c r="DI1658" s="2"/>
      <c r="DJ1658" s="2"/>
      <c r="DK1658" s="2"/>
      <c r="DL1658" s="2"/>
      <c r="DM1658" s="2"/>
      <c r="DN1658" s="2"/>
      <c r="DO1658" s="2"/>
      <c r="DP1658" s="2"/>
      <c r="DQ1658" s="2"/>
      <c r="DR1658" s="2"/>
      <c r="DS1658" s="2"/>
      <c r="DT1658" s="2"/>
      <c r="DU1658" s="2"/>
      <c r="DV1658" s="2"/>
      <c r="DW1658" s="2"/>
      <c r="DX1658" s="2"/>
      <c r="DY1658" s="2"/>
      <c r="DZ1658" s="2"/>
      <c r="EA1658" s="2"/>
      <c r="EB1658" s="2"/>
      <c r="EC1658" s="2"/>
      <c r="ED1658" s="2"/>
      <c r="EE1658" s="2"/>
      <c r="EF1658" s="2"/>
      <c r="EG1658" s="2"/>
      <c r="EH1658" s="2"/>
      <c r="EI1658" s="2"/>
      <c r="EJ1658" s="2"/>
      <c r="EK1658" s="2"/>
      <c r="EL1658" s="2"/>
      <c r="EM1658" s="2"/>
      <c r="EN1658" s="2"/>
      <c r="EO1658" s="2"/>
      <c r="EP1658" s="2"/>
      <c r="EQ1658" s="2"/>
      <c r="ER1658" s="2"/>
      <c r="ES1658" s="2"/>
      <c r="ET1658" s="2"/>
      <c r="EU1658" s="2"/>
      <c r="EV1658" s="2"/>
      <c r="EW1658" s="2"/>
      <c r="EX1658" s="2"/>
      <c r="EY1658" s="2"/>
      <c r="EZ1658" s="2"/>
      <c r="FA1658" s="2"/>
      <c r="FB1658" s="2"/>
      <c r="FC1658" s="2"/>
      <c r="FD1658" s="2"/>
      <c r="FE1658" s="2"/>
      <c r="FF1658" s="2"/>
      <c r="FG1658" s="2"/>
      <c r="FH1658" s="2"/>
      <c r="FI1658" s="2"/>
      <c r="FJ1658" s="2"/>
      <c r="FK1658" s="2"/>
      <c r="FL1658" s="2"/>
      <c r="FM1658" s="2"/>
      <c r="FN1658" s="2"/>
      <c r="FO1658" s="2"/>
      <c r="FP1658" s="2"/>
      <c r="FQ1658" s="2"/>
      <c r="FR1658" s="2"/>
      <c r="FS1658" s="2"/>
      <c r="FT1658" s="2"/>
      <c r="FU1658" s="2"/>
      <c r="FV1658" s="2"/>
      <c r="FW1658" s="2"/>
      <c r="FX1658" s="2"/>
      <c r="FY1658" s="2"/>
      <c r="FZ1658" s="2"/>
      <c r="GA1658" s="2"/>
      <c r="GB1658" s="2"/>
      <c r="GC1658" s="2"/>
      <c r="GD1658" s="2"/>
      <c r="GE1658" s="2"/>
      <c r="GF1658" s="2"/>
      <c r="GG1658" s="2"/>
      <c r="GH1658" s="2"/>
      <c r="GI1658" s="2"/>
      <c r="GJ1658" s="2"/>
      <c r="GK1658" s="2"/>
      <c r="GL1658" s="2"/>
      <c r="GM1658" s="2"/>
      <c r="GN1658" s="2"/>
      <c r="GO1658" s="2"/>
      <c r="GP1658" s="2"/>
      <c r="GQ1658" s="2"/>
      <c r="GR1658" s="2"/>
      <c r="GS1658" s="2"/>
      <c r="GT1658" s="2"/>
      <c r="GU1658" s="2"/>
      <c r="GV1658" s="2"/>
      <c r="GW1658" s="2"/>
      <c r="GX1658" s="2"/>
      <c r="GY1658" s="2"/>
      <c r="GZ1658" s="2"/>
      <c r="HA1658" s="2"/>
      <c r="HB1658" s="2"/>
      <c r="HC1658" s="2"/>
      <c r="HD1658" s="2"/>
      <c r="HE1658" s="2"/>
      <c r="HF1658" s="2"/>
      <c r="HG1658" s="2"/>
      <c r="HH1658" s="2"/>
      <c r="HI1658" s="2"/>
      <c r="HJ1658" s="2"/>
      <c r="HK1658" s="2"/>
      <c r="HL1658" s="2"/>
      <c r="HM1658" s="2"/>
      <c r="HN1658" s="2"/>
      <c r="HO1658" s="2"/>
      <c r="HP1658" s="2"/>
      <c r="HQ1658" s="2"/>
      <c r="HR1658" s="2"/>
      <c r="HS1658" s="2"/>
      <c r="HT1658" s="2"/>
      <c r="HU1658" s="2"/>
      <c r="HV1658" s="2"/>
      <c r="HW1658" s="2"/>
      <c r="HX1658" s="2"/>
      <c r="HY1658" s="2"/>
      <c r="HZ1658" s="2"/>
      <c r="IA1658" s="2"/>
      <c r="IB1658" s="2"/>
      <c r="IC1658" s="2"/>
      <c r="ID1658" s="2"/>
      <c r="IE1658" s="2"/>
      <c r="IF1658" s="2"/>
      <c r="IG1658" s="2"/>
      <c r="IH1658" s="2"/>
      <c r="II1658" s="2"/>
      <c r="IJ1658" s="2"/>
      <c r="IK1658" s="2"/>
      <c r="IL1658" s="2"/>
      <c r="IM1658" s="2"/>
      <c r="IN1658" s="2"/>
      <c r="IO1658" s="2"/>
      <c r="IP1658" s="2"/>
      <c r="IQ1658" s="2"/>
    </row>
    <row r="1659" spans="1:251" s="16" customFormat="1" ht="18.75" customHeight="1">
      <c r="A1659" s="8"/>
      <c r="B1659" s="25"/>
      <c r="C1659" s="93" t="s">
        <v>238</v>
      </c>
      <c r="D1659" s="94"/>
      <c r="E1659" s="94"/>
      <c r="F1659" s="94"/>
      <c r="G1659" s="94"/>
      <c r="H1659" s="94"/>
      <c r="I1659" s="94"/>
      <c r="J1659" s="94"/>
      <c r="K1659" s="94"/>
      <c r="L1659" s="94"/>
      <c r="M1659" s="94"/>
      <c r="N1659" s="94"/>
      <c r="O1659" s="94"/>
      <c r="P1659" s="94"/>
      <c r="Q1659" s="94"/>
      <c r="R1659" s="94"/>
      <c r="S1659" s="94"/>
      <c r="T1659" s="94"/>
      <c r="U1659" s="94"/>
      <c r="V1659" s="94"/>
      <c r="W1659" s="94"/>
      <c r="X1659" s="94"/>
      <c r="Y1659" s="94"/>
      <c r="Z1659" s="95"/>
      <c r="AA1659" s="96">
        <v>297</v>
      </c>
      <c r="AB1659" s="97"/>
      <c r="AC1659" s="97"/>
      <c r="AD1659" s="97"/>
      <c r="AE1659" s="97"/>
      <c r="AF1659" s="97"/>
      <c r="AG1659" s="97"/>
      <c r="AH1659" s="97"/>
      <c r="AI1659" s="98"/>
      <c r="AJ1659" s="96">
        <v>198</v>
      </c>
      <c r="AK1659" s="97"/>
      <c r="AL1659" s="97"/>
      <c r="AM1659" s="97"/>
      <c r="AN1659" s="97"/>
      <c r="AO1659" s="97"/>
      <c r="AP1659" s="97"/>
      <c r="AQ1659" s="97"/>
      <c r="AR1659" s="98"/>
      <c r="AS1659" s="99"/>
      <c r="AT1659" s="100"/>
      <c r="AU1659" s="100"/>
      <c r="AV1659" s="100"/>
      <c r="AW1659" s="100"/>
      <c r="AX1659" s="101"/>
      <c r="AY1659" s="2"/>
      <c r="AZ1659" s="2"/>
      <c r="BA1659" s="2"/>
      <c r="BB1659" s="2"/>
      <c r="BC1659" s="2"/>
      <c r="BD1659" s="2"/>
      <c r="BE1659" s="2"/>
      <c r="BF1659" s="2"/>
      <c r="BG1659" s="2"/>
      <c r="BH1659" s="2"/>
      <c r="BI1659" s="2"/>
      <c r="BJ1659" s="2"/>
      <c r="BK1659" s="2"/>
      <c r="BL1659" s="2"/>
      <c r="BM1659" s="2"/>
      <c r="BN1659" s="2"/>
      <c r="BO1659" s="2"/>
      <c r="BP1659" s="2"/>
      <c r="BQ1659" s="2"/>
      <c r="BR1659" s="2"/>
      <c r="BS1659" s="2"/>
      <c r="BT1659" s="2"/>
      <c r="BU1659" s="2"/>
      <c r="BV1659" s="2"/>
      <c r="BW1659" s="2"/>
      <c r="BX1659" s="2"/>
      <c r="BY1659" s="2"/>
      <c r="BZ1659" s="2"/>
      <c r="CA1659" s="2"/>
      <c r="CB1659" s="2"/>
      <c r="CC1659" s="2"/>
      <c r="CD1659" s="2"/>
      <c r="CE1659" s="2"/>
      <c r="CF1659" s="2"/>
      <c r="CG1659" s="2"/>
      <c r="CH1659" s="2"/>
      <c r="CI1659" s="2"/>
      <c r="CJ1659" s="2"/>
      <c r="CK1659" s="2"/>
      <c r="CL1659" s="2"/>
      <c r="CM1659" s="2"/>
      <c r="CN1659" s="2"/>
      <c r="CO1659" s="2"/>
      <c r="CP1659" s="2"/>
      <c r="CQ1659" s="2"/>
      <c r="CR1659" s="2"/>
      <c r="CS1659" s="2"/>
      <c r="CT1659" s="2"/>
      <c r="CU1659" s="2"/>
      <c r="CV1659" s="2"/>
      <c r="CW1659" s="2"/>
      <c r="CX1659" s="2"/>
      <c r="CY1659" s="2"/>
      <c r="CZ1659" s="2"/>
      <c r="DA1659" s="2"/>
      <c r="DB1659" s="2"/>
      <c r="DC1659" s="2"/>
      <c r="DD1659" s="2"/>
      <c r="DE1659" s="2"/>
      <c r="DF1659" s="2"/>
      <c r="DG1659" s="2"/>
      <c r="DH1659" s="2"/>
      <c r="DI1659" s="2"/>
      <c r="DJ1659" s="2"/>
      <c r="DK1659" s="2"/>
      <c r="DL1659" s="2"/>
      <c r="DM1659" s="2"/>
      <c r="DN1659" s="2"/>
      <c r="DO1659" s="2"/>
      <c r="DP1659" s="2"/>
      <c r="DQ1659" s="2"/>
      <c r="DR1659" s="2"/>
      <c r="DS1659" s="2"/>
      <c r="DT1659" s="2"/>
      <c r="DU1659" s="2"/>
      <c r="DV1659" s="2"/>
      <c r="DW1659" s="2"/>
      <c r="DX1659" s="2"/>
      <c r="DY1659" s="2"/>
      <c r="DZ1659" s="2"/>
      <c r="EA1659" s="2"/>
      <c r="EB1659" s="2"/>
      <c r="EC1659" s="2"/>
      <c r="ED1659" s="2"/>
      <c r="EE1659" s="2"/>
      <c r="EF1659" s="2"/>
      <c r="EG1659" s="2"/>
      <c r="EH1659" s="2"/>
      <c r="EI1659" s="2"/>
      <c r="EJ1659" s="2"/>
      <c r="EK1659" s="2"/>
      <c r="EL1659" s="2"/>
      <c r="EM1659" s="2"/>
      <c r="EN1659" s="2"/>
      <c r="EO1659" s="2"/>
      <c r="EP1659" s="2"/>
      <c r="EQ1659" s="2"/>
      <c r="ER1659" s="2"/>
      <c r="ES1659" s="2"/>
      <c r="ET1659" s="2"/>
      <c r="EU1659" s="2"/>
      <c r="EV1659" s="2"/>
      <c r="EW1659" s="2"/>
      <c r="EX1659" s="2"/>
      <c r="EY1659" s="2"/>
      <c r="EZ1659" s="2"/>
      <c r="FA1659" s="2"/>
      <c r="FB1659" s="2"/>
      <c r="FC1659" s="2"/>
      <c r="FD1659" s="2"/>
      <c r="FE1659" s="2"/>
      <c r="FF1659" s="2"/>
      <c r="FG1659" s="2"/>
      <c r="FH1659" s="2"/>
      <c r="FI1659" s="2"/>
      <c r="FJ1659" s="2"/>
      <c r="FK1659" s="2"/>
      <c r="FL1659" s="2"/>
      <c r="FM1659" s="2"/>
      <c r="FN1659" s="2"/>
      <c r="FO1659" s="2"/>
      <c r="FP1659" s="2"/>
      <c r="FQ1659" s="2"/>
      <c r="FR1659" s="2"/>
      <c r="FS1659" s="2"/>
      <c r="FT1659" s="2"/>
      <c r="FU1659" s="2"/>
      <c r="FV1659" s="2"/>
      <c r="FW1659" s="2"/>
      <c r="FX1659" s="2"/>
      <c r="FY1659" s="2"/>
      <c r="FZ1659" s="2"/>
      <c r="GA1659" s="2"/>
      <c r="GB1659" s="2"/>
      <c r="GC1659" s="2"/>
      <c r="GD1659" s="2"/>
      <c r="GE1659" s="2"/>
      <c r="GF1659" s="2"/>
      <c r="GG1659" s="2"/>
      <c r="GH1659" s="2"/>
      <c r="GI1659" s="2"/>
      <c r="GJ1659" s="2"/>
      <c r="GK1659" s="2"/>
      <c r="GL1659" s="2"/>
      <c r="GM1659" s="2"/>
      <c r="GN1659" s="2"/>
      <c r="GO1659" s="2"/>
      <c r="GP1659" s="2"/>
      <c r="GQ1659" s="2"/>
      <c r="GR1659" s="2"/>
      <c r="GS1659" s="2"/>
      <c r="GT1659" s="2"/>
      <c r="GU1659" s="2"/>
      <c r="GV1659" s="2"/>
      <c r="GW1659" s="2"/>
      <c r="GX1659" s="2"/>
      <c r="GY1659" s="2"/>
      <c r="GZ1659" s="2"/>
      <c r="HA1659" s="2"/>
      <c r="HB1659" s="2"/>
      <c r="HC1659" s="2"/>
      <c r="HD1659" s="2"/>
      <c r="HE1659" s="2"/>
      <c r="HF1659" s="2"/>
      <c r="HG1659" s="2"/>
      <c r="HH1659" s="2"/>
      <c r="HI1659" s="2"/>
      <c r="HJ1659" s="2"/>
      <c r="HK1659" s="2"/>
      <c r="HL1659" s="2"/>
      <c r="HM1659" s="2"/>
      <c r="HN1659" s="2"/>
      <c r="HO1659" s="2"/>
      <c r="HP1659" s="2"/>
      <c r="HQ1659" s="2"/>
      <c r="HR1659" s="2"/>
      <c r="HS1659" s="2"/>
      <c r="HT1659" s="2"/>
      <c r="HU1659" s="2"/>
      <c r="HV1659" s="2"/>
      <c r="HW1659" s="2"/>
      <c r="HX1659" s="2"/>
      <c r="HY1659" s="2"/>
      <c r="HZ1659" s="2"/>
      <c r="IA1659" s="2"/>
      <c r="IB1659" s="2"/>
      <c r="IC1659" s="2"/>
      <c r="ID1659" s="2"/>
      <c r="IE1659" s="2"/>
      <c r="IF1659" s="2"/>
      <c r="IG1659" s="2"/>
      <c r="IH1659" s="2"/>
      <c r="II1659" s="2"/>
      <c r="IJ1659" s="2"/>
      <c r="IK1659" s="2"/>
      <c r="IL1659" s="2"/>
      <c r="IM1659" s="2"/>
      <c r="IN1659" s="2"/>
      <c r="IO1659" s="2"/>
      <c r="IP1659" s="2"/>
      <c r="IQ1659" s="2"/>
    </row>
    <row r="1660" spans="1:251" s="16" customFormat="1" ht="18.75" customHeight="1">
      <c r="A1660" s="8"/>
      <c r="B1660" s="25"/>
      <c r="C1660" s="93" t="s">
        <v>239</v>
      </c>
      <c r="D1660" s="94"/>
      <c r="E1660" s="94"/>
      <c r="F1660" s="94"/>
      <c r="G1660" s="94"/>
      <c r="H1660" s="94"/>
      <c r="I1660" s="94"/>
      <c r="J1660" s="94"/>
      <c r="K1660" s="94"/>
      <c r="L1660" s="94"/>
      <c r="M1660" s="94"/>
      <c r="N1660" s="94"/>
      <c r="O1660" s="94"/>
      <c r="P1660" s="94"/>
      <c r="Q1660" s="94"/>
      <c r="R1660" s="94"/>
      <c r="S1660" s="94"/>
      <c r="T1660" s="94"/>
      <c r="U1660" s="94"/>
      <c r="V1660" s="94"/>
      <c r="W1660" s="94"/>
      <c r="X1660" s="94"/>
      <c r="Y1660" s="94"/>
      <c r="Z1660" s="95"/>
      <c r="AA1660" s="96">
        <v>550</v>
      </c>
      <c r="AB1660" s="97"/>
      <c r="AC1660" s="97"/>
      <c r="AD1660" s="97"/>
      <c r="AE1660" s="97"/>
      <c r="AF1660" s="97"/>
      <c r="AG1660" s="97"/>
      <c r="AH1660" s="97"/>
      <c r="AI1660" s="98"/>
      <c r="AJ1660" s="96">
        <v>0</v>
      </c>
      <c r="AK1660" s="97"/>
      <c r="AL1660" s="97"/>
      <c r="AM1660" s="97"/>
      <c r="AN1660" s="97"/>
      <c r="AO1660" s="97"/>
      <c r="AP1660" s="97"/>
      <c r="AQ1660" s="97"/>
      <c r="AR1660" s="98"/>
      <c r="AS1660" s="99"/>
      <c r="AT1660" s="100"/>
      <c r="AU1660" s="100"/>
      <c r="AV1660" s="100"/>
      <c r="AW1660" s="100"/>
      <c r="AX1660" s="101"/>
      <c r="AY1660" s="2"/>
      <c r="AZ1660" s="2"/>
      <c r="BA1660" s="2"/>
      <c r="BB1660" s="2"/>
      <c r="BC1660" s="2"/>
      <c r="BD1660" s="2"/>
      <c r="BE1660" s="2"/>
      <c r="BF1660" s="2"/>
      <c r="BG1660" s="2"/>
      <c r="BH1660" s="2"/>
      <c r="BI1660" s="2"/>
      <c r="BJ1660" s="2"/>
      <c r="BK1660" s="2"/>
      <c r="BL1660" s="2"/>
      <c r="BM1660" s="2"/>
      <c r="BN1660" s="2"/>
      <c r="BO1660" s="2"/>
      <c r="BP1660" s="2"/>
      <c r="BQ1660" s="2"/>
      <c r="BR1660" s="2"/>
      <c r="BS1660" s="2"/>
      <c r="BT1660" s="2"/>
      <c r="BU1660" s="2"/>
      <c r="BV1660" s="2"/>
      <c r="BW1660" s="2"/>
      <c r="BX1660" s="2"/>
      <c r="BY1660" s="2"/>
      <c r="BZ1660" s="2"/>
      <c r="CA1660" s="2"/>
      <c r="CB1660" s="2"/>
      <c r="CC1660" s="2"/>
      <c r="CD1660" s="2"/>
      <c r="CE1660" s="2"/>
      <c r="CF1660" s="2"/>
      <c r="CG1660" s="2"/>
      <c r="CH1660" s="2"/>
      <c r="CI1660" s="2"/>
      <c r="CJ1660" s="2"/>
      <c r="CK1660" s="2"/>
      <c r="CL1660" s="2"/>
      <c r="CM1660" s="2"/>
      <c r="CN1660" s="2"/>
      <c r="CO1660" s="2"/>
      <c r="CP1660" s="2"/>
      <c r="CQ1660" s="2"/>
      <c r="CR1660" s="2"/>
      <c r="CS1660" s="2"/>
      <c r="CT1660" s="2"/>
      <c r="CU1660" s="2"/>
      <c r="CV1660" s="2"/>
      <c r="CW1660" s="2"/>
      <c r="CX1660" s="2"/>
      <c r="CY1660" s="2"/>
      <c r="CZ1660" s="2"/>
      <c r="DA1660" s="2"/>
      <c r="DB1660" s="2"/>
      <c r="DC1660" s="2"/>
      <c r="DD1660" s="2"/>
      <c r="DE1660" s="2"/>
      <c r="DF1660" s="2"/>
      <c r="DG1660" s="2"/>
      <c r="DH1660" s="2"/>
      <c r="DI1660" s="2"/>
      <c r="DJ1660" s="2"/>
      <c r="DK1660" s="2"/>
      <c r="DL1660" s="2"/>
      <c r="DM1660" s="2"/>
      <c r="DN1660" s="2"/>
      <c r="DO1660" s="2"/>
      <c r="DP1660" s="2"/>
      <c r="DQ1660" s="2"/>
      <c r="DR1660" s="2"/>
      <c r="DS1660" s="2"/>
      <c r="DT1660" s="2"/>
      <c r="DU1660" s="2"/>
      <c r="DV1660" s="2"/>
      <c r="DW1660" s="2"/>
      <c r="DX1660" s="2"/>
      <c r="DY1660" s="2"/>
      <c r="DZ1660" s="2"/>
      <c r="EA1660" s="2"/>
      <c r="EB1660" s="2"/>
      <c r="EC1660" s="2"/>
      <c r="ED1660" s="2"/>
      <c r="EE1660" s="2"/>
      <c r="EF1660" s="2"/>
      <c r="EG1660" s="2"/>
      <c r="EH1660" s="2"/>
      <c r="EI1660" s="2"/>
      <c r="EJ1660" s="2"/>
      <c r="EK1660" s="2"/>
      <c r="EL1660" s="2"/>
      <c r="EM1660" s="2"/>
      <c r="EN1660" s="2"/>
      <c r="EO1660" s="2"/>
      <c r="EP1660" s="2"/>
      <c r="EQ1660" s="2"/>
      <c r="ER1660" s="2"/>
      <c r="ES1660" s="2"/>
      <c r="ET1660" s="2"/>
      <c r="EU1660" s="2"/>
      <c r="EV1660" s="2"/>
      <c r="EW1660" s="2"/>
      <c r="EX1660" s="2"/>
      <c r="EY1660" s="2"/>
      <c r="EZ1660" s="2"/>
      <c r="FA1660" s="2"/>
      <c r="FB1660" s="2"/>
      <c r="FC1660" s="2"/>
      <c r="FD1660" s="2"/>
      <c r="FE1660" s="2"/>
      <c r="FF1660" s="2"/>
      <c r="FG1660" s="2"/>
      <c r="FH1660" s="2"/>
      <c r="FI1660" s="2"/>
      <c r="FJ1660" s="2"/>
      <c r="FK1660" s="2"/>
      <c r="FL1660" s="2"/>
      <c r="FM1660" s="2"/>
      <c r="FN1660" s="2"/>
      <c r="FO1660" s="2"/>
      <c r="FP1660" s="2"/>
      <c r="FQ1660" s="2"/>
      <c r="FR1660" s="2"/>
      <c r="FS1660" s="2"/>
      <c r="FT1660" s="2"/>
      <c r="FU1660" s="2"/>
      <c r="FV1660" s="2"/>
      <c r="FW1660" s="2"/>
      <c r="FX1660" s="2"/>
      <c r="FY1660" s="2"/>
      <c r="FZ1660" s="2"/>
      <c r="GA1660" s="2"/>
      <c r="GB1660" s="2"/>
      <c r="GC1660" s="2"/>
      <c r="GD1660" s="2"/>
      <c r="GE1660" s="2"/>
      <c r="GF1660" s="2"/>
      <c r="GG1660" s="2"/>
      <c r="GH1660" s="2"/>
      <c r="GI1660" s="2"/>
      <c r="GJ1660" s="2"/>
      <c r="GK1660" s="2"/>
      <c r="GL1660" s="2"/>
      <c r="GM1660" s="2"/>
      <c r="GN1660" s="2"/>
      <c r="GO1660" s="2"/>
      <c r="GP1660" s="2"/>
      <c r="GQ1660" s="2"/>
      <c r="GR1660" s="2"/>
      <c r="GS1660" s="2"/>
      <c r="GT1660" s="2"/>
      <c r="GU1660" s="2"/>
      <c r="GV1660" s="2"/>
      <c r="GW1660" s="2"/>
      <c r="GX1660" s="2"/>
      <c r="GY1660" s="2"/>
      <c r="GZ1660" s="2"/>
      <c r="HA1660" s="2"/>
      <c r="HB1660" s="2"/>
      <c r="HC1660" s="2"/>
      <c r="HD1660" s="2"/>
      <c r="HE1660" s="2"/>
      <c r="HF1660" s="2"/>
      <c r="HG1660" s="2"/>
      <c r="HH1660" s="2"/>
      <c r="HI1660" s="2"/>
      <c r="HJ1660" s="2"/>
      <c r="HK1660" s="2"/>
      <c r="HL1660" s="2"/>
      <c r="HM1660" s="2"/>
      <c r="HN1660" s="2"/>
      <c r="HO1660" s="2"/>
      <c r="HP1660" s="2"/>
      <c r="HQ1660" s="2"/>
      <c r="HR1660" s="2"/>
      <c r="HS1660" s="2"/>
      <c r="HT1660" s="2"/>
      <c r="HU1660" s="2"/>
      <c r="HV1660" s="2"/>
      <c r="HW1660" s="2"/>
      <c r="HX1660" s="2"/>
      <c r="HY1660" s="2"/>
      <c r="HZ1660" s="2"/>
      <c r="IA1660" s="2"/>
      <c r="IB1660" s="2"/>
      <c r="IC1660" s="2"/>
      <c r="ID1660" s="2"/>
      <c r="IE1660" s="2"/>
      <c r="IF1660" s="2"/>
      <c r="IG1660" s="2"/>
      <c r="IH1660" s="2"/>
      <c r="II1660" s="2"/>
      <c r="IJ1660" s="2"/>
      <c r="IK1660" s="2"/>
      <c r="IL1660" s="2"/>
      <c r="IM1660" s="2"/>
      <c r="IN1660" s="2"/>
      <c r="IO1660" s="2"/>
      <c r="IP1660" s="2"/>
      <c r="IQ1660" s="2"/>
    </row>
    <row r="1661" spans="1:251" s="16" customFormat="1" ht="18.75" customHeight="1">
      <c r="A1661" s="8"/>
      <c r="B1661" s="25"/>
      <c r="C1661" s="93" t="s">
        <v>240</v>
      </c>
      <c r="D1661" s="94"/>
      <c r="E1661" s="94"/>
      <c r="F1661" s="94"/>
      <c r="G1661" s="94"/>
      <c r="H1661" s="94"/>
      <c r="I1661" s="94"/>
      <c r="J1661" s="94"/>
      <c r="K1661" s="94"/>
      <c r="L1661" s="94"/>
      <c r="M1661" s="94"/>
      <c r="N1661" s="94"/>
      <c r="O1661" s="94"/>
      <c r="P1661" s="94"/>
      <c r="Q1661" s="94"/>
      <c r="R1661" s="94"/>
      <c r="S1661" s="94"/>
      <c r="T1661" s="94"/>
      <c r="U1661" s="94"/>
      <c r="V1661" s="94"/>
      <c r="W1661" s="94"/>
      <c r="X1661" s="94"/>
      <c r="Y1661" s="94"/>
      <c r="Z1661" s="95"/>
      <c r="AA1661" s="96">
        <v>2191</v>
      </c>
      <c r="AB1661" s="97"/>
      <c r="AC1661" s="97"/>
      <c r="AD1661" s="97"/>
      <c r="AE1661" s="97"/>
      <c r="AF1661" s="97"/>
      <c r="AG1661" s="97"/>
      <c r="AH1661" s="97"/>
      <c r="AI1661" s="98"/>
      <c r="AJ1661" s="96">
        <v>0</v>
      </c>
      <c r="AK1661" s="97"/>
      <c r="AL1661" s="97"/>
      <c r="AM1661" s="97"/>
      <c r="AN1661" s="97"/>
      <c r="AO1661" s="97"/>
      <c r="AP1661" s="97"/>
      <c r="AQ1661" s="97"/>
      <c r="AR1661" s="98"/>
      <c r="AS1661" s="99"/>
      <c r="AT1661" s="100"/>
      <c r="AU1661" s="100"/>
      <c r="AV1661" s="100"/>
      <c r="AW1661" s="100"/>
      <c r="AX1661" s="101"/>
      <c r="AY1661" s="2"/>
      <c r="AZ1661" s="2"/>
      <c r="BA1661" s="2"/>
      <c r="BB1661" s="2"/>
      <c r="BC1661" s="2"/>
      <c r="BD1661" s="2"/>
      <c r="BE1661" s="2"/>
      <c r="BF1661" s="2"/>
      <c r="BG1661" s="2"/>
      <c r="BH1661" s="2"/>
      <c r="BI1661" s="2"/>
      <c r="BJ1661" s="2"/>
      <c r="BK1661" s="2"/>
      <c r="BL1661" s="2"/>
      <c r="BM1661" s="2"/>
      <c r="BN1661" s="2"/>
      <c r="BO1661" s="2"/>
      <c r="BP1661" s="2"/>
      <c r="BQ1661" s="2"/>
      <c r="BR1661" s="2"/>
      <c r="BS1661" s="2"/>
      <c r="BT1661" s="2"/>
      <c r="BU1661" s="2"/>
      <c r="BV1661" s="2"/>
      <c r="BW1661" s="2"/>
      <c r="BX1661" s="2"/>
      <c r="BY1661" s="2"/>
      <c r="BZ1661" s="2"/>
      <c r="CA1661" s="2"/>
      <c r="CB1661" s="2"/>
      <c r="CC1661" s="2"/>
      <c r="CD1661" s="2"/>
      <c r="CE1661" s="2"/>
      <c r="CF1661" s="2"/>
      <c r="CG1661" s="2"/>
      <c r="CH1661" s="2"/>
      <c r="CI1661" s="2"/>
      <c r="CJ1661" s="2"/>
      <c r="CK1661" s="2"/>
      <c r="CL1661" s="2"/>
      <c r="CM1661" s="2"/>
      <c r="CN1661" s="2"/>
      <c r="CO1661" s="2"/>
      <c r="CP1661" s="2"/>
      <c r="CQ1661" s="2"/>
      <c r="CR1661" s="2"/>
      <c r="CS1661" s="2"/>
      <c r="CT1661" s="2"/>
      <c r="CU1661" s="2"/>
      <c r="CV1661" s="2"/>
      <c r="CW1661" s="2"/>
      <c r="CX1661" s="2"/>
      <c r="CY1661" s="2"/>
      <c r="CZ1661" s="2"/>
      <c r="DA1661" s="2"/>
      <c r="DB1661" s="2"/>
      <c r="DC1661" s="2"/>
      <c r="DD1661" s="2"/>
      <c r="DE1661" s="2"/>
      <c r="DF1661" s="2"/>
      <c r="DG1661" s="2"/>
      <c r="DH1661" s="2"/>
      <c r="DI1661" s="2"/>
      <c r="DJ1661" s="2"/>
      <c r="DK1661" s="2"/>
      <c r="DL1661" s="2"/>
      <c r="DM1661" s="2"/>
      <c r="DN1661" s="2"/>
      <c r="DO1661" s="2"/>
      <c r="DP1661" s="2"/>
      <c r="DQ1661" s="2"/>
      <c r="DR1661" s="2"/>
      <c r="DS1661" s="2"/>
      <c r="DT1661" s="2"/>
      <c r="DU1661" s="2"/>
      <c r="DV1661" s="2"/>
      <c r="DW1661" s="2"/>
      <c r="DX1661" s="2"/>
      <c r="DY1661" s="2"/>
      <c r="DZ1661" s="2"/>
      <c r="EA1661" s="2"/>
      <c r="EB1661" s="2"/>
      <c r="EC1661" s="2"/>
      <c r="ED1661" s="2"/>
      <c r="EE1661" s="2"/>
      <c r="EF1661" s="2"/>
      <c r="EG1661" s="2"/>
      <c r="EH1661" s="2"/>
      <c r="EI1661" s="2"/>
      <c r="EJ1661" s="2"/>
      <c r="EK1661" s="2"/>
      <c r="EL1661" s="2"/>
      <c r="EM1661" s="2"/>
      <c r="EN1661" s="2"/>
      <c r="EO1661" s="2"/>
      <c r="EP1661" s="2"/>
      <c r="EQ1661" s="2"/>
      <c r="ER1661" s="2"/>
      <c r="ES1661" s="2"/>
      <c r="ET1661" s="2"/>
      <c r="EU1661" s="2"/>
      <c r="EV1661" s="2"/>
      <c r="EW1661" s="2"/>
      <c r="EX1661" s="2"/>
      <c r="EY1661" s="2"/>
      <c r="EZ1661" s="2"/>
      <c r="FA1661" s="2"/>
      <c r="FB1661" s="2"/>
      <c r="FC1661" s="2"/>
      <c r="FD1661" s="2"/>
      <c r="FE1661" s="2"/>
      <c r="FF1661" s="2"/>
      <c r="FG1661" s="2"/>
      <c r="FH1661" s="2"/>
      <c r="FI1661" s="2"/>
      <c r="FJ1661" s="2"/>
      <c r="FK1661" s="2"/>
      <c r="FL1661" s="2"/>
      <c r="FM1661" s="2"/>
      <c r="FN1661" s="2"/>
      <c r="FO1661" s="2"/>
      <c r="FP1661" s="2"/>
      <c r="FQ1661" s="2"/>
      <c r="FR1661" s="2"/>
      <c r="FS1661" s="2"/>
      <c r="FT1661" s="2"/>
      <c r="FU1661" s="2"/>
      <c r="FV1661" s="2"/>
      <c r="FW1661" s="2"/>
      <c r="FX1661" s="2"/>
      <c r="FY1661" s="2"/>
      <c r="FZ1661" s="2"/>
      <c r="GA1661" s="2"/>
      <c r="GB1661" s="2"/>
      <c r="GC1661" s="2"/>
      <c r="GD1661" s="2"/>
      <c r="GE1661" s="2"/>
      <c r="GF1661" s="2"/>
      <c r="GG1661" s="2"/>
      <c r="GH1661" s="2"/>
      <c r="GI1661" s="2"/>
      <c r="GJ1661" s="2"/>
      <c r="GK1661" s="2"/>
      <c r="GL1661" s="2"/>
      <c r="GM1661" s="2"/>
      <c r="GN1661" s="2"/>
      <c r="GO1661" s="2"/>
      <c r="GP1661" s="2"/>
      <c r="GQ1661" s="2"/>
      <c r="GR1661" s="2"/>
      <c r="GS1661" s="2"/>
      <c r="GT1661" s="2"/>
      <c r="GU1661" s="2"/>
      <c r="GV1661" s="2"/>
      <c r="GW1661" s="2"/>
      <c r="GX1661" s="2"/>
      <c r="GY1661" s="2"/>
      <c r="GZ1661" s="2"/>
      <c r="HA1661" s="2"/>
      <c r="HB1661" s="2"/>
      <c r="HC1661" s="2"/>
      <c r="HD1661" s="2"/>
      <c r="HE1661" s="2"/>
      <c r="HF1661" s="2"/>
      <c r="HG1661" s="2"/>
      <c r="HH1661" s="2"/>
      <c r="HI1661" s="2"/>
      <c r="HJ1661" s="2"/>
      <c r="HK1661" s="2"/>
      <c r="HL1661" s="2"/>
      <c r="HM1661" s="2"/>
      <c r="HN1661" s="2"/>
      <c r="HO1661" s="2"/>
      <c r="HP1661" s="2"/>
      <c r="HQ1661" s="2"/>
      <c r="HR1661" s="2"/>
      <c r="HS1661" s="2"/>
      <c r="HT1661" s="2"/>
      <c r="HU1661" s="2"/>
      <c r="HV1661" s="2"/>
      <c r="HW1661" s="2"/>
      <c r="HX1661" s="2"/>
      <c r="HY1661" s="2"/>
      <c r="HZ1661" s="2"/>
      <c r="IA1661" s="2"/>
      <c r="IB1661" s="2"/>
      <c r="IC1661" s="2"/>
      <c r="ID1661" s="2"/>
      <c r="IE1661" s="2"/>
      <c r="IF1661" s="2"/>
      <c r="IG1661" s="2"/>
      <c r="IH1661" s="2"/>
      <c r="II1661" s="2"/>
      <c r="IJ1661" s="2"/>
      <c r="IK1661" s="2"/>
      <c r="IL1661" s="2"/>
      <c r="IM1661" s="2"/>
      <c r="IN1661" s="2"/>
      <c r="IO1661" s="2"/>
      <c r="IP1661" s="2"/>
      <c r="IQ1661" s="2"/>
    </row>
    <row r="1662" spans="1:251" s="16" customFormat="1" ht="18.75" customHeight="1">
      <c r="A1662" s="8"/>
      <c r="B1662" s="25"/>
      <c r="C1662" s="93" t="s">
        <v>241</v>
      </c>
      <c r="D1662" s="94"/>
      <c r="E1662" s="94"/>
      <c r="F1662" s="94"/>
      <c r="G1662" s="94"/>
      <c r="H1662" s="94"/>
      <c r="I1662" s="94"/>
      <c r="J1662" s="94"/>
      <c r="K1662" s="94"/>
      <c r="L1662" s="94"/>
      <c r="M1662" s="94"/>
      <c r="N1662" s="94"/>
      <c r="O1662" s="94"/>
      <c r="P1662" s="94"/>
      <c r="Q1662" s="94"/>
      <c r="R1662" s="94"/>
      <c r="S1662" s="94"/>
      <c r="T1662" s="94"/>
      <c r="U1662" s="94"/>
      <c r="V1662" s="94"/>
      <c r="W1662" s="94"/>
      <c r="X1662" s="94"/>
      <c r="Y1662" s="94"/>
      <c r="Z1662" s="95"/>
      <c r="AA1662" s="96">
        <v>1543</v>
      </c>
      <c r="AB1662" s="97"/>
      <c r="AC1662" s="97"/>
      <c r="AD1662" s="97"/>
      <c r="AE1662" s="97"/>
      <c r="AF1662" s="97"/>
      <c r="AG1662" s="97"/>
      <c r="AH1662" s="97"/>
      <c r="AI1662" s="98"/>
      <c r="AJ1662" s="96">
        <v>0</v>
      </c>
      <c r="AK1662" s="97"/>
      <c r="AL1662" s="97"/>
      <c r="AM1662" s="97"/>
      <c r="AN1662" s="97"/>
      <c r="AO1662" s="97"/>
      <c r="AP1662" s="97"/>
      <c r="AQ1662" s="97"/>
      <c r="AR1662" s="98"/>
      <c r="AS1662" s="99"/>
      <c r="AT1662" s="100"/>
      <c r="AU1662" s="100"/>
      <c r="AV1662" s="100"/>
      <c r="AW1662" s="100"/>
      <c r="AX1662" s="101"/>
      <c r="AY1662" s="2"/>
      <c r="AZ1662" s="2"/>
      <c r="BA1662" s="2"/>
      <c r="BB1662" s="2"/>
      <c r="BC1662" s="2"/>
      <c r="BD1662" s="2"/>
      <c r="BE1662" s="2"/>
      <c r="BF1662" s="2"/>
      <c r="BG1662" s="2"/>
      <c r="BH1662" s="2"/>
      <c r="BI1662" s="2"/>
      <c r="BJ1662" s="2"/>
      <c r="BK1662" s="2"/>
      <c r="BL1662" s="2"/>
      <c r="BM1662" s="2"/>
      <c r="BN1662" s="2"/>
      <c r="BO1662" s="2"/>
      <c r="BP1662" s="2"/>
      <c r="BQ1662" s="2"/>
      <c r="BR1662" s="2"/>
      <c r="BS1662" s="2"/>
      <c r="BT1662" s="2"/>
      <c r="BU1662" s="2"/>
      <c r="BV1662" s="2"/>
      <c r="BW1662" s="2"/>
      <c r="BX1662" s="2"/>
      <c r="BY1662" s="2"/>
      <c r="BZ1662" s="2"/>
      <c r="CA1662" s="2"/>
      <c r="CB1662" s="2"/>
      <c r="CC1662" s="2"/>
      <c r="CD1662" s="2"/>
      <c r="CE1662" s="2"/>
      <c r="CF1662" s="2"/>
      <c r="CG1662" s="2"/>
      <c r="CH1662" s="2"/>
      <c r="CI1662" s="2"/>
      <c r="CJ1662" s="2"/>
      <c r="CK1662" s="2"/>
      <c r="CL1662" s="2"/>
      <c r="CM1662" s="2"/>
      <c r="CN1662" s="2"/>
      <c r="CO1662" s="2"/>
      <c r="CP1662" s="2"/>
      <c r="CQ1662" s="2"/>
      <c r="CR1662" s="2"/>
      <c r="CS1662" s="2"/>
      <c r="CT1662" s="2"/>
      <c r="CU1662" s="2"/>
      <c r="CV1662" s="2"/>
      <c r="CW1662" s="2"/>
      <c r="CX1662" s="2"/>
      <c r="CY1662" s="2"/>
      <c r="CZ1662" s="2"/>
      <c r="DA1662" s="2"/>
      <c r="DB1662" s="2"/>
      <c r="DC1662" s="2"/>
      <c r="DD1662" s="2"/>
      <c r="DE1662" s="2"/>
      <c r="DF1662" s="2"/>
      <c r="DG1662" s="2"/>
      <c r="DH1662" s="2"/>
      <c r="DI1662" s="2"/>
      <c r="DJ1662" s="2"/>
      <c r="DK1662" s="2"/>
      <c r="DL1662" s="2"/>
      <c r="DM1662" s="2"/>
      <c r="DN1662" s="2"/>
      <c r="DO1662" s="2"/>
      <c r="DP1662" s="2"/>
      <c r="DQ1662" s="2"/>
      <c r="DR1662" s="2"/>
      <c r="DS1662" s="2"/>
      <c r="DT1662" s="2"/>
      <c r="DU1662" s="2"/>
      <c r="DV1662" s="2"/>
      <c r="DW1662" s="2"/>
      <c r="DX1662" s="2"/>
      <c r="DY1662" s="2"/>
      <c r="DZ1662" s="2"/>
      <c r="EA1662" s="2"/>
      <c r="EB1662" s="2"/>
      <c r="EC1662" s="2"/>
      <c r="ED1662" s="2"/>
      <c r="EE1662" s="2"/>
      <c r="EF1662" s="2"/>
      <c r="EG1662" s="2"/>
      <c r="EH1662" s="2"/>
      <c r="EI1662" s="2"/>
      <c r="EJ1662" s="2"/>
      <c r="EK1662" s="2"/>
      <c r="EL1662" s="2"/>
      <c r="EM1662" s="2"/>
      <c r="EN1662" s="2"/>
      <c r="EO1662" s="2"/>
      <c r="EP1662" s="2"/>
      <c r="EQ1662" s="2"/>
      <c r="ER1662" s="2"/>
      <c r="ES1662" s="2"/>
      <c r="ET1662" s="2"/>
      <c r="EU1662" s="2"/>
      <c r="EV1662" s="2"/>
      <c r="EW1662" s="2"/>
      <c r="EX1662" s="2"/>
      <c r="EY1662" s="2"/>
      <c r="EZ1662" s="2"/>
      <c r="FA1662" s="2"/>
      <c r="FB1662" s="2"/>
      <c r="FC1662" s="2"/>
      <c r="FD1662" s="2"/>
      <c r="FE1662" s="2"/>
      <c r="FF1662" s="2"/>
      <c r="FG1662" s="2"/>
      <c r="FH1662" s="2"/>
      <c r="FI1662" s="2"/>
      <c r="FJ1662" s="2"/>
      <c r="FK1662" s="2"/>
      <c r="FL1662" s="2"/>
      <c r="FM1662" s="2"/>
      <c r="FN1662" s="2"/>
      <c r="FO1662" s="2"/>
      <c r="FP1662" s="2"/>
      <c r="FQ1662" s="2"/>
      <c r="FR1662" s="2"/>
      <c r="FS1662" s="2"/>
      <c r="FT1662" s="2"/>
      <c r="FU1662" s="2"/>
      <c r="FV1662" s="2"/>
      <c r="FW1662" s="2"/>
      <c r="FX1662" s="2"/>
      <c r="FY1662" s="2"/>
      <c r="FZ1662" s="2"/>
      <c r="GA1662" s="2"/>
      <c r="GB1662" s="2"/>
      <c r="GC1662" s="2"/>
      <c r="GD1662" s="2"/>
      <c r="GE1662" s="2"/>
      <c r="GF1662" s="2"/>
      <c r="GG1662" s="2"/>
      <c r="GH1662" s="2"/>
      <c r="GI1662" s="2"/>
      <c r="GJ1662" s="2"/>
      <c r="GK1662" s="2"/>
      <c r="GL1662" s="2"/>
      <c r="GM1662" s="2"/>
      <c r="GN1662" s="2"/>
      <c r="GO1662" s="2"/>
      <c r="GP1662" s="2"/>
      <c r="GQ1662" s="2"/>
      <c r="GR1662" s="2"/>
      <c r="GS1662" s="2"/>
      <c r="GT1662" s="2"/>
      <c r="GU1662" s="2"/>
      <c r="GV1662" s="2"/>
      <c r="GW1662" s="2"/>
      <c r="GX1662" s="2"/>
      <c r="GY1662" s="2"/>
      <c r="GZ1662" s="2"/>
      <c r="HA1662" s="2"/>
      <c r="HB1662" s="2"/>
      <c r="HC1662" s="2"/>
      <c r="HD1662" s="2"/>
      <c r="HE1662" s="2"/>
      <c r="HF1662" s="2"/>
      <c r="HG1662" s="2"/>
      <c r="HH1662" s="2"/>
      <c r="HI1662" s="2"/>
      <c r="HJ1662" s="2"/>
      <c r="HK1662" s="2"/>
      <c r="HL1662" s="2"/>
      <c r="HM1662" s="2"/>
      <c r="HN1662" s="2"/>
      <c r="HO1662" s="2"/>
      <c r="HP1662" s="2"/>
      <c r="HQ1662" s="2"/>
      <c r="HR1662" s="2"/>
      <c r="HS1662" s="2"/>
      <c r="HT1662" s="2"/>
      <c r="HU1662" s="2"/>
      <c r="HV1662" s="2"/>
      <c r="HW1662" s="2"/>
      <c r="HX1662" s="2"/>
      <c r="HY1662" s="2"/>
      <c r="HZ1662" s="2"/>
      <c r="IA1662" s="2"/>
      <c r="IB1662" s="2"/>
      <c r="IC1662" s="2"/>
      <c r="ID1662" s="2"/>
      <c r="IE1662" s="2"/>
      <c r="IF1662" s="2"/>
      <c r="IG1662" s="2"/>
      <c r="IH1662" s="2"/>
      <c r="II1662" s="2"/>
      <c r="IJ1662" s="2"/>
      <c r="IK1662" s="2"/>
      <c r="IL1662" s="2"/>
      <c r="IM1662" s="2"/>
      <c r="IN1662" s="2"/>
      <c r="IO1662" s="2"/>
      <c r="IP1662" s="2"/>
      <c r="IQ1662" s="2"/>
    </row>
    <row r="1663" spans="1:251" s="16" customFormat="1" ht="18.75" customHeight="1" thickBot="1">
      <c r="A1663" s="17"/>
      <c r="B1663" s="102" t="s">
        <v>14</v>
      </c>
      <c r="C1663" s="103"/>
      <c r="D1663" s="103"/>
      <c r="E1663" s="103"/>
      <c r="F1663" s="103"/>
      <c r="G1663" s="103"/>
      <c r="H1663" s="103"/>
      <c r="I1663" s="103"/>
      <c r="J1663" s="103"/>
      <c r="K1663" s="103"/>
      <c r="L1663" s="103"/>
      <c r="M1663" s="103"/>
      <c r="N1663" s="103"/>
      <c r="O1663" s="103"/>
      <c r="P1663" s="103"/>
      <c r="Q1663" s="103"/>
      <c r="R1663" s="103"/>
      <c r="S1663" s="103"/>
      <c r="T1663" s="103"/>
      <c r="U1663" s="103"/>
      <c r="V1663" s="103"/>
      <c r="W1663" s="103"/>
      <c r="X1663" s="103"/>
      <c r="Y1663" s="103"/>
      <c r="Z1663" s="104"/>
      <c r="AA1663" s="105">
        <f>SUM($AA$1657:$AA$1662)</f>
        <v>7056</v>
      </c>
      <c r="AB1663" s="106"/>
      <c r="AC1663" s="106"/>
      <c r="AD1663" s="106"/>
      <c r="AE1663" s="106"/>
      <c r="AF1663" s="106"/>
      <c r="AG1663" s="106"/>
      <c r="AH1663" s="106"/>
      <c r="AI1663" s="107"/>
      <c r="AJ1663" s="105">
        <f>SUM($AJ$1657:$AJ$1662)</f>
        <v>1822</v>
      </c>
      <c r="AK1663" s="106"/>
      <c r="AL1663" s="106"/>
      <c r="AM1663" s="106"/>
      <c r="AN1663" s="106"/>
      <c r="AO1663" s="106"/>
      <c r="AP1663" s="106"/>
      <c r="AQ1663" s="106"/>
      <c r="AR1663" s="107"/>
      <c r="AS1663" s="108"/>
      <c r="AT1663" s="109"/>
      <c r="AU1663" s="109"/>
      <c r="AV1663" s="109"/>
      <c r="AW1663" s="109"/>
      <c r="AX1663" s="110"/>
      <c r="AY1663" s="2"/>
      <c r="AZ1663" s="2"/>
      <c r="BA1663" s="2"/>
      <c r="BB1663" s="2"/>
      <c r="BC1663" s="2"/>
      <c r="BD1663" s="2"/>
      <c r="BE1663" s="2"/>
      <c r="BF1663" s="2"/>
      <c r="BG1663" s="2"/>
      <c r="BH1663" s="2"/>
      <c r="BI1663" s="2"/>
      <c r="BJ1663" s="2"/>
      <c r="BK1663" s="2"/>
      <c r="BL1663" s="2"/>
      <c r="BM1663" s="2"/>
      <c r="BN1663" s="2"/>
      <c r="BO1663" s="2"/>
      <c r="BP1663" s="2"/>
      <c r="BQ1663" s="2"/>
      <c r="BR1663" s="2"/>
      <c r="BS1663" s="2"/>
      <c r="BT1663" s="2"/>
      <c r="BU1663" s="2"/>
      <c r="BV1663" s="2"/>
      <c r="BW1663" s="2"/>
      <c r="BX1663" s="2"/>
      <c r="BY1663" s="2"/>
      <c r="BZ1663" s="2"/>
      <c r="CA1663" s="2"/>
      <c r="CB1663" s="2"/>
      <c r="CC1663" s="2"/>
      <c r="CD1663" s="2"/>
      <c r="CE1663" s="2"/>
      <c r="CF1663" s="2"/>
      <c r="CG1663" s="2"/>
      <c r="CH1663" s="2"/>
      <c r="CI1663" s="2"/>
      <c r="CJ1663" s="2"/>
      <c r="CK1663" s="2"/>
      <c r="CL1663" s="2"/>
      <c r="CM1663" s="2"/>
      <c r="CN1663" s="2"/>
      <c r="CO1663" s="2"/>
      <c r="CP1663" s="2"/>
      <c r="CQ1663" s="2"/>
      <c r="CR1663" s="2"/>
      <c r="CS1663" s="2"/>
      <c r="CT1663" s="2"/>
      <c r="CU1663" s="2"/>
      <c r="CV1663" s="2"/>
      <c r="CW1663" s="2"/>
      <c r="CX1663" s="2"/>
      <c r="CY1663" s="2"/>
      <c r="CZ1663" s="2"/>
      <c r="DA1663" s="2"/>
      <c r="DB1663" s="2"/>
      <c r="DC1663" s="2"/>
      <c r="DD1663" s="2"/>
      <c r="DE1663" s="2"/>
      <c r="DF1663" s="2"/>
      <c r="DG1663" s="2"/>
      <c r="DH1663" s="2"/>
      <c r="DI1663" s="2"/>
      <c r="DJ1663" s="2"/>
      <c r="DK1663" s="2"/>
      <c r="DL1663" s="2"/>
      <c r="DM1663" s="2"/>
      <c r="DN1663" s="2"/>
      <c r="DO1663" s="2"/>
      <c r="DP1663" s="2"/>
      <c r="DQ1663" s="2"/>
      <c r="DR1663" s="2"/>
      <c r="DS1663" s="2"/>
      <c r="DT1663" s="2"/>
      <c r="DU1663" s="2"/>
      <c r="DV1663" s="2"/>
      <c r="DW1663" s="2"/>
      <c r="DX1663" s="2"/>
      <c r="DY1663" s="2"/>
      <c r="DZ1663" s="2"/>
      <c r="EA1663" s="2"/>
      <c r="EB1663" s="2"/>
      <c r="EC1663" s="2"/>
      <c r="ED1663" s="2"/>
      <c r="EE1663" s="2"/>
      <c r="EF1663" s="2"/>
      <c r="EG1663" s="2"/>
      <c r="EH1663" s="2"/>
      <c r="EI1663" s="2"/>
      <c r="EJ1663" s="2"/>
      <c r="EK1663" s="2"/>
      <c r="EL1663" s="2"/>
      <c r="EM1663" s="2"/>
      <c r="EN1663" s="2"/>
      <c r="EO1663" s="2"/>
      <c r="EP1663" s="2"/>
      <c r="EQ1663" s="2"/>
      <c r="ER1663" s="2"/>
      <c r="ES1663" s="2"/>
      <c r="ET1663" s="2"/>
      <c r="EU1663" s="2"/>
      <c r="EV1663" s="2"/>
      <c r="EW1663" s="2"/>
      <c r="EX1663" s="2"/>
      <c r="EY1663" s="2"/>
      <c r="EZ1663" s="2"/>
      <c r="FA1663" s="2"/>
      <c r="FB1663" s="2"/>
      <c r="FC1663" s="2"/>
      <c r="FD1663" s="2"/>
      <c r="FE1663" s="2"/>
      <c r="FF1663" s="2"/>
      <c r="FG1663" s="2"/>
      <c r="FH1663" s="2"/>
      <c r="FI1663" s="2"/>
      <c r="FJ1663" s="2"/>
      <c r="FK1663" s="2"/>
      <c r="FL1663" s="2"/>
      <c r="FM1663" s="2"/>
      <c r="FN1663" s="2"/>
      <c r="FO1663" s="2"/>
      <c r="FP1663" s="2"/>
      <c r="FQ1663" s="2"/>
      <c r="FR1663" s="2"/>
      <c r="FS1663" s="2"/>
      <c r="FT1663" s="2"/>
      <c r="FU1663" s="2"/>
      <c r="FV1663" s="2"/>
      <c r="FW1663" s="2"/>
      <c r="FX1663" s="2"/>
      <c r="FY1663" s="2"/>
      <c r="FZ1663" s="2"/>
      <c r="GA1663" s="2"/>
      <c r="GB1663" s="2"/>
      <c r="GC1663" s="2"/>
      <c r="GD1663" s="2"/>
      <c r="GE1663" s="2"/>
      <c r="GF1663" s="2"/>
      <c r="GG1663" s="2"/>
      <c r="GH1663" s="2"/>
      <c r="GI1663" s="2"/>
      <c r="GJ1663" s="2"/>
      <c r="GK1663" s="2"/>
      <c r="GL1663" s="2"/>
      <c r="GM1663" s="2"/>
      <c r="GN1663" s="2"/>
      <c r="GO1663" s="2"/>
      <c r="GP1663" s="2"/>
      <c r="GQ1663" s="2"/>
      <c r="GR1663" s="2"/>
      <c r="GS1663" s="2"/>
      <c r="GT1663" s="2"/>
      <c r="GU1663" s="2"/>
      <c r="GV1663" s="2"/>
      <c r="GW1663" s="2"/>
      <c r="GX1663" s="2"/>
      <c r="GY1663" s="2"/>
      <c r="GZ1663" s="2"/>
      <c r="HA1663" s="2"/>
      <c r="HB1663" s="2"/>
      <c r="HC1663" s="2"/>
      <c r="HD1663" s="2"/>
      <c r="HE1663" s="2"/>
      <c r="HF1663" s="2"/>
      <c r="HG1663" s="2"/>
      <c r="HH1663" s="2"/>
      <c r="HI1663" s="2"/>
      <c r="HJ1663" s="2"/>
      <c r="HK1663" s="2"/>
      <c r="HL1663" s="2"/>
      <c r="HM1663" s="2"/>
      <c r="HN1663" s="2"/>
      <c r="HO1663" s="2"/>
      <c r="HP1663" s="2"/>
      <c r="HQ1663" s="2"/>
      <c r="HR1663" s="2"/>
      <c r="HS1663" s="2"/>
      <c r="HT1663" s="2"/>
      <c r="HU1663" s="2"/>
      <c r="HV1663" s="2"/>
      <c r="HW1663" s="2"/>
      <c r="HX1663" s="2"/>
      <c r="HY1663" s="2"/>
      <c r="HZ1663" s="2"/>
      <c r="IA1663" s="2"/>
      <c r="IB1663" s="2"/>
      <c r="IC1663" s="2"/>
      <c r="ID1663" s="2"/>
      <c r="IE1663" s="2"/>
      <c r="IF1663" s="2"/>
      <c r="IG1663" s="2"/>
      <c r="IH1663" s="2"/>
      <c r="II1663" s="2"/>
      <c r="IJ1663" s="2"/>
      <c r="IK1663" s="2"/>
      <c r="IL1663" s="2"/>
      <c r="IM1663" s="2"/>
      <c r="IN1663" s="2"/>
      <c r="IO1663" s="2"/>
      <c r="IP1663" s="2"/>
      <c r="IQ1663" s="2"/>
    </row>
    <row r="1665" spans="1:113" ht="19.2">
      <c r="A1665" s="1" t="s">
        <v>0</v>
      </c>
      <c r="AW1665" s="3"/>
      <c r="AX1665" s="4"/>
      <c r="AY1665" s="3"/>
    </row>
    <row r="1667" spans="1:113" ht="18">
      <c r="B1667" s="111" t="s">
        <v>8</v>
      </c>
      <c r="C1667" s="131"/>
      <c r="D1667" s="131"/>
      <c r="E1667" s="131"/>
      <c r="F1667" s="131"/>
      <c r="G1667" s="131"/>
      <c r="H1667" s="131"/>
      <c r="I1667" s="131"/>
      <c r="J1667" s="131"/>
      <c r="K1667" s="131"/>
      <c r="L1667" s="131"/>
      <c r="M1667" s="131"/>
      <c r="N1667" s="131"/>
      <c r="O1667" s="131"/>
      <c r="P1667" s="131"/>
      <c r="Q1667" s="131"/>
      <c r="R1667" s="131"/>
      <c r="S1667" s="131"/>
      <c r="T1667" s="131"/>
      <c r="U1667" s="131"/>
      <c r="V1667" s="131"/>
      <c r="W1667" s="131"/>
      <c r="X1667" s="131"/>
      <c r="Y1667" s="131"/>
      <c r="Z1667" s="131"/>
      <c r="AA1667" s="131"/>
      <c r="AB1667" s="131"/>
      <c r="AC1667" s="131"/>
      <c r="AD1667" s="131"/>
      <c r="AE1667" s="131"/>
      <c r="AF1667" s="131"/>
      <c r="AG1667" s="131"/>
      <c r="AH1667" s="131"/>
      <c r="AI1667" s="131"/>
      <c r="AJ1667" s="131"/>
      <c r="AK1667" s="131"/>
      <c r="AL1667" s="131"/>
      <c r="AM1667" s="131"/>
      <c r="AN1667" s="131"/>
      <c r="AO1667" s="131"/>
      <c r="AP1667" s="131"/>
      <c r="AQ1667" s="131"/>
      <c r="AR1667" s="131"/>
      <c r="AS1667" s="131"/>
      <c r="AT1667" s="131"/>
      <c r="AU1667" s="131"/>
      <c r="AV1667" s="131"/>
      <c r="AW1667" s="131"/>
      <c r="AX1667" s="131"/>
    </row>
    <row r="1668" spans="1:113">
      <c r="Z1668" s="5"/>
      <c r="AD1668" s="5"/>
      <c r="AE1668" s="5"/>
      <c r="AF1668" s="5"/>
      <c r="AG1668" s="5"/>
      <c r="AH1668" s="5"/>
      <c r="AI1668" s="5"/>
      <c r="AO1668" s="5"/>
    </row>
    <row r="1669" spans="1:113" ht="13.8" thickBot="1">
      <c r="Z1669" s="5"/>
      <c r="AD1669" s="5"/>
      <c r="AE1669" s="5"/>
      <c r="AF1669" s="5"/>
      <c r="AG1669" s="5"/>
      <c r="AH1669" s="5"/>
      <c r="AI1669" s="5"/>
      <c r="AO1669" s="5"/>
      <c r="DI1669" s="6"/>
    </row>
    <row r="1670" spans="1:113" ht="24.75" customHeight="1" thickBot="1">
      <c r="B1670" s="113" t="s">
        <v>1</v>
      </c>
      <c r="C1670" s="114"/>
      <c r="D1670" s="114"/>
      <c r="E1670" s="114"/>
      <c r="F1670" s="114"/>
      <c r="G1670" s="114"/>
      <c r="H1670" s="115" t="s">
        <v>242</v>
      </c>
      <c r="I1670" s="116"/>
      <c r="J1670" s="116"/>
      <c r="K1670" s="116"/>
      <c r="L1670" s="116"/>
      <c r="M1670" s="116"/>
      <c r="N1670" s="116"/>
      <c r="O1670" s="116"/>
      <c r="P1670" s="116"/>
      <c r="Q1670" s="116"/>
      <c r="R1670" s="116"/>
      <c r="S1670" s="116"/>
      <c r="T1670" s="116"/>
      <c r="U1670" s="116"/>
      <c r="V1670" s="116"/>
      <c r="W1670" s="116"/>
      <c r="X1670" s="116"/>
      <c r="Y1670" s="116"/>
      <c r="Z1670" s="116"/>
      <c r="AA1670" s="116"/>
      <c r="AB1670" s="116"/>
      <c r="AC1670" s="116"/>
      <c r="AD1670" s="116"/>
      <c r="AE1670" s="116"/>
      <c r="AF1670" s="116"/>
      <c r="AG1670" s="116"/>
      <c r="AH1670" s="116"/>
      <c r="AI1670" s="116"/>
      <c r="AJ1670" s="116"/>
      <c r="AK1670" s="116"/>
      <c r="AL1670" s="116"/>
      <c r="AM1670" s="116"/>
      <c r="AN1670" s="116"/>
      <c r="AO1670" s="116"/>
      <c r="AP1670" s="116"/>
      <c r="AQ1670" s="116"/>
      <c r="AR1670" s="116"/>
      <c r="AS1670" s="116"/>
      <c r="AT1670" s="116"/>
      <c r="AU1670" s="116"/>
      <c r="AV1670" s="116"/>
      <c r="AW1670" s="116"/>
      <c r="AX1670" s="117"/>
      <c r="DI1670" s="6"/>
    </row>
    <row r="1671" spans="1:113" ht="14.4">
      <c r="B1671" s="7"/>
      <c r="C1671" s="7"/>
      <c r="D1671" s="7"/>
      <c r="E1671" s="7"/>
      <c r="F1671" s="7"/>
      <c r="G1671" s="7"/>
      <c r="H1671" s="8"/>
      <c r="I1671" s="8"/>
      <c r="J1671" s="8"/>
      <c r="K1671" s="8"/>
      <c r="L1671" s="9"/>
      <c r="M1671" s="9"/>
      <c r="N1671" s="9"/>
      <c r="O1671" s="9"/>
      <c r="P1671" s="8"/>
      <c r="Q1671" s="8"/>
      <c r="R1671" s="8"/>
      <c r="S1671" s="8"/>
      <c r="T1671" s="8"/>
      <c r="U1671" s="8"/>
      <c r="V1671" s="10"/>
      <c r="W1671" s="10"/>
      <c r="X1671" s="10"/>
      <c r="Y1671" s="10"/>
      <c r="Z1671" s="10"/>
      <c r="AA1671" s="10"/>
      <c r="AB1671" s="10"/>
      <c r="AC1671" s="10"/>
      <c r="AD1671" s="10"/>
      <c r="AE1671" s="10"/>
      <c r="AF1671" s="10"/>
      <c r="AG1671" s="10"/>
      <c r="AH1671" s="10"/>
      <c r="AI1671" s="10"/>
      <c r="AJ1671" s="10"/>
      <c r="AK1671" s="10"/>
      <c r="AL1671" s="10"/>
      <c r="AM1671" s="10"/>
      <c r="AN1671" s="10"/>
      <c r="AO1671" s="10"/>
      <c r="AP1671" s="10"/>
      <c r="AQ1671" s="10"/>
      <c r="AR1671" s="10"/>
      <c r="AS1671" s="10"/>
      <c r="AT1671" s="10"/>
      <c r="AU1671" s="10"/>
      <c r="AV1671" s="10"/>
      <c r="AW1671" s="10"/>
      <c r="AX1671" s="10"/>
      <c r="DI1671" s="6"/>
    </row>
    <row r="1672" spans="1:113" ht="15" thickBot="1">
      <c r="A1672" s="11"/>
      <c r="B1672" s="10" t="s">
        <v>2</v>
      </c>
      <c r="C1672" s="8"/>
      <c r="D1672" s="8"/>
      <c r="E1672" s="8"/>
      <c r="F1672" s="8"/>
      <c r="G1672" s="8"/>
      <c r="H1672" s="8"/>
      <c r="I1672" s="8"/>
      <c r="J1672" s="8"/>
      <c r="K1672" s="8"/>
      <c r="L1672" s="9"/>
      <c r="M1672" s="9"/>
      <c r="N1672" s="9"/>
      <c r="O1672" s="9"/>
      <c r="P1672" s="8"/>
      <c r="Q1672" s="8"/>
      <c r="R1672" s="8"/>
      <c r="S1672" s="8"/>
      <c r="T1672" s="8"/>
      <c r="U1672" s="8"/>
      <c r="V1672" s="10"/>
      <c r="W1672" s="10"/>
      <c r="X1672" s="10"/>
      <c r="Y1672" s="10"/>
      <c r="Z1672" s="10"/>
      <c r="AA1672" s="10"/>
      <c r="AB1672" s="10"/>
      <c r="AC1672" s="10"/>
      <c r="AD1672" s="10"/>
      <c r="AE1672" s="10"/>
      <c r="AF1672" s="10"/>
      <c r="AG1672" s="10"/>
      <c r="AH1672" s="10"/>
      <c r="AI1672" s="10"/>
      <c r="AJ1672" s="10"/>
      <c r="AK1672" s="10"/>
      <c r="AL1672" s="10"/>
      <c r="AM1672" s="10"/>
      <c r="AN1672" s="10"/>
      <c r="AO1672" s="10"/>
      <c r="AP1672" s="10"/>
      <c r="AQ1672" s="10"/>
      <c r="AR1672" s="10"/>
      <c r="AS1672" s="10"/>
      <c r="AT1672" s="10"/>
      <c r="AU1672" s="10"/>
      <c r="AV1672" s="10"/>
      <c r="AW1672" s="10"/>
      <c r="AX1672" s="10"/>
      <c r="DI1672" s="6"/>
    </row>
    <row r="1673" spans="1:113" ht="14.4">
      <c r="A1673" s="8"/>
      <c r="B1673" s="12"/>
      <c r="C1673" s="7"/>
      <c r="D1673" s="7"/>
      <c r="E1673" s="7"/>
      <c r="F1673" s="7"/>
      <c r="G1673" s="7"/>
      <c r="H1673" s="7"/>
      <c r="I1673" s="7"/>
      <c r="J1673" s="7"/>
      <c r="K1673" s="7"/>
      <c r="L1673" s="13"/>
      <c r="M1673" s="13"/>
      <c r="N1673" s="13"/>
      <c r="O1673" s="13"/>
      <c r="P1673" s="7"/>
      <c r="Q1673" s="7"/>
      <c r="R1673" s="7"/>
      <c r="S1673" s="7"/>
      <c r="T1673" s="7"/>
      <c r="U1673" s="7"/>
      <c r="V1673" s="14"/>
      <c r="W1673" s="14"/>
      <c r="X1673" s="14"/>
      <c r="Y1673" s="14"/>
      <c r="Z1673" s="14"/>
      <c r="AA1673" s="14"/>
      <c r="AB1673" s="14"/>
      <c r="AC1673" s="14"/>
      <c r="AD1673" s="14"/>
      <c r="AE1673" s="14"/>
      <c r="AF1673" s="14"/>
      <c r="AG1673" s="14"/>
      <c r="AH1673" s="14"/>
      <c r="AI1673" s="14"/>
      <c r="AJ1673" s="14"/>
      <c r="AK1673" s="14"/>
      <c r="AL1673" s="14"/>
      <c r="AM1673" s="14"/>
      <c r="AN1673" s="14"/>
      <c r="AO1673" s="14"/>
      <c r="AP1673" s="14"/>
      <c r="AQ1673" s="14"/>
      <c r="AR1673" s="14"/>
      <c r="AS1673" s="14"/>
      <c r="AT1673" s="14"/>
      <c r="AU1673" s="14"/>
      <c r="AV1673" s="14"/>
      <c r="AW1673" s="14"/>
      <c r="AX1673" s="15"/>
    </row>
    <row r="1674" spans="1:113" ht="12" customHeight="1">
      <c r="A1674" s="8"/>
      <c r="B1674" s="118" t="s">
        <v>243</v>
      </c>
      <c r="C1674" s="119"/>
      <c r="D1674" s="119"/>
      <c r="E1674" s="119"/>
      <c r="F1674" s="119"/>
      <c r="G1674" s="119"/>
      <c r="H1674" s="119"/>
      <c r="I1674" s="119"/>
      <c r="J1674" s="119"/>
      <c r="K1674" s="119"/>
      <c r="L1674" s="119"/>
      <c r="M1674" s="119"/>
      <c r="N1674" s="119"/>
      <c r="O1674" s="119"/>
      <c r="P1674" s="119"/>
      <c r="Q1674" s="119"/>
      <c r="R1674" s="119"/>
      <c r="S1674" s="119"/>
      <c r="T1674" s="119"/>
      <c r="U1674" s="119"/>
      <c r="V1674" s="119"/>
      <c r="W1674" s="119"/>
      <c r="X1674" s="119"/>
      <c r="Y1674" s="119"/>
      <c r="Z1674" s="119"/>
      <c r="AA1674" s="119"/>
      <c r="AB1674" s="119"/>
      <c r="AC1674" s="119"/>
      <c r="AD1674" s="119"/>
      <c r="AE1674" s="119"/>
      <c r="AF1674" s="119"/>
      <c r="AG1674" s="119"/>
      <c r="AH1674" s="119"/>
      <c r="AI1674" s="119"/>
      <c r="AJ1674" s="119"/>
      <c r="AK1674" s="119"/>
      <c r="AL1674" s="119"/>
      <c r="AM1674" s="119"/>
      <c r="AN1674" s="119"/>
      <c r="AO1674" s="119"/>
      <c r="AP1674" s="119"/>
      <c r="AQ1674" s="119"/>
      <c r="AR1674" s="119"/>
      <c r="AS1674" s="119"/>
      <c r="AT1674" s="119"/>
      <c r="AU1674" s="119"/>
      <c r="AV1674" s="119"/>
      <c r="AW1674" s="119"/>
      <c r="AX1674" s="120"/>
    </row>
    <row r="1675" spans="1:113" ht="12" customHeight="1">
      <c r="A1675" s="8"/>
      <c r="B1675" s="118"/>
      <c r="C1675" s="119"/>
      <c r="D1675" s="119"/>
      <c r="E1675" s="119"/>
      <c r="F1675" s="119"/>
      <c r="G1675" s="119"/>
      <c r="H1675" s="119"/>
      <c r="I1675" s="119"/>
      <c r="J1675" s="119"/>
      <c r="K1675" s="119"/>
      <c r="L1675" s="119"/>
      <c r="M1675" s="119"/>
      <c r="N1675" s="119"/>
      <c r="O1675" s="119"/>
      <c r="P1675" s="119"/>
      <c r="Q1675" s="119"/>
      <c r="R1675" s="119"/>
      <c r="S1675" s="119"/>
      <c r="T1675" s="119"/>
      <c r="U1675" s="119"/>
      <c r="V1675" s="119"/>
      <c r="W1675" s="119"/>
      <c r="X1675" s="119"/>
      <c r="Y1675" s="119"/>
      <c r="Z1675" s="119"/>
      <c r="AA1675" s="119"/>
      <c r="AB1675" s="119"/>
      <c r="AC1675" s="119"/>
      <c r="AD1675" s="119"/>
      <c r="AE1675" s="119"/>
      <c r="AF1675" s="119"/>
      <c r="AG1675" s="119"/>
      <c r="AH1675" s="119"/>
      <c r="AI1675" s="119"/>
      <c r="AJ1675" s="119"/>
      <c r="AK1675" s="119"/>
      <c r="AL1675" s="119"/>
      <c r="AM1675" s="119"/>
      <c r="AN1675" s="119"/>
      <c r="AO1675" s="119"/>
      <c r="AP1675" s="119"/>
      <c r="AQ1675" s="119"/>
      <c r="AR1675" s="119"/>
      <c r="AS1675" s="119"/>
      <c r="AT1675" s="119"/>
      <c r="AU1675" s="119"/>
      <c r="AV1675" s="119"/>
      <c r="AW1675" s="119"/>
      <c r="AX1675" s="120"/>
      <c r="BC1675" s="16"/>
    </row>
    <row r="1676" spans="1:113" ht="12" customHeight="1">
      <c r="A1676" s="8"/>
      <c r="B1676" s="118"/>
      <c r="C1676" s="119"/>
      <c r="D1676" s="119"/>
      <c r="E1676" s="119"/>
      <c r="F1676" s="119"/>
      <c r="G1676" s="119"/>
      <c r="H1676" s="119"/>
      <c r="I1676" s="119"/>
      <c r="J1676" s="119"/>
      <c r="K1676" s="119"/>
      <c r="L1676" s="119"/>
      <c r="M1676" s="119"/>
      <c r="N1676" s="119"/>
      <c r="O1676" s="119"/>
      <c r="P1676" s="119"/>
      <c r="Q1676" s="119"/>
      <c r="R1676" s="119"/>
      <c r="S1676" s="119"/>
      <c r="T1676" s="119"/>
      <c r="U1676" s="119"/>
      <c r="V1676" s="119"/>
      <c r="W1676" s="119"/>
      <c r="X1676" s="119"/>
      <c r="Y1676" s="119"/>
      <c r="Z1676" s="119"/>
      <c r="AA1676" s="119"/>
      <c r="AB1676" s="119"/>
      <c r="AC1676" s="119"/>
      <c r="AD1676" s="119"/>
      <c r="AE1676" s="119"/>
      <c r="AF1676" s="119"/>
      <c r="AG1676" s="119"/>
      <c r="AH1676" s="119"/>
      <c r="AI1676" s="119"/>
      <c r="AJ1676" s="119"/>
      <c r="AK1676" s="119"/>
      <c r="AL1676" s="119"/>
      <c r="AM1676" s="119"/>
      <c r="AN1676" s="119"/>
      <c r="AO1676" s="119"/>
      <c r="AP1676" s="119"/>
      <c r="AQ1676" s="119"/>
      <c r="AR1676" s="119"/>
      <c r="AS1676" s="119"/>
      <c r="AT1676" s="119"/>
      <c r="AU1676" s="119"/>
      <c r="AV1676" s="119"/>
      <c r="AW1676" s="119"/>
      <c r="AX1676" s="120"/>
    </row>
    <row r="1677" spans="1:113" ht="12" customHeight="1">
      <c r="A1677" s="8"/>
      <c r="B1677" s="118"/>
      <c r="C1677" s="119"/>
      <c r="D1677" s="119"/>
      <c r="E1677" s="119"/>
      <c r="F1677" s="119"/>
      <c r="G1677" s="119"/>
      <c r="H1677" s="119"/>
      <c r="I1677" s="119"/>
      <c r="J1677" s="119"/>
      <c r="K1677" s="119"/>
      <c r="L1677" s="119"/>
      <c r="M1677" s="119"/>
      <c r="N1677" s="119"/>
      <c r="O1677" s="119"/>
      <c r="P1677" s="119"/>
      <c r="Q1677" s="119"/>
      <c r="R1677" s="119"/>
      <c r="S1677" s="119"/>
      <c r="T1677" s="119"/>
      <c r="U1677" s="119"/>
      <c r="V1677" s="119"/>
      <c r="W1677" s="119"/>
      <c r="X1677" s="119"/>
      <c r="Y1677" s="119"/>
      <c r="Z1677" s="119"/>
      <c r="AA1677" s="119"/>
      <c r="AB1677" s="119"/>
      <c r="AC1677" s="119"/>
      <c r="AD1677" s="119"/>
      <c r="AE1677" s="119"/>
      <c r="AF1677" s="119"/>
      <c r="AG1677" s="119"/>
      <c r="AH1677" s="119"/>
      <c r="AI1677" s="119"/>
      <c r="AJ1677" s="119"/>
      <c r="AK1677" s="119"/>
      <c r="AL1677" s="119"/>
      <c r="AM1677" s="119"/>
      <c r="AN1677" s="119"/>
      <c r="AO1677" s="119"/>
      <c r="AP1677" s="119"/>
      <c r="AQ1677" s="119"/>
      <c r="AR1677" s="119"/>
      <c r="AS1677" s="119"/>
      <c r="AT1677" s="119"/>
      <c r="AU1677" s="119"/>
      <c r="AV1677" s="119"/>
      <c r="AW1677" s="119"/>
      <c r="AX1677" s="120"/>
    </row>
    <row r="1678" spans="1:113" ht="12" customHeight="1">
      <c r="A1678" s="8"/>
      <c r="B1678" s="118"/>
      <c r="C1678" s="119"/>
      <c r="D1678" s="119"/>
      <c r="E1678" s="119"/>
      <c r="F1678" s="119"/>
      <c r="G1678" s="119"/>
      <c r="H1678" s="119"/>
      <c r="I1678" s="119"/>
      <c r="J1678" s="119"/>
      <c r="K1678" s="119"/>
      <c r="L1678" s="119"/>
      <c r="M1678" s="119"/>
      <c r="N1678" s="119"/>
      <c r="O1678" s="119"/>
      <c r="P1678" s="119"/>
      <c r="Q1678" s="119"/>
      <c r="R1678" s="119"/>
      <c r="S1678" s="119"/>
      <c r="T1678" s="119"/>
      <c r="U1678" s="119"/>
      <c r="V1678" s="119"/>
      <c r="W1678" s="119"/>
      <c r="X1678" s="119"/>
      <c r="Y1678" s="119"/>
      <c r="Z1678" s="119"/>
      <c r="AA1678" s="119"/>
      <c r="AB1678" s="119"/>
      <c r="AC1678" s="119"/>
      <c r="AD1678" s="119"/>
      <c r="AE1678" s="119"/>
      <c r="AF1678" s="119"/>
      <c r="AG1678" s="119"/>
      <c r="AH1678" s="119"/>
      <c r="AI1678" s="119"/>
      <c r="AJ1678" s="119"/>
      <c r="AK1678" s="119"/>
      <c r="AL1678" s="119"/>
      <c r="AM1678" s="119"/>
      <c r="AN1678" s="119"/>
      <c r="AO1678" s="119"/>
      <c r="AP1678" s="119"/>
      <c r="AQ1678" s="119"/>
      <c r="AR1678" s="119"/>
      <c r="AS1678" s="119"/>
      <c r="AT1678" s="119"/>
      <c r="AU1678" s="119"/>
      <c r="AV1678" s="119"/>
      <c r="AW1678" s="119"/>
      <c r="AX1678" s="120"/>
    </row>
    <row r="1679" spans="1:113" ht="15" thickBot="1">
      <c r="A1679" s="17"/>
      <c r="B1679" s="18"/>
      <c r="C1679" s="19"/>
      <c r="D1679" s="19"/>
      <c r="E1679" s="19"/>
      <c r="F1679" s="19"/>
      <c r="G1679" s="19"/>
      <c r="H1679" s="19"/>
      <c r="I1679" s="19"/>
      <c r="J1679" s="19"/>
      <c r="K1679" s="19"/>
      <c r="L1679" s="19"/>
      <c r="M1679" s="19"/>
      <c r="N1679" s="19"/>
      <c r="O1679" s="19"/>
      <c r="P1679" s="19"/>
      <c r="Q1679" s="19"/>
      <c r="R1679" s="19"/>
      <c r="S1679" s="19"/>
      <c r="T1679" s="19"/>
      <c r="U1679" s="19"/>
      <c r="V1679" s="19"/>
      <c r="W1679" s="19"/>
      <c r="X1679" s="19"/>
      <c r="Y1679" s="19"/>
      <c r="Z1679" s="19"/>
      <c r="AA1679" s="19"/>
      <c r="AB1679" s="19"/>
      <c r="AC1679" s="19"/>
      <c r="AD1679" s="19"/>
      <c r="AE1679" s="19"/>
      <c r="AF1679" s="19"/>
      <c r="AG1679" s="19"/>
      <c r="AH1679" s="19"/>
      <c r="AI1679" s="19"/>
      <c r="AJ1679" s="19"/>
      <c r="AK1679" s="19"/>
      <c r="AL1679" s="19"/>
      <c r="AM1679" s="19"/>
      <c r="AN1679" s="19"/>
      <c r="AO1679" s="19"/>
      <c r="AP1679" s="19"/>
      <c r="AQ1679" s="19"/>
      <c r="AR1679" s="19"/>
      <c r="AS1679" s="19"/>
      <c r="AT1679" s="19"/>
      <c r="AU1679" s="19"/>
      <c r="AV1679" s="19"/>
      <c r="AW1679" s="19"/>
      <c r="AX1679" s="20"/>
    </row>
    <row r="1680" spans="1:113">
      <c r="B1680" s="21"/>
    </row>
    <row r="1681" spans="1:251" ht="15" thickBot="1">
      <c r="A1681" s="11"/>
      <c r="B1681" s="10" t="s">
        <v>3</v>
      </c>
      <c r="C1681" s="8"/>
      <c r="D1681" s="8"/>
      <c r="E1681" s="8"/>
      <c r="F1681" s="8"/>
      <c r="G1681" s="8"/>
      <c r="H1681" s="8"/>
      <c r="I1681" s="8"/>
      <c r="J1681" s="8"/>
      <c r="K1681" s="8"/>
      <c r="L1681" s="9"/>
      <c r="M1681" s="9"/>
      <c r="N1681" s="9"/>
      <c r="O1681" s="9"/>
      <c r="P1681" s="8"/>
      <c r="Q1681" s="8"/>
      <c r="R1681" s="8"/>
      <c r="S1681" s="8"/>
      <c r="T1681" s="8"/>
      <c r="U1681" s="8"/>
      <c r="V1681" s="10"/>
      <c r="W1681" s="10"/>
      <c r="X1681" s="10"/>
      <c r="Y1681" s="10"/>
      <c r="Z1681" s="10"/>
      <c r="AA1681" s="10"/>
      <c r="AB1681" s="10"/>
      <c r="AC1681" s="10"/>
      <c r="AD1681" s="10"/>
      <c r="AE1681" s="10"/>
      <c r="AF1681" s="10"/>
      <c r="AG1681" s="10"/>
      <c r="AH1681" s="10"/>
      <c r="AI1681" s="10"/>
      <c r="AJ1681" s="10"/>
      <c r="AK1681" s="10"/>
      <c r="AL1681" s="10"/>
      <c r="AM1681" s="10"/>
      <c r="AN1681" s="10"/>
      <c r="AO1681" s="10"/>
      <c r="AP1681" s="10"/>
      <c r="AQ1681" s="10"/>
      <c r="AR1681" s="10"/>
      <c r="AS1681" s="10"/>
      <c r="AT1681" s="10"/>
      <c r="AU1681" s="10"/>
      <c r="AV1681" s="10"/>
      <c r="AW1681" s="10"/>
      <c r="AX1681" s="10"/>
      <c r="DI1681" s="6"/>
    </row>
    <row r="1682" spans="1:251" ht="14.4">
      <c r="A1682" s="8"/>
      <c r="B1682" s="12"/>
      <c r="C1682" s="7"/>
      <c r="D1682" s="7"/>
      <c r="E1682" s="7"/>
      <c r="F1682" s="7"/>
      <c r="G1682" s="7"/>
      <c r="H1682" s="7"/>
      <c r="I1682" s="7"/>
      <c r="J1682" s="7"/>
      <c r="K1682" s="7"/>
      <c r="L1682" s="13"/>
      <c r="M1682" s="13"/>
      <c r="N1682" s="13"/>
      <c r="O1682" s="13"/>
      <c r="P1682" s="7"/>
      <c r="Q1682" s="7"/>
      <c r="R1682" s="7"/>
      <c r="S1682" s="7"/>
      <c r="T1682" s="7"/>
      <c r="U1682" s="7"/>
      <c r="V1682" s="14"/>
      <c r="W1682" s="14"/>
      <c r="X1682" s="14"/>
      <c r="Y1682" s="14"/>
      <c r="Z1682" s="14"/>
      <c r="AA1682" s="14"/>
      <c r="AB1682" s="14"/>
      <c r="AC1682" s="14"/>
      <c r="AD1682" s="14"/>
      <c r="AE1682" s="14"/>
      <c r="AF1682" s="14"/>
      <c r="AG1682" s="14"/>
      <c r="AH1682" s="14"/>
      <c r="AI1682" s="14"/>
      <c r="AJ1682" s="14"/>
      <c r="AK1682" s="14"/>
      <c r="AL1682" s="14"/>
      <c r="AM1682" s="14"/>
      <c r="AN1682" s="14"/>
      <c r="AO1682" s="14"/>
      <c r="AP1682" s="14"/>
      <c r="AQ1682" s="14"/>
      <c r="AR1682" s="14"/>
      <c r="AS1682" s="14"/>
      <c r="AT1682" s="14"/>
      <c r="AU1682" s="14"/>
      <c r="AV1682" s="14"/>
      <c r="AW1682" s="14"/>
      <c r="AX1682" s="15"/>
    </row>
    <row r="1683" spans="1:251" ht="12" customHeight="1">
      <c r="A1683" s="8"/>
      <c r="B1683" s="118" t="s">
        <v>244</v>
      </c>
      <c r="C1683" s="119"/>
      <c r="D1683" s="119"/>
      <c r="E1683" s="119"/>
      <c r="F1683" s="119"/>
      <c r="G1683" s="119"/>
      <c r="H1683" s="119"/>
      <c r="I1683" s="119"/>
      <c r="J1683" s="119"/>
      <c r="K1683" s="119"/>
      <c r="L1683" s="119"/>
      <c r="M1683" s="119"/>
      <c r="N1683" s="119"/>
      <c r="O1683" s="119"/>
      <c r="P1683" s="119"/>
      <c r="Q1683" s="119"/>
      <c r="R1683" s="119"/>
      <c r="S1683" s="119"/>
      <c r="T1683" s="119"/>
      <c r="U1683" s="119"/>
      <c r="V1683" s="119"/>
      <c r="W1683" s="119"/>
      <c r="X1683" s="119"/>
      <c r="Y1683" s="119"/>
      <c r="Z1683" s="119"/>
      <c r="AA1683" s="119"/>
      <c r="AB1683" s="119"/>
      <c r="AC1683" s="119"/>
      <c r="AD1683" s="119"/>
      <c r="AE1683" s="119"/>
      <c r="AF1683" s="119"/>
      <c r="AG1683" s="119"/>
      <c r="AH1683" s="119"/>
      <c r="AI1683" s="119"/>
      <c r="AJ1683" s="119"/>
      <c r="AK1683" s="119"/>
      <c r="AL1683" s="119"/>
      <c r="AM1683" s="119"/>
      <c r="AN1683" s="119"/>
      <c r="AO1683" s="119"/>
      <c r="AP1683" s="119"/>
      <c r="AQ1683" s="119"/>
      <c r="AR1683" s="119"/>
      <c r="AS1683" s="119"/>
      <c r="AT1683" s="119"/>
      <c r="AU1683" s="119"/>
      <c r="AV1683" s="119"/>
      <c r="AW1683" s="119"/>
      <c r="AX1683" s="120"/>
    </row>
    <row r="1684" spans="1:251" ht="12" customHeight="1">
      <c r="A1684" s="8"/>
      <c r="B1684" s="118"/>
      <c r="C1684" s="119"/>
      <c r="D1684" s="119"/>
      <c r="E1684" s="119"/>
      <c r="F1684" s="119"/>
      <c r="G1684" s="119"/>
      <c r="H1684" s="119"/>
      <c r="I1684" s="119"/>
      <c r="J1684" s="119"/>
      <c r="K1684" s="119"/>
      <c r="L1684" s="119"/>
      <c r="M1684" s="119"/>
      <c r="N1684" s="119"/>
      <c r="O1684" s="119"/>
      <c r="P1684" s="119"/>
      <c r="Q1684" s="119"/>
      <c r="R1684" s="119"/>
      <c r="S1684" s="119"/>
      <c r="T1684" s="119"/>
      <c r="U1684" s="119"/>
      <c r="V1684" s="119"/>
      <c r="W1684" s="119"/>
      <c r="X1684" s="119"/>
      <c r="Y1684" s="119"/>
      <c r="Z1684" s="119"/>
      <c r="AA1684" s="119"/>
      <c r="AB1684" s="119"/>
      <c r="AC1684" s="119"/>
      <c r="AD1684" s="119"/>
      <c r="AE1684" s="119"/>
      <c r="AF1684" s="119"/>
      <c r="AG1684" s="119"/>
      <c r="AH1684" s="119"/>
      <c r="AI1684" s="119"/>
      <c r="AJ1684" s="119"/>
      <c r="AK1684" s="119"/>
      <c r="AL1684" s="119"/>
      <c r="AM1684" s="119"/>
      <c r="AN1684" s="119"/>
      <c r="AO1684" s="119"/>
      <c r="AP1684" s="119"/>
      <c r="AQ1684" s="119"/>
      <c r="AR1684" s="119"/>
      <c r="AS1684" s="119"/>
      <c r="AT1684" s="119"/>
      <c r="AU1684" s="119"/>
      <c r="AV1684" s="119"/>
      <c r="AW1684" s="119"/>
      <c r="AX1684" s="120"/>
      <c r="BC1684" s="16"/>
    </row>
    <row r="1685" spans="1:251" ht="12" customHeight="1">
      <c r="A1685" s="8"/>
      <c r="B1685" s="118"/>
      <c r="C1685" s="119"/>
      <c r="D1685" s="119"/>
      <c r="E1685" s="119"/>
      <c r="F1685" s="119"/>
      <c r="G1685" s="119"/>
      <c r="H1685" s="119"/>
      <c r="I1685" s="119"/>
      <c r="J1685" s="119"/>
      <c r="K1685" s="119"/>
      <c r="L1685" s="119"/>
      <c r="M1685" s="119"/>
      <c r="N1685" s="119"/>
      <c r="O1685" s="119"/>
      <c r="P1685" s="119"/>
      <c r="Q1685" s="119"/>
      <c r="R1685" s="119"/>
      <c r="S1685" s="119"/>
      <c r="T1685" s="119"/>
      <c r="U1685" s="119"/>
      <c r="V1685" s="119"/>
      <c r="W1685" s="119"/>
      <c r="X1685" s="119"/>
      <c r="Y1685" s="119"/>
      <c r="Z1685" s="119"/>
      <c r="AA1685" s="119"/>
      <c r="AB1685" s="119"/>
      <c r="AC1685" s="119"/>
      <c r="AD1685" s="119"/>
      <c r="AE1685" s="119"/>
      <c r="AF1685" s="119"/>
      <c r="AG1685" s="119"/>
      <c r="AH1685" s="119"/>
      <c r="AI1685" s="119"/>
      <c r="AJ1685" s="119"/>
      <c r="AK1685" s="119"/>
      <c r="AL1685" s="119"/>
      <c r="AM1685" s="119"/>
      <c r="AN1685" s="119"/>
      <c r="AO1685" s="119"/>
      <c r="AP1685" s="119"/>
      <c r="AQ1685" s="119"/>
      <c r="AR1685" s="119"/>
      <c r="AS1685" s="119"/>
      <c r="AT1685" s="119"/>
      <c r="AU1685" s="119"/>
      <c r="AV1685" s="119"/>
      <c r="AW1685" s="119"/>
      <c r="AX1685" s="120"/>
    </row>
    <row r="1686" spans="1:251" ht="12" customHeight="1">
      <c r="A1686" s="8"/>
      <c r="B1686" s="118"/>
      <c r="C1686" s="119"/>
      <c r="D1686" s="119"/>
      <c r="E1686" s="119"/>
      <c r="F1686" s="119"/>
      <c r="G1686" s="119"/>
      <c r="H1686" s="119"/>
      <c r="I1686" s="119"/>
      <c r="J1686" s="119"/>
      <c r="K1686" s="119"/>
      <c r="L1686" s="119"/>
      <c r="M1686" s="119"/>
      <c r="N1686" s="119"/>
      <c r="O1686" s="119"/>
      <c r="P1686" s="119"/>
      <c r="Q1686" s="119"/>
      <c r="R1686" s="119"/>
      <c r="S1686" s="119"/>
      <c r="T1686" s="119"/>
      <c r="U1686" s="119"/>
      <c r="V1686" s="119"/>
      <c r="W1686" s="119"/>
      <c r="X1686" s="119"/>
      <c r="Y1686" s="119"/>
      <c r="Z1686" s="119"/>
      <c r="AA1686" s="119"/>
      <c r="AB1686" s="119"/>
      <c r="AC1686" s="119"/>
      <c r="AD1686" s="119"/>
      <c r="AE1686" s="119"/>
      <c r="AF1686" s="119"/>
      <c r="AG1686" s="119"/>
      <c r="AH1686" s="119"/>
      <c r="AI1686" s="119"/>
      <c r="AJ1686" s="119"/>
      <c r="AK1686" s="119"/>
      <c r="AL1686" s="119"/>
      <c r="AM1686" s="119"/>
      <c r="AN1686" s="119"/>
      <c r="AO1686" s="119"/>
      <c r="AP1686" s="119"/>
      <c r="AQ1686" s="119"/>
      <c r="AR1686" s="119"/>
      <c r="AS1686" s="119"/>
      <c r="AT1686" s="119"/>
      <c r="AU1686" s="119"/>
      <c r="AV1686" s="119"/>
      <c r="AW1686" s="119"/>
      <c r="AX1686" s="120"/>
    </row>
    <row r="1687" spans="1:251" ht="12" customHeight="1">
      <c r="A1687" s="8"/>
      <c r="B1687" s="118"/>
      <c r="C1687" s="119"/>
      <c r="D1687" s="119"/>
      <c r="E1687" s="119"/>
      <c r="F1687" s="119"/>
      <c r="G1687" s="119"/>
      <c r="H1687" s="119"/>
      <c r="I1687" s="119"/>
      <c r="J1687" s="119"/>
      <c r="K1687" s="119"/>
      <c r="L1687" s="119"/>
      <c r="M1687" s="119"/>
      <c r="N1687" s="119"/>
      <c r="O1687" s="119"/>
      <c r="P1687" s="119"/>
      <c r="Q1687" s="119"/>
      <c r="R1687" s="119"/>
      <c r="S1687" s="119"/>
      <c r="T1687" s="119"/>
      <c r="U1687" s="119"/>
      <c r="V1687" s="119"/>
      <c r="W1687" s="119"/>
      <c r="X1687" s="119"/>
      <c r="Y1687" s="119"/>
      <c r="Z1687" s="119"/>
      <c r="AA1687" s="119"/>
      <c r="AB1687" s="119"/>
      <c r="AC1687" s="119"/>
      <c r="AD1687" s="119"/>
      <c r="AE1687" s="119"/>
      <c r="AF1687" s="119"/>
      <c r="AG1687" s="119"/>
      <c r="AH1687" s="119"/>
      <c r="AI1687" s="119"/>
      <c r="AJ1687" s="119"/>
      <c r="AK1687" s="119"/>
      <c r="AL1687" s="119"/>
      <c r="AM1687" s="119"/>
      <c r="AN1687" s="119"/>
      <c r="AO1687" s="119"/>
      <c r="AP1687" s="119"/>
      <c r="AQ1687" s="119"/>
      <c r="AR1687" s="119"/>
      <c r="AS1687" s="119"/>
      <c r="AT1687" s="119"/>
      <c r="AU1687" s="119"/>
      <c r="AV1687" s="119"/>
      <c r="AW1687" s="119"/>
      <c r="AX1687" s="120"/>
    </row>
    <row r="1688" spans="1:251" ht="15" thickBot="1">
      <c r="A1688" s="17"/>
      <c r="B1688" s="18"/>
      <c r="C1688" s="19"/>
      <c r="D1688" s="19"/>
      <c r="E1688" s="19"/>
      <c r="F1688" s="19"/>
      <c r="G1688" s="19"/>
      <c r="H1688" s="19"/>
      <c r="I1688" s="19"/>
      <c r="J1688" s="19"/>
      <c r="K1688" s="19"/>
      <c r="L1688" s="19"/>
      <c r="M1688" s="19"/>
      <c r="N1688" s="19"/>
      <c r="O1688" s="19"/>
      <c r="P1688" s="19"/>
      <c r="Q1688" s="19"/>
      <c r="R1688" s="19"/>
      <c r="S1688" s="19"/>
      <c r="T1688" s="19"/>
      <c r="U1688" s="19"/>
      <c r="V1688" s="19"/>
      <c r="W1688" s="19"/>
      <c r="X1688" s="19"/>
      <c r="Y1688" s="19"/>
      <c r="Z1688" s="19"/>
      <c r="AA1688" s="19"/>
      <c r="AB1688" s="19"/>
      <c r="AC1688" s="19"/>
      <c r="AD1688" s="19"/>
      <c r="AE1688" s="19"/>
      <c r="AF1688" s="19"/>
      <c r="AG1688" s="19"/>
      <c r="AH1688" s="19"/>
      <c r="AI1688" s="19"/>
      <c r="AJ1688" s="19"/>
      <c r="AK1688" s="19"/>
      <c r="AL1688" s="19"/>
      <c r="AM1688" s="19"/>
      <c r="AN1688" s="19"/>
      <c r="AO1688" s="19"/>
      <c r="AP1688" s="19"/>
      <c r="AQ1688" s="19"/>
      <c r="AR1688" s="19"/>
      <c r="AS1688" s="19"/>
      <c r="AT1688" s="19"/>
      <c r="AU1688" s="19"/>
      <c r="AV1688" s="19"/>
      <c r="AW1688" s="19"/>
      <c r="AX1688" s="20"/>
    </row>
    <row r="1689" spans="1:251">
      <c r="B1689" s="21"/>
    </row>
    <row r="1690" spans="1:251" ht="14.4">
      <c r="B1690" s="10" t="s">
        <v>4</v>
      </c>
      <c r="C1690" s="8"/>
      <c r="D1690" s="8"/>
      <c r="E1690" s="8"/>
      <c r="F1690" s="8"/>
      <c r="G1690" s="8"/>
      <c r="H1690" s="8"/>
      <c r="I1690" s="8"/>
      <c r="J1690" s="8"/>
      <c r="K1690" s="8"/>
      <c r="L1690" s="9"/>
      <c r="M1690" s="9"/>
      <c r="N1690" s="9"/>
      <c r="O1690" s="9"/>
      <c r="P1690" s="8"/>
      <c r="Q1690" s="8"/>
      <c r="R1690" s="8"/>
      <c r="S1690" s="8"/>
      <c r="T1690" s="8"/>
      <c r="U1690" s="8"/>
      <c r="V1690" s="10"/>
      <c r="W1690" s="10"/>
      <c r="X1690" s="10"/>
      <c r="Y1690" s="10"/>
      <c r="Z1690" s="10"/>
      <c r="AA1690" s="10"/>
      <c r="AB1690" s="10"/>
      <c r="AC1690" s="10"/>
      <c r="AD1690" s="10"/>
      <c r="AE1690" s="10"/>
      <c r="AF1690" s="10"/>
      <c r="AG1690" s="10"/>
      <c r="AH1690" s="10"/>
      <c r="AI1690" s="10"/>
      <c r="AJ1690" s="10"/>
      <c r="AK1690" s="10"/>
      <c r="AL1690" s="10"/>
      <c r="AM1690" s="10"/>
      <c r="AN1690" s="10"/>
      <c r="AO1690" s="10"/>
      <c r="AP1690" s="10"/>
      <c r="AQ1690" s="10"/>
      <c r="AR1690" s="10"/>
      <c r="AS1690" s="10"/>
      <c r="AT1690" s="10"/>
      <c r="AU1690" s="10"/>
      <c r="AV1690" s="10"/>
      <c r="AW1690" s="10"/>
      <c r="AX1690" s="10"/>
    </row>
    <row r="1691" spans="1:251" ht="15" thickBot="1">
      <c r="B1691" s="8"/>
      <c r="C1691" s="8"/>
      <c r="D1691" s="8"/>
      <c r="E1691" s="8"/>
      <c r="F1691" s="8"/>
      <c r="G1691" s="8"/>
      <c r="H1691" s="8"/>
      <c r="I1691" s="8"/>
      <c r="J1691" s="8"/>
      <c r="K1691" s="8"/>
      <c r="L1691" s="9"/>
      <c r="M1691" s="9"/>
      <c r="N1691" s="9"/>
      <c r="O1691" s="9"/>
      <c r="P1691" s="8"/>
      <c r="Q1691" s="8"/>
      <c r="R1691" s="8"/>
      <c r="S1691" s="8"/>
      <c r="T1691" s="8"/>
      <c r="U1691" s="8"/>
      <c r="V1691" s="10"/>
      <c r="W1691" s="10"/>
      <c r="X1691" s="10"/>
      <c r="Y1691" s="10"/>
      <c r="Z1691" s="10"/>
      <c r="AA1691" s="10"/>
      <c r="AB1691" s="10"/>
      <c r="AC1691" s="10"/>
      <c r="AD1691" s="10"/>
      <c r="AE1691" s="10"/>
      <c r="AF1691" s="10"/>
      <c r="AG1691" s="10"/>
      <c r="AH1691" s="10"/>
      <c r="AI1691" s="10"/>
      <c r="AJ1691" s="10"/>
      <c r="AK1691" s="10"/>
      <c r="AL1691" s="10"/>
      <c r="AM1691" s="10"/>
      <c r="AN1691" s="10"/>
      <c r="AO1691" s="10"/>
      <c r="AP1691" s="10"/>
      <c r="AQ1691" s="10"/>
      <c r="AR1691" s="10"/>
      <c r="AS1691" s="10"/>
      <c r="AT1691" s="10"/>
      <c r="AU1691" s="10"/>
      <c r="AV1691" s="10"/>
      <c r="AW1691" s="10"/>
      <c r="AX1691" s="22" t="s">
        <v>5</v>
      </c>
    </row>
    <row r="1692" spans="1:251" s="16" customFormat="1" ht="13.5" customHeight="1">
      <c r="A1692" s="8"/>
      <c r="B1692" s="121" t="s">
        <v>6</v>
      </c>
      <c r="C1692" s="122"/>
      <c r="D1692" s="122"/>
      <c r="E1692" s="122"/>
      <c r="F1692" s="122"/>
      <c r="G1692" s="122"/>
      <c r="H1692" s="122"/>
      <c r="I1692" s="122"/>
      <c r="J1692" s="122"/>
      <c r="K1692" s="122"/>
      <c r="L1692" s="122"/>
      <c r="M1692" s="122"/>
      <c r="N1692" s="122"/>
      <c r="O1692" s="122"/>
      <c r="P1692" s="122"/>
      <c r="Q1692" s="122"/>
      <c r="R1692" s="122"/>
      <c r="S1692" s="122"/>
      <c r="T1692" s="122"/>
      <c r="U1692" s="122"/>
      <c r="V1692" s="122"/>
      <c r="W1692" s="122"/>
      <c r="X1692" s="122"/>
      <c r="Y1692" s="122"/>
      <c r="Z1692" s="123"/>
      <c r="AA1692" s="127" t="s">
        <v>12</v>
      </c>
      <c r="AB1692" s="122"/>
      <c r="AC1692" s="122"/>
      <c r="AD1692" s="122"/>
      <c r="AE1692" s="122"/>
      <c r="AF1692" s="122"/>
      <c r="AG1692" s="122"/>
      <c r="AH1692" s="122"/>
      <c r="AI1692" s="123"/>
      <c r="AJ1692" s="127" t="s">
        <v>13</v>
      </c>
      <c r="AK1692" s="122"/>
      <c r="AL1692" s="122"/>
      <c r="AM1692" s="122"/>
      <c r="AN1692" s="122"/>
      <c r="AO1692" s="122"/>
      <c r="AP1692" s="122"/>
      <c r="AQ1692" s="122"/>
      <c r="AR1692" s="123"/>
      <c r="AS1692" s="127" t="s">
        <v>7</v>
      </c>
      <c r="AT1692" s="122"/>
      <c r="AU1692" s="122"/>
      <c r="AV1692" s="122"/>
      <c r="AW1692" s="122"/>
      <c r="AX1692" s="129"/>
      <c r="AY1692" s="2"/>
      <c r="AZ1692" s="2"/>
      <c r="BA1692" s="2"/>
      <c r="BB1692" s="2"/>
      <c r="BC1692" s="2"/>
      <c r="BD1692" s="2"/>
      <c r="BE1692" s="2"/>
      <c r="BF1692" s="2"/>
      <c r="BG1692" s="2"/>
      <c r="BH1692" s="2"/>
      <c r="BI1692" s="2"/>
      <c r="BJ1692" s="2"/>
      <c r="BK1692" s="2"/>
      <c r="BL1692" s="2"/>
      <c r="BM1692" s="2"/>
      <c r="BN1692" s="2"/>
      <c r="BO1692" s="2"/>
      <c r="BP1692" s="2"/>
      <c r="BQ1692" s="2"/>
      <c r="BR1692" s="2"/>
      <c r="BS1692" s="2"/>
      <c r="BT1692" s="2"/>
      <c r="BU1692" s="2"/>
      <c r="BV1692" s="2"/>
      <c r="BW1692" s="2"/>
      <c r="BX1692" s="2"/>
      <c r="BY1692" s="2"/>
      <c r="BZ1692" s="2"/>
      <c r="CA1692" s="2"/>
      <c r="CB1692" s="2"/>
      <c r="CC1692" s="2"/>
      <c r="CD1692" s="2"/>
      <c r="CE1692" s="2"/>
      <c r="CF1692" s="2"/>
      <c r="CG1692" s="2"/>
      <c r="CH1692" s="2"/>
      <c r="CI1692" s="2"/>
      <c r="CJ1692" s="2"/>
      <c r="CK1692" s="2"/>
      <c r="CL1692" s="2"/>
      <c r="CM1692" s="2"/>
      <c r="CN1692" s="2"/>
      <c r="CO1692" s="2"/>
      <c r="CP1692" s="2"/>
      <c r="CQ1692" s="2"/>
      <c r="CR1692" s="2"/>
      <c r="CS1692" s="2"/>
      <c r="CT1692" s="2"/>
      <c r="CU1692" s="2"/>
      <c r="CV1692" s="2"/>
      <c r="CW1692" s="2"/>
      <c r="CX1692" s="2"/>
      <c r="CY1692" s="2"/>
      <c r="CZ1692" s="2"/>
      <c r="DA1692" s="2"/>
      <c r="DB1692" s="2"/>
      <c r="DC1692" s="2"/>
      <c r="DD1692" s="2"/>
      <c r="DE1692" s="2"/>
      <c r="DF1692" s="2"/>
      <c r="DG1692" s="2"/>
      <c r="DH1692" s="2"/>
      <c r="DI1692" s="2"/>
      <c r="DJ1692" s="2"/>
      <c r="DK1692" s="2"/>
      <c r="DL1692" s="2"/>
      <c r="DM1692" s="2"/>
      <c r="DN1692" s="2"/>
      <c r="DO1692" s="2"/>
      <c r="DP1692" s="2"/>
      <c r="DQ1692" s="2"/>
      <c r="DR1692" s="2"/>
      <c r="DS1692" s="2"/>
      <c r="DT1692" s="2"/>
      <c r="DU1692" s="2"/>
      <c r="DV1692" s="2"/>
      <c r="DW1692" s="2"/>
      <c r="DX1692" s="2"/>
      <c r="DY1692" s="2"/>
      <c r="DZ1692" s="2"/>
      <c r="EA1692" s="2"/>
      <c r="EB1692" s="2"/>
      <c r="EC1692" s="2"/>
      <c r="ED1692" s="2"/>
      <c r="EE1692" s="2"/>
      <c r="EF1692" s="2"/>
      <c r="EG1692" s="2"/>
      <c r="EH1692" s="2"/>
      <c r="EI1692" s="2"/>
      <c r="EJ1692" s="2"/>
      <c r="EK1692" s="2"/>
      <c r="EL1692" s="2"/>
      <c r="EM1692" s="2"/>
      <c r="EN1692" s="2"/>
      <c r="EO1692" s="2"/>
      <c r="EP1692" s="2"/>
      <c r="EQ1692" s="2"/>
      <c r="ER1692" s="2"/>
      <c r="ES1692" s="2"/>
      <c r="ET1692" s="2"/>
      <c r="EU1692" s="2"/>
      <c r="EV1692" s="2"/>
      <c r="EW1692" s="2"/>
      <c r="EX1692" s="2"/>
      <c r="EY1692" s="2"/>
      <c r="EZ1692" s="2"/>
      <c r="FA1692" s="2"/>
      <c r="FB1692" s="2"/>
      <c r="FC1692" s="2"/>
      <c r="FD1692" s="2"/>
      <c r="FE1692" s="2"/>
      <c r="FF1692" s="2"/>
      <c r="FG1692" s="2"/>
      <c r="FH1692" s="2"/>
      <c r="FI1692" s="2"/>
      <c r="FJ1692" s="2"/>
      <c r="FK1692" s="2"/>
      <c r="FL1692" s="2"/>
      <c r="FM1692" s="2"/>
      <c r="FN1692" s="2"/>
      <c r="FO1692" s="2"/>
      <c r="FP1692" s="2"/>
      <c r="FQ1692" s="2"/>
      <c r="FR1692" s="2"/>
      <c r="FS1692" s="2"/>
      <c r="FT1692" s="2"/>
      <c r="FU1692" s="2"/>
      <c r="FV1692" s="2"/>
      <c r="FW1692" s="2"/>
      <c r="FX1692" s="2"/>
      <c r="FY1692" s="2"/>
      <c r="FZ1692" s="2"/>
      <c r="GA1692" s="2"/>
      <c r="GB1692" s="2"/>
      <c r="GC1692" s="2"/>
      <c r="GD1692" s="2"/>
      <c r="GE1692" s="2"/>
      <c r="GF1692" s="2"/>
      <c r="GG1692" s="2"/>
      <c r="GH1692" s="2"/>
      <c r="GI1692" s="2"/>
      <c r="GJ1692" s="2"/>
      <c r="GK1692" s="2"/>
      <c r="GL1692" s="2"/>
      <c r="GM1692" s="2"/>
      <c r="GN1692" s="2"/>
      <c r="GO1692" s="2"/>
      <c r="GP1692" s="2"/>
      <c r="GQ1692" s="2"/>
      <c r="GR1692" s="2"/>
      <c r="GS1692" s="2"/>
      <c r="GT1692" s="2"/>
      <c r="GU1692" s="2"/>
      <c r="GV1692" s="2"/>
      <c r="GW1692" s="2"/>
      <c r="GX1692" s="2"/>
      <c r="GY1692" s="2"/>
      <c r="GZ1692" s="2"/>
      <c r="HA1692" s="2"/>
      <c r="HB1692" s="2"/>
      <c r="HC1692" s="2"/>
      <c r="HD1692" s="2"/>
      <c r="HE1692" s="2"/>
      <c r="HF1692" s="2"/>
      <c r="HG1692" s="2"/>
      <c r="HH1692" s="2"/>
      <c r="HI1692" s="2"/>
      <c r="HJ1692" s="2"/>
      <c r="HK1692" s="2"/>
      <c r="HL1692" s="2"/>
      <c r="HM1692" s="2"/>
      <c r="HN1692" s="2"/>
      <c r="HO1692" s="2"/>
      <c r="HP1692" s="2"/>
      <c r="HQ1692" s="2"/>
      <c r="HR1692" s="2"/>
      <c r="HS1692" s="2"/>
      <c r="HT1692" s="2"/>
      <c r="HU1692" s="2"/>
      <c r="HV1692" s="2"/>
      <c r="HW1692" s="2"/>
      <c r="HX1692" s="2"/>
      <c r="HY1692" s="2"/>
      <c r="HZ1692" s="2"/>
      <c r="IA1692" s="2"/>
      <c r="IB1692" s="2"/>
      <c r="IC1692" s="2"/>
      <c r="ID1692" s="2"/>
      <c r="IE1692" s="2"/>
      <c r="IF1692" s="2"/>
      <c r="IG1692" s="2"/>
      <c r="IH1692" s="2"/>
      <c r="II1692" s="2"/>
      <c r="IJ1692" s="2"/>
      <c r="IK1692" s="2"/>
      <c r="IL1692" s="2"/>
      <c r="IM1692" s="2"/>
      <c r="IN1692" s="2"/>
      <c r="IO1692" s="2"/>
      <c r="IP1692" s="2"/>
      <c r="IQ1692" s="2"/>
    </row>
    <row r="1693" spans="1:251" s="16" customFormat="1">
      <c r="A1693" s="8"/>
      <c r="B1693" s="124"/>
      <c r="C1693" s="125"/>
      <c r="D1693" s="125"/>
      <c r="E1693" s="125"/>
      <c r="F1693" s="125"/>
      <c r="G1693" s="125"/>
      <c r="H1693" s="125"/>
      <c r="I1693" s="125"/>
      <c r="J1693" s="125"/>
      <c r="K1693" s="125"/>
      <c r="L1693" s="125"/>
      <c r="M1693" s="125"/>
      <c r="N1693" s="125"/>
      <c r="O1693" s="125"/>
      <c r="P1693" s="125"/>
      <c r="Q1693" s="125"/>
      <c r="R1693" s="125"/>
      <c r="S1693" s="125"/>
      <c r="T1693" s="125"/>
      <c r="U1693" s="125"/>
      <c r="V1693" s="125"/>
      <c r="W1693" s="125"/>
      <c r="X1693" s="125"/>
      <c r="Y1693" s="125"/>
      <c r="Z1693" s="126"/>
      <c r="AA1693" s="128"/>
      <c r="AB1693" s="125"/>
      <c r="AC1693" s="125"/>
      <c r="AD1693" s="125"/>
      <c r="AE1693" s="125"/>
      <c r="AF1693" s="125"/>
      <c r="AG1693" s="125"/>
      <c r="AH1693" s="125"/>
      <c r="AI1693" s="126"/>
      <c r="AJ1693" s="128"/>
      <c r="AK1693" s="125"/>
      <c r="AL1693" s="125"/>
      <c r="AM1693" s="125"/>
      <c r="AN1693" s="125"/>
      <c r="AO1693" s="125"/>
      <c r="AP1693" s="125"/>
      <c r="AQ1693" s="125"/>
      <c r="AR1693" s="126"/>
      <c r="AS1693" s="128"/>
      <c r="AT1693" s="125"/>
      <c r="AU1693" s="125"/>
      <c r="AV1693" s="125"/>
      <c r="AW1693" s="125"/>
      <c r="AX1693" s="130"/>
      <c r="AY1693" s="2"/>
      <c r="AZ1693" s="2"/>
      <c r="BA1693" s="2"/>
      <c r="BB1693" s="23"/>
      <c r="BC1693" s="24"/>
      <c r="BE1693" s="2"/>
      <c r="BF1693" s="2"/>
      <c r="BG1693" s="2"/>
      <c r="BH1693" s="2"/>
      <c r="BI1693" s="2"/>
      <c r="BJ1693" s="2"/>
      <c r="BK1693" s="2"/>
      <c r="BL1693" s="2"/>
      <c r="BM1693" s="2"/>
      <c r="BN1693" s="2"/>
      <c r="BO1693" s="2"/>
      <c r="BP1693" s="2"/>
      <c r="BQ1693" s="2"/>
      <c r="BR1693" s="2"/>
      <c r="BS1693" s="2"/>
      <c r="BT1693" s="2"/>
      <c r="BU1693" s="2"/>
      <c r="BV1693" s="2"/>
      <c r="BW1693" s="2"/>
      <c r="BX1693" s="2"/>
      <c r="BY1693" s="2"/>
      <c r="BZ1693" s="2"/>
      <c r="CA1693" s="2"/>
      <c r="CB1693" s="2"/>
      <c r="CC1693" s="2"/>
      <c r="CD1693" s="2"/>
      <c r="CE1693" s="2"/>
      <c r="CF1693" s="2"/>
      <c r="CG1693" s="2"/>
      <c r="CH1693" s="2"/>
      <c r="CI1693" s="2"/>
      <c r="CJ1693" s="2"/>
      <c r="CK1693" s="2"/>
      <c r="CL1693" s="2"/>
      <c r="CM1693" s="2"/>
      <c r="CN1693" s="2"/>
      <c r="CO1693" s="2"/>
      <c r="CP1693" s="2"/>
      <c r="CQ1693" s="2"/>
      <c r="CR1693" s="2"/>
      <c r="CS1693" s="2"/>
      <c r="CT1693" s="2"/>
      <c r="CU1693" s="2"/>
      <c r="CV1693" s="2"/>
      <c r="CW1693" s="2"/>
      <c r="CX1693" s="2"/>
      <c r="CY1693" s="2"/>
      <c r="CZ1693" s="2"/>
      <c r="DA1693" s="2"/>
      <c r="DB1693" s="2"/>
      <c r="DC1693" s="2"/>
      <c r="DD1693" s="2"/>
      <c r="DE1693" s="2"/>
      <c r="DF1693" s="2"/>
      <c r="DG1693" s="2"/>
      <c r="DH1693" s="2"/>
      <c r="DI1693" s="2"/>
      <c r="DJ1693" s="2"/>
      <c r="DK1693" s="2"/>
      <c r="DL1693" s="2"/>
      <c r="DM1693" s="2"/>
      <c r="DN1693" s="2"/>
      <c r="DO1693" s="2"/>
      <c r="DP1693" s="2"/>
      <c r="DQ1693" s="2"/>
      <c r="DR1693" s="2"/>
      <c r="DS1693" s="2"/>
      <c r="DT1693" s="2"/>
      <c r="DU1693" s="2"/>
      <c r="DV1693" s="2"/>
      <c r="DW1693" s="2"/>
      <c r="DX1693" s="2"/>
      <c r="DY1693" s="2"/>
      <c r="DZ1693" s="2"/>
      <c r="EA1693" s="2"/>
      <c r="EB1693" s="2"/>
      <c r="EC1693" s="2"/>
      <c r="ED1693" s="2"/>
      <c r="EE1693" s="2"/>
      <c r="EF1693" s="2"/>
      <c r="EG1693" s="2"/>
      <c r="EH1693" s="2"/>
      <c r="EI1693" s="2"/>
      <c r="EJ1693" s="2"/>
      <c r="EK1693" s="2"/>
      <c r="EL1693" s="2"/>
      <c r="EM1693" s="2"/>
      <c r="EN1693" s="2"/>
      <c r="EO1693" s="2"/>
      <c r="EP1693" s="2"/>
      <c r="EQ1693" s="2"/>
      <c r="ER1693" s="2"/>
      <c r="ES1693" s="2"/>
      <c r="ET1693" s="2"/>
      <c r="EU1693" s="2"/>
      <c r="EV1693" s="2"/>
      <c r="EW1693" s="2"/>
      <c r="EX1693" s="2"/>
      <c r="EY1693" s="2"/>
      <c r="EZ1693" s="2"/>
      <c r="FA1693" s="2"/>
      <c r="FB1693" s="2"/>
      <c r="FC1693" s="2"/>
      <c r="FD1693" s="2"/>
      <c r="FE1693" s="2"/>
      <c r="FF1693" s="2"/>
      <c r="FG1693" s="2"/>
      <c r="FH1693" s="2"/>
      <c r="FI1693" s="2"/>
      <c r="FJ1693" s="2"/>
      <c r="FK1693" s="2"/>
      <c r="FL1693" s="2"/>
      <c r="FM1693" s="2"/>
      <c r="FN1693" s="2"/>
      <c r="FO1693" s="2"/>
      <c r="FP1693" s="2"/>
      <c r="FQ1693" s="2"/>
      <c r="FR1693" s="2"/>
      <c r="FS1693" s="2"/>
      <c r="FT1693" s="2"/>
      <c r="FU1693" s="2"/>
      <c r="FV1693" s="2"/>
      <c r="FW1693" s="2"/>
      <c r="FX1693" s="2"/>
      <c r="FY1693" s="2"/>
      <c r="FZ1693" s="2"/>
      <c r="GA1693" s="2"/>
      <c r="GB1693" s="2"/>
      <c r="GC1693" s="2"/>
      <c r="GD1693" s="2"/>
      <c r="GE1693" s="2"/>
      <c r="GF1693" s="2"/>
      <c r="GG1693" s="2"/>
      <c r="GH1693" s="2"/>
      <c r="GI1693" s="2"/>
      <c r="GJ1693" s="2"/>
      <c r="GK1693" s="2"/>
      <c r="GL1693" s="2"/>
      <c r="GM1693" s="2"/>
      <c r="GN1693" s="2"/>
      <c r="GO1693" s="2"/>
      <c r="GP1693" s="2"/>
      <c r="GQ1693" s="2"/>
      <c r="GR1693" s="2"/>
      <c r="GS1693" s="2"/>
      <c r="GT1693" s="2"/>
      <c r="GU1693" s="2"/>
      <c r="GV1693" s="2"/>
      <c r="GW1693" s="2"/>
      <c r="GX1693" s="2"/>
      <c r="GY1693" s="2"/>
      <c r="GZ1693" s="2"/>
      <c r="HA1693" s="2"/>
      <c r="HB1693" s="2"/>
      <c r="HC1693" s="2"/>
      <c r="HD1693" s="2"/>
      <c r="HE1693" s="2"/>
      <c r="HF1693" s="2"/>
      <c r="HG1693" s="2"/>
      <c r="HH1693" s="2"/>
      <c r="HI1693" s="2"/>
      <c r="HJ1693" s="2"/>
      <c r="HK1693" s="2"/>
      <c r="HL1693" s="2"/>
      <c r="HM1693" s="2"/>
      <c r="HN1693" s="2"/>
      <c r="HO1693" s="2"/>
      <c r="HP1693" s="2"/>
      <c r="HQ1693" s="2"/>
      <c r="HR1693" s="2"/>
      <c r="HS1693" s="2"/>
      <c r="HT1693" s="2"/>
      <c r="HU1693" s="2"/>
      <c r="HV1693" s="2"/>
      <c r="HW1693" s="2"/>
      <c r="HX1693" s="2"/>
      <c r="HY1693" s="2"/>
      <c r="HZ1693" s="2"/>
      <c r="IA1693" s="2"/>
      <c r="IB1693" s="2"/>
      <c r="IC1693" s="2"/>
      <c r="ID1693" s="2"/>
      <c r="IE1693" s="2"/>
      <c r="IF1693" s="2"/>
      <c r="IG1693" s="2"/>
      <c r="IH1693" s="2"/>
      <c r="II1693" s="2"/>
      <c r="IJ1693" s="2"/>
      <c r="IK1693" s="2"/>
      <c r="IL1693" s="2"/>
      <c r="IM1693" s="2"/>
      <c r="IN1693" s="2"/>
      <c r="IO1693" s="2"/>
      <c r="IP1693" s="2"/>
      <c r="IQ1693" s="2"/>
    </row>
    <row r="1694" spans="1:251" s="16" customFormat="1" ht="18.75" customHeight="1">
      <c r="A1694" s="8"/>
      <c r="B1694" s="25"/>
      <c r="C1694" s="93" t="s">
        <v>245</v>
      </c>
      <c r="D1694" s="94"/>
      <c r="E1694" s="94"/>
      <c r="F1694" s="94"/>
      <c r="G1694" s="94"/>
      <c r="H1694" s="94"/>
      <c r="I1694" s="94"/>
      <c r="J1694" s="94"/>
      <c r="K1694" s="94"/>
      <c r="L1694" s="94"/>
      <c r="M1694" s="94"/>
      <c r="N1694" s="94"/>
      <c r="O1694" s="94"/>
      <c r="P1694" s="94"/>
      <c r="Q1694" s="94"/>
      <c r="R1694" s="94"/>
      <c r="S1694" s="94"/>
      <c r="T1694" s="94"/>
      <c r="U1694" s="94"/>
      <c r="V1694" s="94"/>
      <c r="W1694" s="94"/>
      <c r="X1694" s="94"/>
      <c r="Y1694" s="94"/>
      <c r="Z1694" s="95"/>
      <c r="AA1694" s="96">
        <v>1446</v>
      </c>
      <c r="AB1694" s="97"/>
      <c r="AC1694" s="97"/>
      <c r="AD1694" s="97"/>
      <c r="AE1694" s="97"/>
      <c r="AF1694" s="97"/>
      <c r="AG1694" s="97"/>
      <c r="AH1694" s="97"/>
      <c r="AI1694" s="98"/>
      <c r="AJ1694" s="96">
        <v>591</v>
      </c>
      <c r="AK1694" s="97"/>
      <c r="AL1694" s="97"/>
      <c r="AM1694" s="97"/>
      <c r="AN1694" s="97"/>
      <c r="AO1694" s="97"/>
      <c r="AP1694" s="97"/>
      <c r="AQ1694" s="97"/>
      <c r="AR1694" s="98"/>
      <c r="AS1694" s="99"/>
      <c r="AT1694" s="100"/>
      <c r="AU1694" s="100"/>
      <c r="AV1694" s="100"/>
      <c r="AW1694" s="100"/>
      <c r="AX1694" s="101"/>
      <c r="AY1694" s="2"/>
      <c r="AZ1694" s="2"/>
      <c r="BA1694" s="2"/>
      <c r="BB1694" s="2"/>
      <c r="BC1694" s="2"/>
      <c r="BD1694" s="2"/>
      <c r="BE1694" s="2"/>
      <c r="BF1694" s="2"/>
      <c r="BG1694" s="2"/>
      <c r="BH1694" s="2"/>
      <c r="BI1694" s="2"/>
      <c r="BJ1694" s="2"/>
      <c r="BK1694" s="2"/>
      <c r="BL1694" s="2"/>
      <c r="BM1694" s="2"/>
      <c r="BN1694" s="2"/>
      <c r="BO1694" s="2"/>
      <c r="BP1694" s="2"/>
      <c r="BQ1694" s="2"/>
      <c r="BR1694" s="2"/>
      <c r="BS1694" s="2"/>
      <c r="BT1694" s="2"/>
      <c r="BU1694" s="2"/>
      <c r="BV1694" s="2"/>
      <c r="BW1694" s="2"/>
      <c r="BX1694" s="2"/>
      <c r="BY1694" s="2"/>
      <c r="BZ1694" s="2"/>
      <c r="CA1694" s="2"/>
      <c r="CB1694" s="2"/>
      <c r="CC1694" s="2"/>
      <c r="CD1694" s="2"/>
      <c r="CE1694" s="2"/>
      <c r="CF1694" s="2"/>
      <c r="CG1694" s="2"/>
      <c r="CH1694" s="2"/>
      <c r="CI1694" s="2"/>
      <c r="CJ1694" s="2"/>
      <c r="CK1694" s="2"/>
      <c r="CL1694" s="2"/>
      <c r="CM1694" s="2"/>
      <c r="CN1694" s="2"/>
      <c r="CO1694" s="2"/>
      <c r="CP1694" s="2"/>
      <c r="CQ1694" s="2"/>
      <c r="CR1694" s="2"/>
      <c r="CS1694" s="2"/>
      <c r="CT1694" s="2"/>
      <c r="CU1694" s="2"/>
      <c r="CV1694" s="2"/>
      <c r="CW1694" s="2"/>
      <c r="CX1694" s="2"/>
      <c r="CY1694" s="2"/>
      <c r="CZ1694" s="2"/>
      <c r="DA1694" s="2"/>
      <c r="DB1694" s="2"/>
      <c r="DC1694" s="2"/>
      <c r="DD1694" s="2"/>
      <c r="DE1694" s="2"/>
      <c r="DF1694" s="2"/>
      <c r="DG1694" s="2"/>
      <c r="DH1694" s="2"/>
      <c r="DI1694" s="2"/>
      <c r="DJ1694" s="2"/>
      <c r="DK1694" s="2"/>
      <c r="DL1694" s="2"/>
      <c r="DM1694" s="2"/>
      <c r="DN1694" s="2"/>
      <c r="DO1694" s="2"/>
      <c r="DP1694" s="2"/>
      <c r="DQ1694" s="2"/>
      <c r="DR1694" s="2"/>
      <c r="DS1694" s="2"/>
      <c r="DT1694" s="2"/>
      <c r="DU1694" s="2"/>
      <c r="DV1694" s="2"/>
      <c r="DW1694" s="2"/>
      <c r="DX1694" s="2"/>
      <c r="DY1694" s="2"/>
      <c r="DZ1694" s="2"/>
      <c r="EA1694" s="2"/>
      <c r="EB1694" s="2"/>
      <c r="EC1694" s="2"/>
      <c r="ED1694" s="2"/>
      <c r="EE1694" s="2"/>
      <c r="EF1694" s="2"/>
      <c r="EG1694" s="2"/>
      <c r="EH1694" s="2"/>
      <c r="EI1694" s="2"/>
      <c r="EJ1694" s="2"/>
      <c r="EK1694" s="2"/>
      <c r="EL1694" s="2"/>
      <c r="EM1694" s="2"/>
      <c r="EN1694" s="2"/>
      <c r="EO1694" s="2"/>
      <c r="EP1694" s="2"/>
      <c r="EQ1694" s="2"/>
      <c r="ER1694" s="2"/>
      <c r="ES1694" s="2"/>
      <c r="ET1694" s="2"/>
      <c r="EU1694" s="2"/>
      <c r="EV1694" s="2"/>
      <c r="EW1694" s="2"/>
      <c r="EX1694" s="2"/>
      <c r="EY1694" s="2"/>
      <c r="EZ1694" s="2"/>
      <c r="FA1694" s="2"/>
      <c r="FB1694" s="2"/>
      <c r="FC1694" s="2"/>
      <c r="FD1694" s="2"/>
      <c r="FE1694" s="2"/>
      <c r="FF1694" s="2"/>
      <c r="FG1694" s="2"/>
      <c r="FH1694" s="2"/>
      <c r="FI1694" s="2"/>
      <c r="FJ1694" s="2"/>
      <c r="FK1694" s="2"/>
      <c r="FL1694" s="2"/>
      <c r="FM1694" s="2"/>
      <c r="FN1694" s="2"/>
      <c r="FO1694" s="2"/>
      <c r="FP1694" s="2"/>
      <c r="FQ1694" s="2"/>
      <c r="FR1694" s="2"/>
      <c r="FS1694" s="2"/>
      <c r="FT1694" s="2"/>
      <c r="FU1694" s="2"/>
      <c r="FV1694" s="2"/>
      <c r="FW1694" s="2"/>
      <c r="FX1694" s="2"/>
      <c r="FY1694" s="2"/>
      <c r="FZ1694" s="2"/>
      <c r="GA1694" s="2"/>
      <c r="GB1694" s="2"/>
      <c r="GC1694" s="2"/>
      <c r="GD1694" s="2"/>
      <c r="GE1694" s="2"/>
      <c r="GF1694" s="2"/>
      <c r="GG1694" s="2"/>
      <c r="GH1694" s="2"/>
      <c r="GI1694" s="2"/>
      <c r="GJ1694" s="2"/>
      <c r="GK1694" s="2"/>
      <c r="GL1694" s="2"/>
      <c r="GM1694" s="2"/>
      <c r="GN1694" s="2"/>
      <c r="GO1694" s="2"/>
      <c r="GP1694" s="2"/>
      <c r="GQ1694" s="2"/>
      <c r="GR1694" s="2"/>
      <c r="GS1694" s="2"/>
      <c r="GT1694" s="2"/>
      <c r="GU1694" s="2"/>
      <c r="GV1694" s="2"/>
      <c r="GW1694" s="2"/>
      <c r="GX1694" s="2"/>
      <c r="GY1694" s="2"/>
      <c r="GZ1694" s="2"/>
      <c r="HA1694" s="2"/>
      <c r="HB1694" s="2"/>
      <c r="HC1694" s="2"/>
      <c r="HD1694" s="2"/>
      <c r="HE1694" s="2"/>
      <c r="HF1694" s="2"/>
      <c r="HG1694" s="2"/>
      <c r="HH1694" s="2"/>
      <c r="HI1694" s="2"/>
      <c r="HJ1694" s="2"/>
      <c r="HK1694" s="2"/>
      <c r="HL1694" s="2"/>
      <c r="HM1694" s="2"/>
      <c r="HN1694" s="2"/>
      <c r="HO1694" s="2"/>
      <c r="HP1694" s="2"/>
      <c r="HQ1694" s="2"/>
      <c r="HR1694" s="2"/>
      <c r="HS1694" s="2"/>
      <c r="HT1694" s="2"/>
      <c r="HU1694" s="2"/>
      <c r="HV1694" s="2"/>
      <c r="HW1694" s="2"/>
      <c r="HX1694" s="2"/>
      <c r="HY1694" s="2"/>
      <c r="HZ1694" s="2"/>
      <c r="IA1694" s="2"/>
      <c r="IB1694" s="2"/>
      <c r="IC1694" s="2"/>
      <c r="ID1694" s="2"/>
      <c r="IE1694" s="2"/>
      <c r="IF1694" s="2"/>
      <c r="IG1694" s="2"/>
      <c r="IH1694" s="2"/>
      <c r="II1694" s="2"/>
      <c r="IJ1694" s="2"/>
      <c r="IK1694" s="2"/>
      <c r="IL1694" s="2"/>
      <c r="IM1694" s="2"/>
      <c r="IN1694" s="2"/>
      <c r="IO1694" s="2"/>
      <c r="IP1694" s="2"/>
      <c r="IQ1694" s="2"/>
    </row>
    <row r="1695" spans="1:251" s="16" customFormat="1" ht="18.75" customHeight="1">
      <c r="A1695" s="8"/>
      <c r="B1695" s="25"/>
      <c r="C1695" s="93" t="s">
        <v>246</v>
      </c>
      <c r="D1695" s="94"/>
      <c r="E1695" s="94"/>
      <c r="F1695" s="94"/>
      <c r="G1695" s="94"/>
      <c r="H1695" s="94"/>
      <c r="I1695" s="94"/>
      <c r="J1695" s="94"/>
      <c r="K1695" s="94"/>
      <c r="L1695" s="94"/>
      <c r="M1695" s="94"/>
      <c r="N1695" s="94"/>
      <c r="O1695" s="94"/>
      <c r="P1695" s="94"/>
      <c r="Q1695" s="94"/>
      <c r="R1695" s="94"/>
      <c r="S1695" s="94"/>
      <c r="T1695" s="94"/>
      <c r="U1695" s="94"/>
      <c r="V1695" s="94"/>
      <c r="W1695" s="94"/>
      <c r="X1695" s="94"/>
      <c r="Y1695" s="94"/>
      <c r="Z1695" s="95"/>
      <c r="AA1695" s="96">
        <v>156</v>
      </c>
      <c r="AB1695" s="97"/>
      <c r="AC1695" s="97"/>
      <c r="AD1695" s="97"/>
      <c r="AE1695" s="97"/>
      <c r="AF1695" s="97"/>
      <c r="AG1695" s="97"/>
      <c r="AH1695" s="97"/>
      <c r="AI1695" s="98"/>
      <c r="AJ1695" s="96">
        <v>103</v>
      </c>
      <c r="AK1695" s="97"/>
      <c r="AL1695" s="97"/>
      <c r="AM1695" s="97"/>
      <c r="AN1695" s="97"/>
      <c r="AO1695" s="97"/>
      <c r="AP1695" s="97"/>
      <c r="AQ1695" s="97"/>
      <c r="AR1695" s="98"/>
      <c r="AS1695" s="99"/>
      <c r="AT1695" s="100"/>
      <c r="AU1695" s="100"/>
      <c r="AV1695" s="100"/>
      <c r="AW1695" s="100"/>
      <c r="AX1695" s="101"/>
      <c r="AY1695" s="2"/>
      <c r="AZ1695" s="2"/>
      <c r="BA1695" s="2"/>
      <c r="BB1695" s="2"/>
      <c r="BC1695" s="2"/>
      <c r="BD1695" s="2"/>
      <c r="BE1695" s="2"/>
      <c r="BF1695" s="2"/>
      <c r="BG1695" s="2"/>
      <c r="BH1695" s="2"/>
      <c r="BI1695" s="2"/>
      <c r="BJ1695" s="2"/>
      <c r="BK1695" s="2"/>
      <c r="BL1695" s="2"/>
      <c r="BM1695" s="2"/>
      <c r="BN1695" s="2"/>
      <c r="BO1695" s="2"/>
      <c r="BP1695" s="2"/>
      <c r="BQ1695" s="2"/>
      <c r="BR1695" s="2"/>
      <c r="BS1695" s="2"/>
      <c r="BT1695" s="2"/>
      <c r="BU1695" s="2"/>
      <c r="BV1695" s="2"/>
      <c r="BW1695" s="2"/>
      <c r="BX1695" s="2"/>
      <c r="BY1695" s="2"/>
      <c r="BZ1695" s="2"/>
      <c r="CA1695" s="2"/>
      <c r="CB1695" s="2"/>
      <c r="CC1695" s="2"/>
      <c r="CD1695" s="2"/>
      <c r="CE1695" s="2"/>
      <c r="CF1695" s="2"/>
      <c r="CG1695" s="2"/>
      <c r="CH1695" s="2"/>
      <c r="CI1695" s="2"/>
      <c r="CJ1695" s="2"/>
      <c r="CK1695" s="2"/>
      <c r="CL1695" s="2"/>
      <c r="CM1695" s="2"/>
      <c r="CN1695" s="2"/>
      <c r="CO1695" s="2"/>
      <c r="CP1695" s="2"/>
      <c r="CQ1695" s="2"/>
      <c r="CR1695" s="2"/>
      <c r="CS1695" s="2"/>
      <c r="CT1695" s="2"/>
      <c r="CU1695" s="2"/>
      <c r="CV1695" s="2"/>
      <c r="CW1695" s="2"/>
      <c r="CX1695" s="2"/>
      <c r="CY1695" s="2"/>
      <c r="CZ1695" s="2"/>
      <c r="DA1695" s="2"/>
      <c r="DB1695" s="2"/>
      <c r="DC1695" s="2"/>
      <c r="DD1695" s="2"/>
      <c r="DE1695" s="2"/>
      <c r="DF1695" s="2"/>
      <c r="DG1695" s="2"/>
      <c r="DH1695" s="2"/>
      <c r="DI1695" s="2"/>
      <c r="DJ1695" s="2"/>
      <c r="DK1695" s="2"/>
      <c r="DL1695" s="2"/>
      <c r="DM1695" s="2"/>
      <c r="DN1695" s="2"/>
      <c r="DO1695" s="2"/>
      <c r="DP1695" s="2"/>
      <c r="DQ1695" s="2"/>
      <c r="DR1695" s="2"/>
      <c r="DS1695" s="2"/>
      <c r="DT1695" s="2"/>
      <c r="DU1695" s="2"/>
      <c r="DV1695" s="2"/>
      <c r="DW1695" s="2"/>
      <c r="DX1695" s="2"/>
      <c r="DY1695" s="2"/>
      <c r="DZ1695" s="2"/>
      <c r="EA1695" s="2"/>
      <c r="EB1695" s="2"/>
      <c r="EC1695" s="2"/>
      <c r="ED1695" s="2"/>
      <c r="EE1695" s="2"/>
      <c r="EF1695" s="2"/>
      <c r="EG1695" s="2"/>
      <c r="EH1695" s="2"/>
      <c r="EI1695" s="2"/>
      <c r="EJ1695" s="2"/>
      <c r="EK1695" s="2"/>
      <c r="EL1695" s="2"/>
      <c r="EM1695" s="2"/>
      <c r="EN1695" s="2"/>
      <c r="EO1695" s="2"/>
      <c r="EP1695" s="2"/>
      <c r="EQ1695" s="2"/>
      <c r="ER1695" s="2"/>
      <c r="ES1695" s="2"/>
      <c r="ET1695" s="2"/>
      <c r="EU1695" s="2"/>
      <c r="EV1695" s="2"/>
      <c r="EW1695" s="2"/>
      <c r="EX1695" s="2"/>
      <c r="EY1695" s="2"/>
      <c r="EZ1695" s="2"/>
      <c r="FA1695" s="2"/>
      <c r="FB1695" s="2"/>
      <c r="FC1695" s="2"/>
      <c r="FD1695" s="2"/>
      <c r="FE1695" s="2"/>
      <c r="FF1695" s="2"/>
      <c r="FG1695" s="2"/>
      <c r="FH1695" s="2"/>
      <c r="FI1695" s="2"/>
      <c r="FJ1695" s="2"/>
      <c r="FK1695" s="2"/>
      <c r="FL1695" s="2"/>
      <c r="FM1695" s="2"/>
      <c r="FN1695" s="2"/>
      <c r="FO1695" s="2"/>
      <c r="FP1695" s="2"/>
      <c r="FQ1695" s="2"/>
      <c r="FR1695" s="2"/>
      <c r="FS1695" s="2"/>
      <c r="FT1695" s="2"/>
      <c r="FU1695" s="2"/>
      <c r="FV1695" s="2"/>
      <c r="FW1695" s="2"/>
      <c r="FX1695" s="2"/>
      <c r="FY1695" s="2"/>
      <c r="FZ1695" s="2"/>
      <c r="GA1695" s="2"/>
      <c r="GB1695" s="2"/>
      <c r="GC1695" s="2"/>
      <c r="GD1695" s="2"/>
      <c r="GE1695" s="2"/>
      <c r="GF1695" s="2"/>
      <c r="GG1695" s="2"/>
      <c r="GH1695" s="2"/>
      <c r="GI1695" s="2"/>
      <c r="GJ1695" s="2"/>
      <c r="GK1695" s="2"/>
      <c r="GL1695" s="2"/>
      <c r="GM1695" s="2"/>
      <c r="GN1695" s="2"/>
      <c r="GO1695" s="2"/>
      <c r="GP1695" s="2"/>
      <c r="GQ1695" s="2"/>
      <c r="GR1695" s="2"/>
      <c r="GS1695" s="2"/>
      <c r="GT1695" s="2"/>
      <c r="GU1695" s="2"/>
      <c r="GV1695" s="2"/>
      <c r="GW1695" s="2"/>
      <c r="GX1695" s="2"/>
      <c r="GY1695" s="2"/>
      <c r="GZ1695" s="2"/>
      <c r="HA1695" s="2"/>
      <c r="HB1695" s="2"/>
      <c r="HC1695" s="2"/>
      <c r="HD1695" s="2"/>
      <c r="HE1695" s="2"/>
      <c r="HF1695" s="2"/>
      <c r="HG1695" s="2"/>
      <c r="HH1695" s="2"/>
      <c r="HI1695" s="2"/>
      <c r="HJ1695" s="2"/>
      <c r="HK1695" s="2"/>
      <c r="HL1695" s="2"/>
      <c r="HM1695" s="2"/>
      <c r="HN1695" s="2"/>
      <c r="HO1695" s="2"/>
      <c r="HP1695" s="2"/>
      <c r="HQ1695" s="2"/>
      <c r="HR1695" s="2"/>
      <c r="HS1695" s="2"/>
      <c r="HT1695" s="2"/>
      <c r="HU1695" s="2"/>
      <c r="HV1695" s="2"/>
      <c r="HW1695" s="2"/>
      <c r="HX1695" s="2"/>
      <c r="HY1695" s="2"/>
      <c r="HZ1695" s="2"/>
      <c r="IA1695" s="2"/>
      <c r="IB1695" s="2"/>
      <c r="IC1695" s="2"/>
      <c r="ID1695" s="2"/>
      <c r="IE1695" s="2"/>
      <c r="IF1695" s="2"/>
      <c r="IG1695" s="2"/>
      <c r="IH1695" s="2"/>
      <c r="II1695" s="2"/>
      <c r="IJ1695" s="2"/>
      <c r="IK1695" s="2"/>
      <c r="IL1695" s="2"/>
      <c r="IM1695" s="2"/>
      <c r="IN1695" s="2"/>
      <c r="IO1695" s="2"/>
      <c r="IP1695" s="2"/>
      <c r="IQ1695" s="2"/>
    </row>
    <row r="1696" spans="1:251" s="16" customFormat="1" ht="18.75" customHeight="1" thickBot="1">
      <c r="A1696" s="17"/>
      <c r="B1696" s="102" t="s">
        <v>14</v>
      </c>
      <c r="C1696" s="103"/>
      <c r="D1696" s="103"/>
      <c r="E1696" s="103"/>
      <c r="F1696" s="103"/>
      <c r="G1696" s="103"/>
      <c r="H1696" s="103"/>
      <c r="I1696" s="103"/>
      <c r="J1696" s="103"/>
      <c r="K1696" s="103"/>
      <c r="L1696" s="103"/>
      <c r="M1696" s="103"/>
      <c r="N1696" s="103"/>
      <c r="O1696" s="103"/>
      <c r="P1696" s="103"/>
      <c r="Q1696" s="103"/>
      <c r="R1696" s="103"/>
      <c r="S1696" s="103"/>
      <c r="T1696" s="103"/>
      <c r="U1696" s="103"/>
      <c r="V1696" s="103"/>
      <c r="W1696" s="103"/>
      <c r="X1696" s="103"/>
      <c r="Y1696" s="103"/>
      <c r="Z1696" s="104"/>
      <c r="AA1696" s="105">
        <f>SUM($AA$1694:$AA$1695)</f>
        <v>1602</v>
      </c>
      <c r="AB1696" s="106"/>
      <c r="AC1696" s="106"/>
      <c r="AD1696" s="106"/>
      <c r="AE1696" s="106"/>
      <c r="AF1696" s="106"/>
      <c r="AG1696" s="106"/>
      <c r="AH1696" s="106"/>
      <c r="AI1696" s="107"/>
      <c r="AJ1696" s="105">
        <f>SUM($AJ$1694:$AJ$1695)</f>
        <v>694</v>
      </c>
      <c r="AK1696" s="106"/>
      <c r="AL1696" s="106"/>
      <c r="AM1696" s="106"/>
      <c r="AN1696" s="106"/>
      <c r="AO1696" s="106"/>
      <c r="AP1696" s="106"/>
      <c r="AQ1696" s="106"/>
      <c r="AR1696" s="107"/>
      <c r="AS1696" s="108"/>
      <c r="AT1696" s="109"/>
      <c r="AU1696" s="109"/>
      <c r="AV1696" s="109"/>
      <c r="AW1696" s="109"/>
      <c r="AX1696" s="110"/>
      <c r="AY1696" s="2"/>
      <c r="AZ1696" s="2"/>
      <c r="BA1696" s="2"/>
      <c r="BB1696" s="2"/>
      <c r="BC1696" s="2"/>
      <c r="BD1696" s="2"/>
      <c r="BE1696" s="2"/>
      <c r="BF1696" s="2"/>
      <c r="BG1696" s="2"/>
      <c r="BH1696" s="2"/>
      <c r="BI1696" s="2"/>
      <c r="BJ1696" s="2"/>
      <c r="BK1696" s="2"/>
      <c r="BL1696" s="2"/>
      <c r="BM1696" s="2"/>
      <c r="BN1696" s="2"/>
      <c r="BO1696" s="2"/>
      <c r="BP1696" s="2"/>
      <c r="BQ1696" s="2"/>
      <c r="BR1696" s="2"/>
      <c r="BS1696" s="2"/>
      <c r="BT1696" s="2"/>
      <c r="BU1696" s="2"/>
      <c r="BV1696" s="2"/>
      <c r="BW1696" s="2"/>
      <c r="BX1696" s="2"/>
      <c r="BY1696" s="2"/>
      <c r="BZ1696" s="2"/>
      <c r="CA1696" s="2"/>
      <c r="CB1696" s="2"/>
      <c r="CC1696" s="2"/>
      <c r="CD1696" s="2"/>
      <c r="CE1696" s="2"/>
      <c r="CF1696" s="2"/>
      <c r="CG1696" s="2"/>
      <c r="CH1696" s="2"/>
      <c r="CI1696" s="2"/>
      <c r="CJ1696" s="2"/>
      <c r="CK1696" s="2"/>
      <c r="CL1696" s="2"/>
      <c r="CM1696" s="2"/>
      <c r="CN1696" s="2"/>
      <c r="CO1696" s="2"/>
      <c r="CP1696" s="2"/>
      <c r="CQ1696" s="2"/>
      <c r="CR1696" s="2"/>
      <c r="CS1696" s="2"/>
      <c r="CT1696" s="2"/>
      <c r="CU1696" s="2"/>
      <c r="CV1696" s="2"/>
      <c r="CW1696" s="2"/>
      <c r="CX1696" s="2"/>
      <c r="CY1696" s="2"/>
      <c r="CZ1696" s="2"/>
      <c r="DA1696" s="2"/>
      <c r="DB1696" s="2"/>
      <c r="DC1696" s="2"/>
      <c r="DD1696" s="2"/>
      <c r="DE1696" s="2"/>
      <c r="DF1696" s="2"/>
      <c r="DG1696" s="2"/>
      <c r="DH1696" s="2"/>
      <c r="DI1696" s="2"/>
      <c r="DJ1696" s="2"/>
      <c r="DK1696" s="2"/>
      <c r="DL1696" s="2"/>
      <c r="DM1696" s="2"/>
      <c r="DN1696" s="2"/>
      <c r="DO1696" s="2"/>
      <c r="DP1696" s="2"/>
      <c r="DQ1696" s="2"/>
      <c r="DR1696" s="2"/>
      <c r="DS1696" s="2"/>
      <c r="DT1696" s="2"/>
      <c r="DU1696" s="2"/>
      <c r="DV1696" s="2"/>
      <c r="DW1696" s="2"/>
      <c r="DX1696" s="2"/>
      <c r="DY1696" s="2"/>
      <c r="DZ1696" s="2"/>
      <c r="EA1696" s="2"/>
      <c r="EB1696" s="2"/>
      <c r="EC1696" s="2"/>
      <c r="ED1696" s="2"/>
      <c r="EE1696" s="2"/>
      <c r="EF1696" s="2"/>
      <c r="EG1696" s="2"/>
      <c r="EH1696" s="2"/>
      <c r="EI1696" s="2"/>
      <c r="EJ1696" s="2"/>
      <c r="EK1696" s="2"/>
      <c r="EL1696" s="2"/>
      <c r="EM1696" s="2"/>
      <c r="EN1696" s="2"/>
      <c r="EO1696" s="2"/>
      <c r="EP1696" s="2"/>
      <c r="EQ1696" s="2"/>
      <c r="ER1696" s="2"/>
      <c r="ES1696" s="2"/>
      <c r="ET1696" s="2"/>
      <c r="EU1696" s="2"/>
      <c r="EV1696" s="2"/>
      <c r="EW1696" s="2"/>
      <c r="EX1696" s="2"/>
      <c r="EY1696" s="2"/>
      <c r="EZ1696" s="2"/>
      <c r="FA1696" s="2"/>
      <c r="FB1696" s="2"/>
      <c r="FC1696" s="2"/>
      <c r="FD1696" s="2"/>
      <c r="FE1696" s="2"/>
      <c r="FF1696" s="2"/>
      <c r="FG1696" s="2"/>
      <c r="FH1696" s="2"/>
      <c r="FI1696" s="2"/>
      <c r="FJ1696" s="2"/>
      <c r="FK1696" s="2"/>
      <c r="FL1696" s="2"/>
      <c r="FM1696" s="2"/>
      <c r="FN1696" s="2"/>
      <c r="FO1696" s="2"/>
      <c r="FP1696" s="2"/>
      <c r="FQ1696" s="2"/>
      <c r="FR1696" s="2"/>
      <c r="FS1696" s="2"/>
      <c r="FT1696" s="2"/>
      <c r="FU1696" s="2"/>
      <c r="FV1696" s="2"/>
      <c r="FW1696" s="2"/>
      <c r="FX1696" s="2"/>
      <c r="FY1696" s="2"/>
      <c r="FZ1696" s="2"/>
      <c r="GA1696" s="2"/>
      <c r="GB1696" s="2"/>
      <c r="GC1696" s="2"/>
      <c r="GD1696" s="2"/>
      <c r="GE1696" s="2"/>
      <c r="GF1696" s="2"/>
      <c r="GG1696" s="2"/>
      <c r="GH1696" s="2"/>
      <c r="GI1696" s="2"/>
      <c r="GJ1696" s="2"/>
      <c r="GK1696" s="2"/>
      <c r="GL1696" s="2"/>
      <c r="GM1696" s="2"/>
      <c r="GN1696" s="2"/>
      <c r="GO1696" s="2"/>
      <c r="GP1696" s="2"/>
      <c r="GQ1696" s="2"/>
      <c r="GR1696" s="2"/>
      <c r="GS1696" s="2"/>
      <c r="GT1696" s="2"/>
      <c r="GU1696" s="2"/>
      <c r="GV1696" s="2"/>
      <c r="GW1696" s="2"/>
      <c r="GX1696" s="2"/>
      <c r="GY1696" s="2"/>
      <c r="GZ1696" s="2"/>
      <c r="HA1696" s="2"/>
      <c r="HB1696" s="2"/>
      <c r="HC1696" s="2"/>
      <c r="HD1696" s="2"/>
      <c r="HE1696" s="2"/>
      <c r="HF1696" s="2"/>
      <c r="HG1696" s="2"/>
      <c r="HH1696" s="2"/>
      <c r="HI1696" s="2"/>
      <c r="HJ1696" s="2"/>
      <c r="HK1696" s="2"/>
      <c r="HL1696" s="2"/>
      <c r="HM1696" s="2"/>
      <c r="HN1696" s="2"/>
      <c r="HO1696" s="2"/>
      <c r="HP1696" s="2"/>
      <c r="HQ1696" s="2"/>
      <c r="HR1696" s="2"/>
      <c r="HS1696" s="2"/>
      <c r="HT1696" s="2"/>
      <c r="HU1696" s="2"/>
      <c r="HV1696" s="2"/>
      <c r="HW1696" s="2"/>
      <c r="HX1696" s="2"/>
      <c r="HY1696" s="2"/>
      <c r="HZ1696" s="2"/>
      <c r="IA1696" s="2"/>
      <c r="IB1696" s="2"/>
      <c r="IC1696" s="2"/>
      <c r="ID1696" s="2"/>
      <c r="IE1696" s="2"/>
      <c r="IF1696" s="2"/>
      <c r="IG1696" s="2"/>
      <c r="IH1696" s="2"/>
      <c r="II1696" s="2"/>
      <c r="IJ1696" s="2"/>
      <c r="IK1696" s="2"/>
      <c r="IL1696" s="2"/>
      <c r="IM1696" s="2"/>
      <c r="IN1696" s="2"/>
      <c r="IO1696" s="2"/>
      <c r="IP1696" s="2"/>
      <c r="IQ1696" s="2"/>
    </row>
    <row r="1698" spans="1:113" ht="19.2">
      <c r="A1698" s="1" t="s">
        <v>0</v>
      </c>
      <c r="AW1698" s="3"/>
      <c r="AX1698" s="4"/>
      <c r="AY1698" s="3"/>
    </row>
    <row r="1700" spans="1:113" ht="18">
      <c r="B1700" s="111" t="s">
        <v>8</v>
      </c>
      <c r="C1700" s="131"/>
      <c r="D1700" s="131"/>
      <c r="E1700" s="131"/>
      <c r="F1700" s="131"/>
      <c r="G1700" s="131"/>
      <c r="H1700" s="131"/>
      <c r="I1700" s="131"/>
      <c r="J1700" s="131"/>
      <c r="K1700" s="131"/>
      <c r="L1700" s="131"/>
      <c r="M1700" s="131"/>
      <c r="N1700" s="131"/>
      <c r="O1700" s="131"/>
      <c r="P1700" s="131"/>
      <c r="Q1700" s="131"/>
      <c r="R1700" s="131"/>
      <c r="S1700" s="131"/>
      <c r="T1700" s="131"/>
      <c r="U1700" s="131"/>
      <c r="V1700" s="131"/>
      <c r="W1700" s="131"/>
      <c r="X1700" s="131"/>
      <c r="Y1700" s="131"/>
      <c r="Z1700" s="131"/>
      <c r="AA1700" s="131"/>
      <c r="AB1700" s="131"/>
      <c r="AC1700" s="131"/>
      <c r="AD1700" s="131"/>
      <c r="AE1700" s="131"/>
      <c r="AF1700" s="131"/>
      <c r="AG1700" s="131"/>
      <c r="AH1700" s="131"/>
      <c r="AI1700" s="131"/>
      <c r="AJ1700" s="131"/>
      <c r="AK1700" s="131"/>
      <c r="AL1700" s="131"/>
      <c r="AM1700" s="131"/>
      <c r="AN1700" s="131"/>
      <c r="AO1700" s="131"/>
      <c r="AP1700" s="131"/>
      <c r="AQ1700" s="131"/>
      <c r="AR1700" s="131"/>
      <c r="AS1700" s="131"/>
      <c r="AT1700" s="131"/>
      <c r="AU1700" s="131"/>
      <c r="AV1700" s="131"/>
      <c r="AW1700" s="131"/>
      <c r="AX1700" s="131"/>
    </row>
    <row r="1701" spans="1:113">
      <c r="Z1701" s="5"/>
      <c r="AD1701" s="5"/>
      <c r="AE1701" s="5"/>
      <c r="AF1701" s="5"/>
      <c r="AG1701" s="5"/>
      <c r="AH1701" s="5"/>
      <c r="AI1701" s="5"/>
      <c r="AO1701" s="5"/>
    </row>
    <row r="1702" spans="1:113" ht="13.8" thickBot="1">
      <c r="Z1702" s="5"/>
      <c r="AD1702" s="5"/>
      <c r="AE1702" s="5"/>
      <c r="AF1702" s="5"/>
      <c r="AG1702" s="5"/>
      <c r="AH1702" s="5"/>
      <c r="AI1702" s="5"/>
      <c r="AO1702" s="5"/>
      <c r="DI1702" s="6"/>
    </row>
    <row r="1703" spans="1:113" ht="24.75" customHeight="1" thickBot="1">
      <c r="B1703" s="113" t="s">
        <v>1</v>
      </c>
      <c r="C1703" s="114"/>
      <c r="D1703" s="114"/>
      <c r="E1703" s="114"/>
      <c r="F1703" s="114"/>
      <c r="G1703" s="114"/>
      <c r="H1703" s="115" t="s">
        <v>247</v>
      </c>
      <c r="I1703" s="116"/>
      <c r="J1703" s="116"/>
      <c r="K1703" s="116"/>
      <c r="L1703" s="116"/>
      <c r="M1703" s="116"/>
      <c r="N1703" s="116"/>
      <c r="O1703" s="116"/>
      <c r="P1703" s="116"/>
      <c r="Q1703" s="116"/>
      <c r="R1703" s="116"/>
      <c r="S1703" s="116"/>
      <c r="T1703" s="116"/>
      <c r="U1703" s="116"/>
      <c r="V1703" s="116"/>
      <c r="W1703" s="116"/>
      <c r="X1703" s="116"/>
      <c r="Y1703" s="116"/>
      <c r="Z1703" s="116"/>
      <c r="AA1703" s="116"/>
      <c r="AB1703" s="116"/>
      <c r="AC1703" s="116"/>
      <c r="AD1703" s="116"/>
      <c r="AE1703" s="116"/>
      <c r="AF1703" s="116"/>
      <c r="AG1703" s="116"/>
      <c r="AH1703" s="116"/>
      <c r="AI1703" s="116"/>
      <c r="AJ1703" s="116"/>
      <c r="AK1703" s="116"/>
      <c r="AL1703" s="116"/>
      <c r="AM1703" s="116"/>
      <c r="AN1703" s="116"/>
      <c r="AO1703" s="116"/>
      <c r="AP1703" s="116"/>
      <c r="AQ1703" s="116"/>
      <c r="AR1703" s="116"/>
      <c r="AS1703" s="116"/>
      <c r="AT1703" s="116"/>
      <c r="AU1703" s="116"/>
      <c r="AV1703" s="116"/>
      <c r="AW1703" s="116"/>
      <c r="AX1703" s="117"/>
      <c r="DI1703" s="6"/>
    </row>
    <row r="1704" spans="1:113" ht="14.4">
      <c r="B1704" s="7"/>
      <c r="C1704" s="7"/>
      <c r="D1704" s="7"/>
      <c r="E1704" s="7"/>
      <c r="F1704" s="7"/>
      <c r="G1704" s="7"/>
      <c r="H1704" s="8"/>
      <c r="I1704" s="8"/>
      <c r="J1704" s="8"/>
      <c r="K1704" s="8"/>
      <c r="L1704" s="9"/>
      <c r="M1704" s="9"/>
      <c r="N1704" s="9"/>
      <c r="O1704" s="9"/>
      <c r="P1704" s="8"/>
      <c r="Q1704" s="8"/>
      <c r="R1704" s="8"/>
      <c r="S1704" s="8"/>
      <c r="T1704" s="8"/>
      <c r="U1704" s="8"/>
      <c r="V1704" s="10"/>
      <c r="W1704" s="10"/>
      <c r="X1704" s="10"/>
      <c r="Y1704" s="10"/>
      <c r="Z1704" s="10"/>
      <c r="AA1704" s="10"/>
      <c r="AB1704" s="10"/>
      <c r="AC1704" s="10"/>
      <c r="AD1704" s="10"/>
      <c r="AE1704" s="10"/>
      <c r="AF1704" s="10"/>
      <c r="AG1704" s="10"/>
      <c r="AH1704" s="10"/>
      <c r="AI1704" s="10"/>
      <c r="AJ1704" s="10"/>
      <c r="AK1704" s="10"/>
      <c r="AL1704" s="10"/>
      <c r="AM1704" s="10"/>
      <c r="AN1704" s="10"/>
      <c r="AO1704" s="10"/>
      <c r="AP1704" s="10"/>
      <c r="AQ1704" s="10"/>
      <c r="AR1704" s="10"/>
      <c r="AS1704" s="10"/>
      <c r="AT1704" s="10"/>
      <c r="AU1704" s="10"/>
      <c r="AV1704" s="10"/>
      <c r="AW1704" s="10"/>
      <c r="AX1704" s="10"/>
      <c r="DI1704" s="6"/>
    </row>
    <row r="1705" spans="1:113" ht="15" thickBot="1">
      <c r="A1705" s="11"/>
      <c r="B1705" s="10" t="s">
        <v>2</v>
      </c>
      <c r="C1705" s="8"/>
      <c r="D1705" s="8"/>
      <c r="E1705" s="8"/>
      <c r="F1705" s="8"/>
      <c r="G1705" s="8"/>
      <c r="H1705" s="8"/>
      <c r="I1705" s="8"/>
      <c r="J1705" s="8"/>
      <c r="K1705" s="8"/>
      <c r="L1705" s="9"/>
      <c r="M1705" s="9"/>
      <c r="N1705" s="9"/>
      <c r="O1705" s="9"/>
      <c r="P1705" s="8"/>
      <c r="Q1705" s="8"/>
      <c r="R1705" s="8"/>
      <c r="S1705" s="8"/>
      <c r="T1705" s="8"/>
      <c r="U1705" s="8"/>
      <c r="V1705" s="10"/>
      <c r="W1705" s="10"/>
      <c r="X1705" s="10"/>
      <c r="Y1705" s="10"/>
      <c r="Z1705" s="10"/>
      <c r="AA1705" s="10"/>
      <c r="AB1705" s="10"/>
      <c r="AC1705" s="10"/>
      <c r="AD1705" s="10"/>
      <c r="AE1705" s="10"/>
      <c r="AF1705" s="10"/>
      <c r="AG1705" s="10"/>
      <c r="AH1705" s="10"/>
      <c r="AI1705" s="10"/>
      <c r="AJ1705" s="10"/>
      <c r="AK1705" s="10"/>
      <c r="AL1705" s="10"/>
      <c r="AM1705" s="10"/>
      <c r="AN1705" s="10"/>
      <c r="AO1705" s="10"/>
      <c r="AP1705" s="10"/>
      <c r="AQ1705" s="10"/>
      <c r="AR1705" s="10"/>
      <c r="AS1705" s="10"/>
      <c r="AT1705" s="10"/>
      <c r="AU1705" s="10"/>
      <c r="AV1705" s="10"/>
      <c r="AW1705" s="10"/>
      <c r="AX1705" s="10"/>
      <c r="DI1705" s="6"/>
    </row>
    <row r="1706" spans="1:113" ht="14.4">
      <c r="A1706" s="8"/>
      <c r="B1706" s="12"/>
      <c r="C1706" s="7"/>
      <c r="D1706" s="7"/>
      <c r="E1706" s="7"/>
      <c r="F1706" s="7"/>
      <c r="G1706" s="7"/>
      <c r="H1706" s="7"/>
      <c r="I1706" s="7"/>
      <c r="J1706" s="7"/>
      <c r="K1706" s="7"/>
      <c r="L1706" s="13"/>
      <c r="M1706" s="13"/>
      <c r="N1706" s="13"/>
      <c r="O1706" s="13"/>
      <c r="P1706" s="7"/>
      <c r="Q1706" s="7"/>
      <c r="R1706" s="7"/>
      <c r="S1706" s="7"/>
      <c r="T1706" s="7"/>
      <c r="U1706" s="7"/>
      <c r="V1706" s="14"/>
      <c r="W1706" s="14"/>
      <c r="X1706" s="14"/>
      <c r="Y1706" s="14"/>
      <c r="Z1706" s="14"/>
      <c r="AA1706" s="14"/>
      <c r="AB1706" s="14"/>
      <c r="AC1706" s="14"/>
      <c r="AD1706" s="14"/>
      <c r="AE1706" s="14"/>
      <c r="AF1706" s="14"/>
      <c r="AG1706" s="14"/>
      <c r="AH1706" s="14"/>
      <c r="AI1706" s="14"/>
      <c r="AJ1706" s="14"/>
      <c r="AK1706" s="14"/>
      <c r="AL1706" s="14"/>
      <c r="AM1706" s="14"/>
      <c r="AN1706" s="14"/>
      <c r="AO1706" s="14"/>
      <c r="AP1706" s="14"/>
      <c r="AQ1706" s="14"/>
      <c r="AR1706" s="14"/>
      <c r="AS1706" s="14"/>
      <c r="AT1706" s="14"/>
      <c r="AU1706" s="14"/>
      <c r="AV1706" s="14"/>
      <c r="AW1706" s="14"/>
      <c r="AX1706" s="15"/>
    </row>
    <row r="1707" spans="1:113" ht="12" customHeight="1">
      <c r="A1707" s="8"/>
      <c r="B1707" s="118" t="s">
        <v>248</v>
      </c>
      <c r="C1707" s="119"/>
      <c r="D1707" s="119"/>
      <c r="E1707" s="119"/>
      <c r="F1707" s="119"/>
      <c r="G1707" s="119"/>
      <c r="H1707" s="119"/>
      <c r="I1707" s="119"/>
      <c r="J1707" s="119"/>
      <c r="K1707" s="119"/>
      <c r="L1707" s="119"/>
      <c r="M1707" s="119"/>
      <c r="N1707" s="119"/>
      <c r="O1707" s="119"/>
      <c r="P1707" s="119"/>
      <c r="Q1707" s="119"/>
      <c r="R1707" s="119"/>
      <c r="S1707" s="119"/>
      <c r="T1707" s="119"/>
      <c r="U1707" s="119"/>
      <c r="V1707" s="119"/>
      <c r="W1707" s="119"/>
      <c r="X1707" s="119"/>
      <c r="Y1707" s="119"/>
      <c r="Z1707" s="119"/>
      <c r="AA1707" s="119"/>
      <c r="AB1707" s="119"/>
      <c r="AC1707" s="119"/>
      <c r="AD1707" s="119"/>
      <c r="AE1707" s="119"/>
      <c r="AF1707" s="119"/>
      <c r="AG1707" s="119"/>
      <c r="AH1707" s="119"/>
      <c r="AI1707" s="119"/>
      <c r="AJ1707" s="119"/>
      <c r="AK1707" s="119"/>
      <c r="AL1707" s="119"/>
      <c r="AM1707" s="119"/>
      <c r="AN1707" s="119"/>
      <c r="AO1707" s="119"/>
      <c r="AP1707" s="119"/>
      <c r="AQ1707" s="119"/>
      <c r="AR1707" s="119"/>
      <c r="AS1707" s="119"/>
      <c r="AT1707" s="119"/>
      <c r="AU1707" s="119"/>
      <c r="AV1707" s="119"/>
      <c r="AW1707" s="119"/>
      <c r="AX1707" s="120"/>
    </row>
    <row r="1708" spans="1:113" ht="12" customHeight="1">
      <c r="A1708" s="8"/>
      <c r="B1708" s="118"/>
      <c r="C1708" s="119"/>
      <c r="D1708" s="119"/>
      <c r="E1708" s="119"/>
      <c r="F1708" s="119"/>
      <c r="G1708" s="119"/>
      <c r="H1708" s="119"/>
      <c r="I1708" s="119"/>
      <c r="J1708" s="119"/>
      <c r="K1708" s="119"/>
      <c r="L1708" s="119"/>
      <c r="M1708" s="119"/>
      <c r="N1708" s="119"/>
      <c r="O1708" s="119"/>
      <c r="P1708" s="119"/>
      <c r="Q1708" s="119"/>
      <c r="R1708" s="119"/>
      <c r="S1708" s="119"/>
      <c r="T1708" s="119"/>
      <c r="U1708" s="119"/>
      <c r="V1708" s="119"/>
      <c r="W1708" s="119"/>
      <c r="X1708" s="119"/>
      <c r="Y1708" s="119"/>
      <c r="Z1708" s="119"/>
      <c r="AA1708" s="119"/>
      <c r="AB1708" s="119"/>
      <c r="AC1708" s="119"/>
      <c r="AD1708" s="119"/>
      <c r="AE1708" s="119"/>
      <c r="AF1708" s="119"/>
      <c r="AG1708" s="119"/>
      <c r="AH1708" s="119"/>
      <c r="AI1708" s="119"/>
      <c r="AJ1708" s="119"/>
      <c r="AK1708" s="119"/>
      <c r="AL1708" s="119"/>
      <c r="AM1708" s="119"/>
      <c r="AN1708" s="119"/>
      <c r="AO1708" s="119"/>
      <c r="AP1708" s="119"/>
      <c r="AQ1708" s="119"/>
      <c r="AR1708" s="119"/>
      <c r="AS1708" s="119"/>
      <c r="AT1708" s="119"/>
      <c r="AU1708" s="119"/>
      <c r="AV1708" s="119"/>
      <c r="AW1708" s="119"/>
      <c r="AX1708" s="120"/>
      <c r="BC1708" s="16"/>
    </row>
    <row r="1709" spans="1:113" ht="12" customHeight="1">
      <c r="A1709" s="8"/>
      <c r="B1709" s="118"/>
      <c r="C1709" s="119"/>
      <c r="D1709" s="119"/>
      <c r="E1709" s="119"/>
      <c r="F1709" s="119"/>
      <c r="G1709" s="119"/>
      <c r="H1709" s="119"/>
      <c r="I1709" s="119"/>
      <c r="J1709" s="119"/>
      <c r="K1709" s="119"/>
      <c r="L1709" s="119"/>
      <c r="M1709" s="119"/>
      <c r="N1709" s="119"/>
      <c r="O1709" s="119"/>
      <c r="P1709" s="119"/>
      <c r="Q1709" s="119"/>
      <c r="R1709" s="119"/>
      <c r="S1709" s="119"/>
      <c r="T1709" s="119"/>
      <c r="U1709" s="119"/>
      <c r="V1709" s="119"/>
      <c r="W1709" s="119"/>
      <c r="X1709" s="119"/>
      <c r="Y1709" s="119"/>
      <c r="Z1709" s="119"/>
      <c r="AA1709" s="119"/>
      <c r="AB1709" s="119"/>
      <c r="AC1709" s="119"/>
      <c r="AD1709" s="119"/>
      <c r="AE1709" s="119"/>
      <c r="AF1709" s="119"/>
      <c r="AG1709" s="119"/>
      <c r="AH1709" s="119"/>
      <c r="AI1709" s="119"/>
      <c r="AJ1709" s="119"/>
      <c r="AK1709" s="119"/>
      <c r="AL1709" s="119"/>
      <c r="AM1709" s="119"/>
      <c r="AN1709" s="119"/>
      <c r="AO1709" s="119"/>
      <c r="AP1709" s="119"/>
      <c r="AQ1709" s="119"/>
      <c r="AR1709" s="119"/>
      <c r="AS1709" s="119"/>
      <c r="AT1709" s="119"/>
      <c r="AU1709" s="119"/>
      <c r="AV1709" s="119"/>
      <c r="AW1709" s="119"/>
      <c r="AX1709" s="120"/>
    </row>
    <row r="1710" spans="1:113" ht="12" customHeight="1">
      <c r="A1710" s="8"/>
      <c r="B1710" s="118"/>
      <c r="C1710" s="119"/>
      <c r="D1710" s="119"/>
      <c r="E1710" s="119"/>
      <c r="F1710" s="119"/>
      <c r="G1710" s="119"/>
      <c r="H1710" s="119"/>
      <c r="I1710" s="119"/>
      <c r="J1710" s="119"/>
      <c r="K1710" s="119"/>
      <c r="L1710" s="119"/>
      <c r="M1710" s="119"/>
      <c r="N1710" s="119"/>
      <c r="O1710" s="119"/>
      <c r="P1710" s="119"/>
      <c r="Q1710" s="119"/>
      <c r="R1710" s="119"/>
      <c r="S1710" s="119"/>
      <c r="T1710" s="119"/>
      <c r="U1710" s="119"/>
      <c r="V1710" s="119"/>
      <c r="W1710" s="119"/>
      <c r="X1710" s="119"/>
      <c r="Y1710" s="119"/>
      <c r="Z1710" s="119"/>
      <c r="AA1710" s="119"/>
      <c r="AB1710" s="119"/>
      <c r="AC1710" s="119"/>
      <c r="AD1710" s="119"/>
      <c r="AE1710" s="119"/>
      <c r="AF1710" s="119"/>
      <c r="AG1710" s="119"/>
      <c r="AH1710" s="119"/>
      <c r="AI1710" s="119"/>
      <c r="AJ1710" s="119"/>
      <c r="AK1710" s="119"/>
      <c r="AL1710" s="119"/>
      <c r="AM1710" s="119"/>
      <c r="AN1710" s="119"/>
      <c r="AO1710" s="119"/>
      <c r="AP1710" s="119"/>
      <c r="AQ1710" s="119"/>
      <c r="AR1710" s="119"/>
      <c r="AS1710" s="119"/>
      <c r="AT1710" s="119"/>
      <c r="AU1710" s="119"/>
      <c r="AV1710" s="119"/>
      <c r="AW1710" s="119"/>
      <c r="AX1710" s="120"/>
    </row>
    <row r="1711" spans="1:113" ht="12" customHeight="1">
      <c r="A1711" s="8"/>
      <c r="B1711" s="118"/>
      <c r="C1711" s="119"/>
      <c r="D1711" s="119"/>
      <c r="E1711" s="119"/>
      <c r="F1711" s="119"/>
      <c r="G1711" s="119"/>
      <c r="H1711" s="119"/>
      <c r="I1711" s="119"/>
      <c r="J1711" s="119"/>
      <c r="K1711" s="119"/>
      <c r="L1711" s="119"/>
      <c r="M1711" s="119"/>
      <c r="N1711" s="119"/>
      <c r="O1711" s="119"/>
      <c r="P1711" s="119"/>
      <c r="Q1711" s="119"/>
      <c r="R1711" s="119"/>
      <c r="S1711" s="119"/>
      <c r="T1711" s="119"/>
      <c r="U1711" s="119"/>
      <c r="V1711" s="119"/>
      <c r="W1711" s="119"/>
      <c r="X1711" s="119"/>
      <c r="Y1711" s="119"/>
      <c r="Z1711" s="119"/>
      <c r="AA1711" s="119"/>
      <c r="AB1711" s="119"/>
      <c r="AC1711" s="119"/>
      <c r="AD1711" s="119"/>
      <c r="AE1711" s="119"/>
      <c r="AF1711" s="119"/>
      <c r="AG1711" s="119"/>
      <c r="AH1711" s="119"/>
      <c r="AI1711" s="119"/>
      <c r="AJ1711" s="119"/>
      <c r="AK1711" s="119"/>
      <c r="AL1711" s="119"/>
      <c r="AM1711" s="119"/>
      <c r="AN1711" s="119"/>
      <c r="AO1711" s="119"/>
      <c r="AP1711" s="119"/>
      <c r="AQ1711" s="119"/>
      <c r="AR1711" s="119"/>
      <c r="AS1711" s="119"/>
      <c r="AT1711" s="119"/>
      <c r="AU1711" s="119"/>
      <c r="AV1711" s="119"/>
      <c r="AW1711" s="119"/>
      <c r="AX1711" s="120"/>
    </row>
    <row r="1712" spans="1:113" ht="15" thickBot="1">
      <c r="A1712" s="17"/>
      <c r="B1712" s="18"/>
      <c r="C1712" s="19"/>
      <c r="D1712" s="19"/>
      <c r="E1712" s="19"/>
      <c r="F1712" s="19"/>
      <c r="G1712" s="19"/>
      <c r="H1712" s="19"/>
      <c r="I1712" s="19"/>
      <c r="J1712" s="19"/>
      <c r="K1712" s="19"/>
      <c r="L1712" s="19"/>
      <c r="M1712" s="19"/>
      <c r="N1712" s="19"/>
      <c r="O1712" s="19"/>
      <c r="P1712" s="19"/>
      <c r="Q1712" s="19"/>
      <c r="R1712" s="19"/>
      <c r="S1712" s="19"/>
      <c r="T1712" s="19"/>
      <c r="U1712" s="19"/>
      <c r="V1712" s="19"/>
      <c r="W1712" s="19"/>
      <c r="X1712" s="19"/>
      <c r="Y1712" s="19"/>
      <c r="Z1712" s="19"/>
      <c r="AA1712" s="19"/>
      <c r="AB1712" s="19"/>
      <c r="AC1712" s="19"/>
      <c r="AD1712" s="19"/>
      <c r="AE1712" s="19"/>
      <c r="AF1712" s="19"/>
      <c r="AG1712" s="19"/>
      <c r="AH1712" s="19"/>
      <c r="AI1712" s="19"/>
      <c r="AJ1712" s="19"/>
      <c r="AK1712" s="19"/>
      <c r="AL1712" s="19"/>
      <c r="AM1712" s="19"/>
      <c r="AN1712" s="19"/>
      <c r="AO1712" s="19"/>
      <c r="AP1712" s="19"/>
      <c r="AQ1712" s="19"/>
      <c r="AR1712" s="19"/>
      <c r="AS1712" s="19"/>
      <c r="AT1712" s="19"/>
      <c r="AU1712" s="19"/>
      <c r="AV1712" s="19"/>
      <c r="AW1712" s="19"/>
      <c r="AX1712" s="20"/>
    </row>
    <row r="1713" spans="1:251">
      <c r="B1713" s="21"/>
    </row>
    <row r="1714" spans="1:251" ht="15" thickBot="1">
      <c r="A1714" s="11"/>
      <c r="B1714" s="10" t="s">
        <v>3</v>
      </c>
      <c r="C1714" s="8"/>
      <c r="D1714" s="8"/>
      <c r="E1714" s="8"/>
      <c r="F1714" s="8"/>
      <c r="G1714" s="8"/>
      <c r="H1714" s="8"/>
      <c r="I1714" s="8"/>
      <c r="J1714" s="8"/>
      <c r="K1714" s="8"/>
      <c r="L1714" s="9"/>
      <c r="M1714" s="9"/>
      <c r="N1714" s="9"/>
      <c r="O1714" s="9"/>
      <c r="P1714" s="8"/>
      <c r="Q1714" s="8"/>
      <c r="R1714" s="8"/>
      <c r="S1714" s="8"/>
      <c r="T1714" s="8"/>
      <c r="U1714" s="8"/>
      <c r="V1714" s="10"/>
      <c r="W1714" s="10"/>
      <c r="X1714" s="10"/>
      <c r="Y1714" s="10"/>
      <c r="Z1714" s="10"/>
      <c r="AA1714" s="10"/>
      <c r="AB1714" s="10"/>
      <c r="AC1714" s="10"/>
      <c r="AD1714" s="10"/>
      <c r="AE1714" s="10"/>
      <c r="AF1714" s="10"/>
      <c r="AG1714" s="10"/>
      <c r="AH1714" s="10"/>
      <c r="AI1714" s="10"/>
      <c r="AJ1714" s="10"/>
      <c r="AK1714" s="10"/>
      <c r="AL1714" s="10"/>
      <c r="AM1714" s="10"/>
      <c r="AN1714" s="10"/>
      <c r="AO1714" s="10"/>
      <c r="AP1714" s="10"/>
      <c r="AQ1714" s="10"/>
      <c r="AR1714" s="10"/>
      <c r="AS1714" s="10"/>
      <c r="AT1714" s="10"/>
      <c r="AU1714" s="10"/>
      <c r="AV1714" s="10"/>
      <c r="AW1714" s="10"/>
      <c r="AX1714" s="10"/>
      <c r="DI1714" s="6"/>
    </row>
    <row r="1715" spans="1:251" ht="14.4">
      <c r="A1715" s="8"/>
      <c r="B1715" s="12"/>
      <c r="C1715" s="7"/>
      <c r="D1715" s="7"/>
      <c r="E1715" s="7"/>
      <c r="F1715" s="7"/>
      <c r="G1715" s="7"/>
      <c r="H1715" s="7"/>
      <c r="I1715" s="7"/>
      <c r="J1715" s="7"/>
      <c r="K1715" s="7"/>
      <c r="L1715" s="13"/>
      <c r="M1715" s="13"/>
      <c r="N1715" s="13"/>
      <c r="O1715" s="13"/>
      <c r="P1715" s="7"/>
      <c r="Q1715" s="7"/>
      <c r="R1715" s="7"/>
      <c r="S1715" s="7"/>
      <c r="T1715" s="7"/>
      <c r="U1715" s="7"/>
      <c r="V1715" s="14"/>
      <c r="W1715" s="14"/>
      <c r="X1715" s="14"/>
      <c r="Y1715" s="14"/>
      <c r="Z1715" s="14"/>
      <c r="AA1715" s="14"/>
      <c r="AB1715" s="14"/>
      <c r="AC1715" s="14"/>
      <c r="AD1715" s="14"/>
      <c r="AE1715" s="14"/>
      <c r="AF1715" s="14"/>
      <c r="AG1715" s="14"/>
      <c r="AH1715" s="14"/>
      <c r="AI1715" s="14"/>
      <c r="AJ1715" s="14"/>
      <c r="AK1715" s="14"/>
      <c r="AL1715" s="14"/>
      <c r="AM1715" s="14"/>
      <c r="AN1715" s="14"/>
      <c r="AO1715" s="14"/>
      <c r="AP1715" s="14"/>
      <c r="AQ1715" s="14"/>
      <c r="AR1715" s="14"/>
      <c r="AS1715" s="14"/>
      <c r="AT1715" s="14"/>
      <c r="AU1715" s="14"/>
      <c r="AV1715" s="14"/>
      <c r="AW1715" s="14"/>
      <c r="AX1715" s="15"/>
    </row>
    <row r="1716" spans="1:251" ht="12" customHeight="1">
      <c r="A1716" s="8"/>
      <c r="B1716" s="118" t="s">
        <v>249</v>
      </c>
      <c r="C1716" s="119"/>
      <c r="D1716" s="119"/>
      <c r="E1716" s="119"/>
      <c r="F1716" s="119"/>
      <c r="G1716" s="119"/>
      <c r="H1716" s="119"/>
      <c r="I1716" s="119"/>
      <c r="J1716" s="119"/>
      <c r="K1716" s="119"/>
      <c r="L1716" s="119"/>
      <c r="M1716" s="119"/>
      <c r="N1716" s="119"/>
      <c r="O1716" s="119"/>
      <c r="P1716" s="119"/>
      <c r="Q1716" s="119"/>
      <c r="R1716" s="119"/>
      <c r="S1716" s="119"/>
      <c r="T1716" s="119"/>
      <c r="U1716" s="119"/>
      <c r="V1716" s="119"/>
      <c r="W1716" s="119"/>
      <c r="X1716" s="119"/>
      <c r="Y1716" s="119"/>
      <c r="Z1716" s="119"/>
      <c r="AA1716" s="119"/>
      <c r="AB1716" s="119"/>
      <c r="AC1716" s="119"/>
      <c r="AD1716" s="119"/>
      <c r="AE1716" s="119"/>
      <c r="AF1716" s="119"/>
      <c r="AG1716" s="119"/>
      <c r="AH1716" s="119"/>
      <c r="AI1716" s="119"/>
      <c r="AJ1716" s="119"/>
      <c r="AK1716" s="119"/>
      <c r="AL1716" s="119"/>
      <c r="AM1716" s="119"/>
      <c r="AN1716" s="119"/>
      <c r="AO1716" s="119"/>
      <c r="AP1716" s="119"/>
      <c r="AQ1716" s="119"/>
      <c r="AR1716" s="119"/>
      <c r="AS1716" s="119"/>
      <c r="AT1716" s="119"/>
      <c r="AU1716" s="119"/>
      <c r="AV1716" s="119"/>
      <c r="AW1716" s="119"/>
      <c r="AX1716" s="120"/>
    </row>
    <row r="1717" spans="1:251" ht="12" customHeight="1">
      <c r="A1717" s="8"/>
      <c r="B1717" s="118"/>
      <c r="C1717" s="119"/>
      <c r="D1717" s="119"/>
      <c r="E1717" s="119"/>
      <c r="F1717" s="119"/>
      <c r="G1717" s="119"/>
      <c r="H1717" s="119"/>
      <c r="I1717" s="119"/>
      <c r="J1717" s="119"/>
      <c r="K1717" s="119"/>
      <c r="L1717" s="119"/>
      <c r="M1717" s="119"/>
      <c r="N1717" s="119"/>
      <c r="O1717" s="119"/>
      <c r="P1717" s="119"/>
      <c r="Q1717" s="119"/>
      <c r="R1717" s="119"/>
      <c r="S1717" s="119"/>
      <c r="T1717" s="119"/>
      <c r="U1717" s="119"/>
      <c r="V1717" s="119"/>
      <c r="W1717" s="119"/>
      <c r="X1717" s="119"/>
      <c r="Y1717" s="119"/>
      <c r="Z1717" s="119"/>
      <c r="AA1717" s="119"/>
      <c r="AB1717" s="119"/>
      <c r="AC1717" s="119"/>
      <c r="AD1717" s="119"/>
      <c r="AE1717" s="119"/>
      <c r="AF1717" s="119"/>
      <c r="AG1717" s="119"/>
      <c r="AH1717" s="119"/>
      <c r="AI1717" s="119"/>
      <c r="AJ1717" s="119"/>
      <c r="AK1717" s="119"/>
      <c r="AL1717" s="119"/>
      <c r="AM1717" s="119"/>
      <c r="AN1717" s="119"/>
      <c r="AO1717" s="119"/>
      <c r="AP1717" s="119"/>
      <c r="AQ1717" s="119"/>
      <c r="AR1717" s="119"/>
      <c r="AS1717" s="119"/>
      <c r="AT1717" s="119"/>
      <c r="AU1717" s="119"/>
      <c r="AV1717" s="119"/>
      <c r="AW1717" s="119"/>
      <c r="AX1717" s="120"/>
      <c r="BC1717" s="16"/>
    </row>
    <row r="1718" spans="1:251" ht="12" customHeight="1">
      <c r="A1718" s="8"/>
      <c r="B1718" s="118"/>
      <c r="C1718" s="119"/>
      <c r="D1718" s="119"/>
      <c r="E1718" s="119"/>
      <c r="F1718" s="119"/>
      <c r="G1718" s="119"/>
      <c r="H1718" s="119"/>
      <c r="I1718" s="119"/>
      <c r="J1718" s="119"/>
      <c r="K1718" s="119"/>
      <c r="L1718" s="119"/>
      <c r="M1718" s="119"/>
      <c r="N1718" s="119"/>
      <c r="O1718" s="119"/>
      <c r="P1718" s="119"/>
      <c r="Q1718" s="119"/>
      <c r="R1718" s="119"/>
      <c r="S1718" s="119"/>
      <c r="T1718" s="119"/>
      <c r="U1718" s="119"/>
      <c r="V1718" s="119"/>
      <c r="W1718" s="119"/>
      <c r="X1718" s="119"/>
      <c r="Y1718" s="119"/>
      <c r="Z1718" s="119"/>
      <c r="AA1718" s="119"/>
      <c r="AB1718" s="119"/>
      <c r="AC1718" s="119"/>
      <c r="AD1718" s="119"/>
      <c r="AE1718" s="119"/>
      <c r="AF1718" s="119"/>
      <c r="AG1718" s="119"/>
      <c r="AH1718" s="119"/>
      <c r="AI1718" s="119"/>
      <c r="AJ1718" s="119"/>
      <c r="AK1718" s="119"/>
      <c r="AL1718" s="119"/>
      <c r="AM1718" s="119"/>
      <c r="AN1718" s="119"/>
      <c r="AO1718" s="119"/>
      <c r="AP1718" s="119"/>
      <c r="AQ1718" s="119"/>
      <c r="AR1718" s="119"/>
      <c r="AS1718" s="119"/>
      <c r="AT1718" s="119"/>
      <c r="AU1718" s="119"/>
      <c r="AV1718" s="119"/>
      <c r="AW1718" s="119"/>
      <c r="AX1718" s="120"/>
    </row>
    <row r="1719" spans="1:251" ht="12" customHeight="1">
      <c r="A1719" s="8"/>
      <c r="B1719" s="118"/>
      <c r="C1719" s="119"/>
      <c r="D1719" s="119"/>
      <c r="E1719" s="119"/>
      <c r="F1719" s="119"/>
      <c r="G1719" s="119"/>
      <c r="H1719" s="119"/>
      <c r="I1719" s="119"/>
      <c r="J1719" s="119"/>
      <c r="K1719" s="119"/>
      <c r="L1719" s="119"/>
      <c r="M1719" s="119"/>
      <c r="N1719" s="119"/>
      <c r="O1719" s="119"/>
      <c r="P1719" s="119"/>
      <c r="Q1719" s="119"/>
      <c r="R1719" s="119"/>
      <c r="S1719" s="119"/>
      <c r="T1719" s="119"/>
      <c r="U1719" s="119"/>
      <c r="V1719" s="119"/>
      <c r="W1719" s="119"/>
      <c r="X1719" s="119"/>
      <c r="Y1719" s="119"/>
      <c r="Z1719" s="119"/>
      <c r="AA1719" s="119"/>
      <c r="AB1719" s="119"/>
      <c r="AC1719" s="119"/>
      <c r="AD1719" s="119"/>
      <c r="AE1719" s="119"/>
      <c r="AF1719" s="119"/>
      <c r="AG1719" s="119"/>
      <c r="AH1719" s="119"/>
      <c r="AI1719" s="119"/>
      <c r="AJ1719" s="119"/>
      <c r="AK1719" s="119"/>
      <c r="AL1719" s="119"/>
      <c r="AM1719" s="119"/>
      <c r="AN1719" s="119"/>
      <c r="AO1719" s="119"/>
      <c r="AP1719" s="119"/>
      <c r="AQ1719" s="119"/>
      <c r="AR1719" s="119"/>
      <c r="AS1719" s="119"/>
      <c r="AT1719" s="119"/>
      <c r="AU1719" s="119"/>
      <c r="AV1719" s="119"/>
      <c r="AW1719" s="119"/>
      <c r="AX1719" s="120"/>
    </row>
    <row r="1720" spans="1:251" ht="12" customHeight="1">
      <c r="A1720" s="8"/>
      <c r="B1720" s="118"/>
      <c r="C1720" s="119"/>
      <c r="D1720" s="119"/>
      <c r="E1720" s="119"/>
      <c r="F1720" s="119"/>
      <c r="G1720" s="119"/>
      <c r="H1720" s="119"/>
      <c r="I1720" s="119"/>
      <c r="J1720" s="119"/>
      <c r="K1720" s="119"/>
      <c r="L1720" s="119"/>
      <c r="M1720" s="119"/>
      <c r="N1720" s="119"/>
      <c r="O1720" s="119"/>
      <c r="P1720" s="119"/>
      <c r="Q1720" s="119"/>
      <c r="R1720" s="119"/>
      <c r="S1720" s="119"/>
      <c r="T1720" s="119"/>
      <c r="U1720" s="119"/>
      <c r="V1720" s="119"/>
      <c r="W1720" s="119"/>
      <c r="X1720" s="119"/>
      <c r="Y1720" s="119"/>
      <c r="Z1720" s="119"/>
      <c r="AA1720" s="119"/>
      <c r="AB1720" s="119"/>
      <c r="AC1720" s="119"/>
      <c r="AD1720" s="119"/>
      <c r="AE1720" s="119"/>
      <c r="AF1720" s="119"/>
      <c r="AG1720" s="119"/>
      <c r="AH1720" s="119"/>
      <c r="AI1720" s="119"/>
      <c r="AJ1720" s="119"/>
      <c r="AK1720" s="119"/>
      <c r="AL1720" s="119"/>
      <c r="AM1720" s="119"/>
      <c r="AN1720" s="119"/>
      <c r="AO1720" s="119"/>
      <c r="AP1720" s="119"/>
      <c r="AQ1720" s="119"/>
      <c r="AR1720" s="119"/>
      <c r="AS1720" s="119"/>
      <c r="AT1720" s="119"/>
      <c r="AU1720" s="119"/>
      <c r="AV1720" s="119"/>
      <c r="AW1720" s="119"/>
      <c r="AX1720" s="120"/>
    </row>
    <row r="1721" spans="1:251" ht="15" thickBot="1">
      <c r="A1721" s="17"/>
      <c r="B1721" s="18"/>
      <c r="C1721" s="19"/>
      <c r="D1721" s="19"/>
      <c r="E1721" s="19"/>
      <c r="F1721" s="19"/>
      <c r="G1721" s="19"/>
      <c r="H1721" s="19"/>
      <c r="I1721" s="19"/>
      <c r="J1721" s="19"/>
      <c r="K1721" s="19"/>
      <c r="L1721" s="19"/>
      <c r="M1721" s="19"/>
      <c r="N1721" s="19"/>
      <c r="O1721" s="19"/>
      <c r="P1721" s="19"/>
      <c r="Q1721" s="19"/>
      <c r="R1721" s="19"/>
      <c r="S1721" s="19"/>
      <c r="T1721" s="19"/>
      <c r="U1721" s="19"/>
      <c r="V1721" s="19"/>
      <c r="W1721" s="19"/>
      <c r="X1721" s="19"/>
      <c r="Y1721" s="19"/>
      <c r="Z1721" s="19"/>
      <c r="AA1721" s="19"/>
      <c r="AB1721" s="19"/>
      <c r="AC1721" s="19"/>
      <c r="AD1721" s="19"/>
      <c r="AE1721" s="19"/>
      <c r="AF1721" s="19"/>
      <c r="AG1721" s="19"/>
      <c r="AH1721" s="19"/>
      <c r="AI1721" s="19"/>
      <c r="AJ1721" s="19"/>
      <c r="AK1721" s="19"/>
      <c r="AL1721" s="19"/>
      <c r="AM1721" s="19"/>
      <c r="AN1721" s="19"/>
      <c r="AO1721" s="19"/>
      <c r="AP1721" s="19"/>
      <c r="AQ1721" s="19"/>
      <c r="AR1721" s="19"/>
      <c r="AS1721" s="19"/>
      <c r="AT1721" s="19"/>
      <c r="AU1721" s="19"/>
      <c r="AV1721" s="19"/>
      <c r="AW1721" s="19"/>
      <c r="AX1721" s="20"/>
    </row>
    <row r="1722" spans="1:251">
      <c r="B1722" s="21"/>
    </row>
    <row r="1723" spans="1:251" ht="14.4">
      <c r="B1723" s="10" t="s">
        <v>4</v>
      </c>
      <c r="C1723" s="8"/>
      <c r="D1723" s="8"/>
      <c r="E1723" s="8"/>
      <c r="F1723" s="8"/>
      <c r="G1723" s="8"/>
      <c r="H1723" s="8"/>
      <c r="I1723" s="8"/>
      <c r="J1723" s="8"/>
      <c r="K1723" s="8"/>
      <c r="L1723" s="9"/>
      <c r="M1723" s="9"/>
      <c r="N1723" s="9"/>
      <c r="O1723" s="9"/>
      <c r="P1723" s="8"/>
      <c r="Q1723" s="8"/>
      <c r="R1723" s="8"/>
      <c r="S1723" s="8"/>
      <c r="T1723" s="8"/>
      <c r="U1723" s="8"/>
      <c r="V1723" s="10"/>
      <c r="W1723" s="10"/>
      <c r="X1723" s="10"/>
      <c r="Y1723" s="10"/>
      <c r="Z1723" s="10"/>
      <c r="AA1723" s="10"/>
      <c r="AB1723" s="10"/>
      <c r="AC1723" s="10"/>
      <c r="AD1723" s="10"/>
      <c r="AE1723" s="10"/>
      <c r="AF1723" s="10"/>
      <c r="AG1723" s="10"/>
      <c r="AH1723" s="10"/>
      <c r="AI1723" s="10"/>
      <c r="AJ1723" s="10"/>
      <c r="AK1723" s="10"/>
      <c r="AL1723" s="10"/>
      <c r="AM1723" s="10"/>
      <c r="AN1723" s="10"/>
      <c r="AO1723" s="10"/>
      <c r="AP1723" s="10"/>
      <c r="AQ1723" s="10"/>
      <c r="AR1723" s="10"/>
      <c r="AS1723" s="10"/>
      <c r="AT1723" s="10"/>
      <c r="AU1723" s="10"/>
      <c r="AV1723" s="10"/>
      <c r="AW1723" s="10"/>
      <c r="AX1723" s="10"/>
    </row>
    <row r="1724" spans="1:251" ht="15" thickBot="1">
      <c r="B1724" s="8"/>
      <c r="C1724" s="8"/>
      <c r="D1724" s="8"/>
      <c r="E1724" s="8"/>
      <c r="F1724" s="8"/>
      <c r="G1724" s="8"/>
      <c r="H1724" s="8"/>
      <c r="I1724" s="8"/>
      <c r="J1724" s="8"/>
      <c r="K1724" s="8"/>
      <c r="L1724" s="9"/>
      <c r="M1724" s="9"/>
      <c r="N1724" s="9"/>
      <c r="O1724" s="9"/>
      <c r="P1724" s="8"/>
      <c r="Q1724" s="8"/>
      <c r="R1724" s="8"/>
      <c r="S1724" s="8"/>
      <c r="T1724" s="8"/>
      <c r="U1724" s="8"/>
      <c r="V1724" s="10"/>
      <c r="W1724" s="10"/>
      <c r="X1724" s="10"/>
      <c r="Y1724" s="10"/>
      <c r="Z1724" s="10"/>
      <c r="AA1724" s="10"/>
      <c r="AB1724" s="10"/>
      <c r="AC1724" s="10"/>
      <c r="AD1724" s="10"/>
      <c r="AE1724" s="10"/>
      <c r="AF1724" s="10"/>
      <c r="AG1724" s="10"/>
      <c r="AH1724" s="10"/>
      <c r="AI1724" s="10"/>
      <c r="AJ1724" s="10"/>
      <c r="AK1724" s="10"/>
      <c r="AL1724" s="10"/>
      <c r="AM1724" s="10"/>
      <c r="AN1724" s="10"/>
      <c r="AO1724" s="10"/>
      <c r="AP1724" s="10"/>
      <c r="AQ1724" s="10"/>
      <c r="AR1724" s="10"/>
      <c r="AS1724" s="10"/>
      <c r="AT1724" s="10"/>
      <c r="AU1724" s="10"/>
      <c r="AV1724" s="10"/>
      <c r="AW1724" s="10"/>
      <c r="AX1724" s="22" t="s">
        <v>5</v>
      </c>
    </row>
    <row r="1725" spans="1:251" s="16" customFormat="1" ht="13.5" customHeight="1">
      <c r="A1725" s="8"/>
      <c r="B1725" s="121" t="s">
        <v>6</v>
      </c>
      <c r="C1725" s="122"/>
      <c r="D1725" s="122"/>
      <c r="E1725" s="122"/>
      <c r="F1725" s="122"/>
      <c r="G1725" s="122"/>
      <c r="H1725" s="122"/>
      <c r="I1725" s="122"/>
      <c r="J1725" s="122"/>
      <c r="K1725" s="122"/>
      <c r="L1725" s="122"/>
      <c r="M1725" s="122"/>
      <c r="N1725" s="122"/>
      <c r="O1725" s="122"/>
      <c r="P1725" s="122"/>
      <c r="Q1725" s="122"/>
      <c r="R1725" s="122"/>
      <c r="S1725" s="122"/>
      <c r="T1725" s="122"/>
      <c r="U1725" s="122"/>
      <c r="V1725" s="122"/>
      <c r="W1725" s="122"/>
      <c r="X1725" s="122"/>
      <c r="Y1725" s="122"/>
      <c r="Z1725" s="123"/>
      <c r="AA1725" s="127" t="s">
        <v>12</v>
      </c>
      <c r="AB1725" s="122"/>
      <c r="AC1725" s="122"/>
      <c r="AD1725" s="122"/>
      <c r="AE1725" s="122"/>
      <c r="AF1725" s="122"/>
      <c r="AG1725" s="122"/>
      <c r="AH1725" s="122"/>
      <c r="AI1725" s="123"/>
      <c r="AJ1725" s="127" t="s">
        <v>13</v>
      </c>
      <c r="AK1725" s="122"/>
      <c r="AL1725" s="122"/>
      <c r="AM1725" s="122"/>
      <c r="AN1725" s="122"/>
      <c r="AO1725" s="122"/>
      <c r="AP1725" s="122"/>
      <c r="AQ1725" s="122"/>
      <c r="AR1725" s="123"/>
      <c r="AS1725" s="127" t="s">
        <v>7</v>
      </c>
      <c r="AT1725" s="122"/>
      <c r="AU1725" s="122"/>
      <c r="AV1725" s="122"/>
      <c r="AW1725" s="122"/>
      <c r="AX1725" s="129"/>
      <c r="AY1725" s="2"/>
      <c r="AZ1725" s="2"/>
      <c r="BA1725" s="2"/>
      <c r="BB1725" s="2"/>
      <c r="BC1725" s="2"/>
      <c r="BD1725" s="2"/>
      <c r="BE1725" s="2"/>
      <c r="BF1725" s="2"/>
      <c r="BG1725" s="2"/>
      <c r="BH1725" s="2"/>
      <c r="BI1725" s="2"/>
      <c r="BJ1725" s="2"/>
      <c r="BK1725" s="2"/>
      <c r="BL1725" s="2"/>
      <c r="BM1725" s="2"/>
      <c r="BN1725" s="2"/>
      <c r="BO1725" s="2"/>
      <c r="BP1725" s="2"/>
      <c r="BQ1725" s="2"/>
      <c r="BR1725" s="2"/>
      <c r="BS1725" s="2"/>
      <c r="BT1725" s="2"/>
      <c r="BU1725" s="2"/>
      <c r="BV1725" s="2"/>
      <c r="BW1725" s="2"/>
      <c r="BX1725" s="2"/>
      <c r="BY1725" s="2"/>
      <c r="BZ1725" s="2"/>
      <c r="CA1725" s="2"/>
      <c r="CB1725" s="2"/>
      <c r="CC1725" s="2"/>
      <c r="CD1725" s="2"/>
      <c r="CE1725" s="2"/>
      <c r="CF1725" s="2"/>
      <c r="CG1725" s="2"/>
      <c r="CH1725" s="2"/>
      <c r="CI1725" s="2"/>
      <c r="CJ1725" s="2"/>
      <c r="CK1725" s="2"/>
      <c r="CL1725" s="2"/>
      <c r="CM1725" s="2"/>
      <c r="CN1725" s="2"/>
      <c r="CO1725" s="2"/>
      <c r="CP1725" s="2"/>
      <c r="CQ1725" s="2"/>
      <c r="CR1725" s="2"/>
      <c r="CS1725" s="2"/>
      <c r="CT1725" s="2"/>
      <c r="CU1725" s="2"/>
      <c r="CV1725" s="2"/>
      <c r="CW1725" s="2"/>
      <c r="CX1725" s="2"/>
      <c r="CY1725" s="2"/>
      <c r="CZ1725" s="2"/>
      <c r="DA1725" s="2"/>
      <c r="DB1725" s="2"/>
      <c r="DC1725" s="2"/>
      <c r="DD1725" s="2"/>
      <c r="DE1725" s="2"/>
      <c r="DF1725" s="2"/>
      <c r="DG1725" s="2"/>
      <c r="DH1725" s="2"/>
      <c r="DI1725" s="2"/>
      <c r="DJ1725" s="2"/>
      <c r="DK1725" s="2"/>
      <c r="DL1725" s="2"/>
      <c r="DM1725" s="2"/>
      <c r="DN1725" s="2"/>
      <c r="DO1725" s="2"/>
      <c r="DP1725" s="2"/>
      <c r="DQ1725" s="2"/>
      <c r="DR1725" s="2"/>
      <c r="DS1725" s="2"/>
      <c r="DT1725" s="2"/>
      <c r="DU1725" s="2"/>
      <c r="DV1725" s="2"/>
      <c r="DW1725" s="2"/>
      <c r="DX1725" s="2"/>
      <c r="DY1725" s="2"/>
      <c r="DZ1725" s="2"/>
      <c r="EA1725" s="2"/>
      <c r="EB1725" s="2"/>
      <c r="EC1725" s="2"/>
      <c r="ED1725" s="2"/>
      <c r="EE1725" s="2"/>
      <c r="EF1725" s="2"/>
      <c r="EG1725" s="2"/>
      <c r="EH1725" s="2"/>
      <c r="EI1725" s="2"/>
      <c r="EJ1725" s="2"/>
      <c r="EK1725" s="2"/>
      <c r="EL1725" s="2"/>
      <c r="EM1725" s="2"/>
      <c r="EN1725" s="2"/>
      <c r="EO1725" s="2"/>
      <c r="EP1725" s="2"/>
      <c r="EQ1725" s="2"/>
      <c r="ER1725" s="2"/>
      <c r="ES1725" s="2"/>
      <c r="ET1725" s="2"/>
      <c r="EU1725" s="2"/>
      <c r="EV1725" s="2"/>
      <c r="EW1725" s="2"/>
      <c r="EX1725" s="2"/>
      <c r="EY1725" s="2"/>
      <c r="EZ1725" s="2"/>
      <c r="FA1725" s="2"/>
      <c r="FB1725" s="2"/>
      <c r="FC1725" s="2"/>
      <c r="FD1725" s="2"/>
      <c r="FE1725" s="2"/>
      <c r="FF1725" s="2"/>
      <c r="FG1725" s="2"/>
      <c r="FH1725" s="2"/>
      <c r="FI1725" s="2"/>
      <c r="FJ1725" s="2"/>
      <c r="FK1725" s="2"/>
      <c r="FL1725" s="2"/>
      <c r="FM1725" s="2"/>
      <c r="FN1725" s="2"/>
      <c r="FO1725" s="2"/>
      <c r="FP1725" s="2"/>
      <c r="FQ1725" s="2"/>
      <c r="FR1725" s="2"/>
      <c r="FS1725" s="2"/>
      <c r="FT1725" s="2"/>
      <c r="FU1725" s="2"/>
      <c r="FV1725" s="2"/>
      <c r="FW1725" s="2"/>
      <c r="FX1725" s="2"/>
      <c r="FY1725" s="2"/>
      <c r="FZ1725" s="2"/>
      <c r="GA1725" s="2"/>
      <c r="GB1725" s="2"/>
      <c r="GC1725" s="2"/>
      <c r="GD1725" s="2"/>
      <c r="GE1725" s="2"/>
      <c r="GF1725" s="2"/>
      <c r="GG1725" s="2"/>
      <c r="GH1725" s="2"/>
      <c r="GI1725" s="2"/>
      <c r="GJ1725" s="2"/>
      <c r="GK1725" s="2"/>
      <c r="GL1725" s="2"/>
      <c r="GM1725" s="2"/>
      <c r="GN1725" s="2"/>
      <c r="GO1725" s="2"/>
      <c r="GP1725" s="2"/>
      <c r="GQ1725" s="2"/>
      <c r="GR1725" s="2"/>
      <c r="GS1725" s="2"/>
      <c r="GT1725" s="2"/>
      <c r="GU1725" s="2"/>
      <c r="GV1725" s="2"/>
      <c r="GW1725" s="2"/>
      <c r="GX1725" s="2"/>
      <c r="GY1725" s="2"/>
      <c r="GZ1725" s="2"/>
      <c r="HA1725" s="2"/>
      <c r="HB1725" s="2"/>
      <c r="HC1725" s="2"/>
      <c r="HD1725" s="2"/>
      <c r="HE1725" s="2"/>
      <c r="HF1725" s="2"/>
      <c r="HG1725" s="2"/>
      <c r="HH1725" s="2"/>
      <c r="HI1725" s="2"/>
      <c r="HJ1725" s="2"/>
      <c r="HK1725" s="2"/>
      <c r="HL1725" s="2"/>
      <c r="HM1725" s="2"/>
      <c r="HN1725" s="2"/>
      <c r="HO1725" s="2"/>
      <c r="HP1725" s="2"/>
      <c r="HQ1725" s="2"/>
      <c r="HR1725" s="2"/>
      <c r="HS1725" s="2"/>
      <c r="HT1725" s="2"/>
      <c r="HU1725" s="2"/>
      <c r="HV1725" s="2"/>
      <c r="HW1725" s="2"/>
      <c r="HX1725" s="2"/>
      <c r="HY1725" s="2"/>
      <c r="HZ1725" s="2"/>
      <c r="IA1725" s="2"/>
      <c r="IB1725" s="2"/>
      <c r="IC1725" s="2"/>
      <c r="ID1725" s="2"/>
      <c r="IE1725" s="2"/>
      <c r="IF1725" s="2"/>
      <c r="IG1725" s="2"/>
      <c r="IH1725" s="2"/>
      <c r="II1725" s="2"/>
      <c r="IJ1725" s="2"/>
      <c r="IK1725" s="2"/>
      <c r="IL1725" s="2"/>
      <c r="IM1725" s="2"/>
      <c r="IN1725" s="2"/>
      <c r="IO1725" s="2"/>
      <c r="IP1725" s="2"/>
      <c r="IQ1725" s="2"/>
    </row>
    <row r="1726" spans="1:251" s="16" customFormat="1">
      <c r="A1726" s="8"/>
      <c r="B1726" s="124"/>
      <c r="C1726" s="125"/>
      <c r="D1726" s="125"/>
      <c r="E1726" s="125"/>
      <c r="F1726" s="125"/>
      <c r="G1726" s="125"/>
      <c r="H1726" s="125"/>
      <c r="I1726" s="125"/>
      <c r="J1726" s="125"/>
      <c r="K1726" s="125"/>
      <c r="L1726" s="125"/>
      <c r="M1726" s="125"/>
      <c r="N1726" s="125"/>
      <c r="O1726" s="125"/>
      <c r="P1726" s="125"/>
      <c r="Q1726" s="125"/>
      <c r="R1726" s="125"/>
      <c r="S1726" s="125"/>
      <c r="T1726" s="125"/>
      <c r="U1726" s="125"/>
      <c r="V1726" s="125"/>
      <c r="W1726" s="125"/>
      <c r="X1726" s="125"/>
      <c r="Y1726" s="125"/>
      <c r="Z1726" s="126"/>
      <c r="AA1726" s="128"/>
      <c r="AB1726" s="125"/>
      <c r="AC1726" s="125"/>
      <c r="AD1726" s="125"/>
      <c r="AE1726" s="125"/>
      <c r="AF1726" s="125"/>
      <c r="AG1726" s="125"/>
      <c r="AH1726" s="125"/>
      <c r="AI1726" s="126"/>
      <c r="AJ1726" s="128"/>
      <c r="AK1726" s="125"/>
      <c r="AL1726" s="125"/>
      <c r="AM1726" s="125"/>
      <c r="AN1726" s="125"/>
      <c r="AO1726" s="125"/>
      <c r="AP1726" s="125"/>
      <c r="AQ1726" s="125"/>
      <c r="AR1726" s="126"/>
      <c r="AS1726" s="128"/>
      <c r="AT1726" s="125"/>
      <c r="AU1726" s="125"/>
      <c r="AV1726" s="125"/>
      <c r="AW1726" s="125"/>
      <c r="AX1726" s="130"/>
      <c r="AY1726" s="2"/>
      <c r="AZ1726" s="2"/>
      <c r="BA1726" s="2"/>
      <c r="BB1726" s="23"/>
      <c r="BC1726" s="24"/>
      <c r="BE1726" s="2"/>
      <c r="BF1726" s="2"/>
      <c r="BG1726" s="2"/>
      <c r="BH1726" s="2"/>
      <c r="BI1726" s="2"/>
      <c r="BJ1726" s="2"/>
      <c r="BK1726" s="2"/>
      <c r="BL1726" s="2"/>
      <c r="BM1726" s="2"/>
      <c r="BN1726" s="2"/>
      <c r="BO1726" s="2"/>
      <c r="BP1726" s="2"/>
      <c r="BQ1726" s="2"/>
      <c r="BR1726" s="2"/>
      <c r="BS1726" s="2"/>
      <c r="BT1726" s="2"/>
      <c r="BU1726" s="2"/>
      <c r="BV1726" s="2"/>
      <c r="BW1726" s="2"/>
      <c r="BX1726" s="2"/>
      <c r="BY1726" s="2"/>
      <c r="BZ1726" s="2"/>
      <c r="CA1726" s="2"/>
      <c r="CB1726" s="2"/>
      <c r="CC1726" s="2"/>
      <c r="CD1726" s="2"/>
      <c r="CE1726" s="2"/>
      <c r="CF1726" s="2"/>
      <c r="CG1726" s="2"/>
      <c r="CH1726" s="2"/>
      <c r="CI1726" s="2"/>
      <c r="CJ1726" s="2"/>
      <c r="CK1726" s="2"/>
      <c r="CL1726" s="2"/>
      <c r="CM1726" s="2"/>
      <c r="CN1726" s="2"/>
      <c r="CO1726" s="2"/>
      <c r="CP1726" s="2"/>
      <c r="CQ1726" s="2"/>
      <c r="CR1726" s="2"/>
      <c r="CS1726" s="2"/>
      <c r="CT1726" s="2"/>
      <c r="CU1726" s="2"/>
      <c r="CV1726" s="2"/>
      <c r="CW1726" s="2"/>
      <c r="CX1726" s="2"/>
      <c r="CY1726" s="2"/>
      <c r="CZ1726" s="2"/>
      <c r="DA1726" s="2"/>
      <c r="DB1726" s="2"/>
      <c r="DC1726" s="2"/>
      <c r="DD1726" s="2"/>
      <c r="DE1726" s="2"/>
      <c r="DF1726" s="2"/>
      <c r="DG1726" s="2"/>
      <c r="DH1726" s="2"/>
      <c r="DI1726" s="2"/>
      <c r="DJ1726" s="2"/>
      <c r="DK1726" s="2"/>
      <c r="DL1726" s="2"/>
      <c r="DM1726" s="2"/>
      <c r="DN1726" s="2"/>
      <c r="DO1726" s="2"/>
      <c r="DP1726" s="2"/>
      <c r="DQ1726" s="2"/>
      <c r="DR1726" s="2"/>
      <c r="DS1726" s="2"/>
      <c r="DT1726" s="2"/>
      <c r="DU1726" s="2"/>
      <c r="DV1726" s="2"/>
      <c r="DW1726" s="2"/>
      <c r="DX1726" s="2"/>
      <c r="DY1726" s="2"/>
      <c r="DZ1726" s="2"/>
      <c r="EA1726" s="2"/>
      <c r="EB1726" s="2"/>
      <c r="EC1726" s="2"/>
      <c r="ED1726" s="2"/>
      <c r="EE1726" s="2"/>
      <c r="EF1726" s="2"/>
      <c r="EG1726" s="2"/>
      <c r="EH1726" s="2"/>
      <c r="EI1726" s="2"/>
      <c r="EJ1726" s="2"/>
      <c r="EK1726" s="2"/>
      <c r="EL1726" s="2"/>
      <c r="EM1726" s="2"/>
      <c r="EN1726" s="2"/>
      <c r="EO1726" s="2"/>
      <c r="EP1726" s="2"/>
      <c r="EQ1726" s="2"/>
      <c r="ER1726" s="2"/>
      <c r="ES1726" s="2"/>
      <c r="ET1726" s="2"/>
      <c r="EU1726" s="2"/>
      <c r="EV1726" s="2"/>
      <c r="EW1726" s="2"/>
      <c r="EX1726" s="2"/>
      <c r="EY1726" s="2"/>
      <c r="EZ1726" s="2"/>
      <c r="FA1726" s="2"/>
      <c r="FB1726" s="2"/>
      <c r="FC1726" s="2"/>
      <c r="FD1726" s="2"/>
      <c r="FE1726" s="2"/>
      <c r="FF1726" s="2"/>
      <c r="FG1726" s="2"/>
      <c r="FH1726" s="2"/>
      <c r="FI1726" s="2"/>
      <c r="FJ1726" s="2"/>
      <c r="FK1726" s="2"/>
      <c r="FL1726" s="2"/>
      <c r="FM1726" s="2"/>
      <c r="FN1726" s="2"/>
      <c r="FO1726" s="2"/>
      <c r="FP1726" s="2"/>
      <c r="FQ1726" s="2"/>
      <c r="FR1726" s="2"/>
      <c r="FS1726" s="2"/>
      <c r="FT1726" s="2"/>
      <c r="FU1726" s="2"/>
      <c r="FV1726" s="2"/>
      <c r="FW1726" s="2"/>
      <c r="FX1726" s="2"/>
      <c r="FY1726" s="2"/>
      <c r="FZ1726" s="2"/>
      <c r="GA1726" s="2"/>
      <c r="GB1726" s="2"/>
      <c r="GC1726" s="2"/>
      <c r="GD1726" s="2"/>
      <c r="GE1726" s="2"/>
      <c r="GF1726" s="2"/>
      <c r="GG1726" s="2"/>
      <c r="GH1726" s="2"/>
      <c r="GI1726" s="2"/>
      <c r="GJ1726" s="2"/>
      <c r="GK1726" s="2"/>
      <c r="GL1726" s="2"/>
      <c r="GM1726" s="2"/>
      <c r="GN1726" s="2"/>
      <c r="GO1726" s="2"/>
      <c r="GP1726" s="2"/>
      <c r="GQ1726" s="2"/>
      <c r="GR1726" s="2"/>
      <c r="GS1726" s="2"/>
      <c r="GT1726" s="2"/>
      <c r="GU1726" s="2"/>
      <c r="GV1726" s="2"/>
      <c r="GW1726" s="2"/>
      <c r="GX1726" s="2"/>
      <c r="GY1726" s="2"/>
      <c r="GZ1726" s="2"/>
      <c r="HA1726" s="2"/>
      <c r="HB1726" s="2"/>
      <c r="HC1726" s="2"/>
      <c r="HD1726" s="2"/>
      <c r="HE1726" s="2"/>
      <c r="HF1726" s="2"/>
      <c r="HG1726" s="2"/>
      <c r="HH1726" s="2"/>
      <c r="HI1726" s="2"/>
      <c r="HJ1726" s="2"/>
      <c r="HK1726" s="2"/>
      <c r="HL1726" s="2"/>
      <c r="HM1726" s="2"/>
      <c r="HN1726" s="2"/>
      <c r="HO1726" s="2"/>
      <c r="HP1726" s="2"/>
      <c r="HQ1726" s="2"/>
      <c r="HR1726" s="2"/>
      <c r="HS1726" s="2"/>
      <c r="HT1726" s="2"/>
      <c r="HU1726" s="2"/>
      <c r="HV1726" s="2"/>
      <c r="HW1726" s="2"/>
      <c r="HX1726" s="2"/>
      <c r="HY1726" s="2"/>
      <c r="HZ1726" s="2"/>
      <c r="IA1726" s="2"/>
      <c r="IB1726" s="2"/>
      <c r="IC1726" s="2"/>
      <c r="ID1726" s="2"/>
      <c r="IE1726" s="2"/>
      <c r="IF1726" s="2"/>
      <c r="IG1726" s="2"/>
      <c r="IH1726" s="2"/>
      <c r="II1726" s="2"/>
      <c r="IJ1726" s="2"/>
      <c r="IK1726" s="2"/>
      <c r="IL1726" s="2"/>
      <c r="IM1726" s="2"/>
      <c r="IN1726" s="2"/>
      <c r="IO1726" s="2"/>
      <c r="IP1726" s="2"/>
      <c r="IQ1726" s="2"/>
    </row>
    <row r="1727" spans="1:251" s="16" customFormat="1" ht="18.75" customHeight="1">
      <c r="A1727" s="8"/>
      <c r="B1727" s="25"/>
      <c r="C1727" s="93" t="s">
        <v>250</v>
      </c>
      <c r="D1727" s="94"/>
      <c r="E1727" s="94"/>
      <c r="F1727" s="94"/>
      <c r="G1727" s="94"/>
      <c r="H1727" s="94"/>
      <c r="I1727" s="94"/>
      <c r="J1727" s="94"/>
      <c r="K1727" s="94"/>
      <c r="L1727" s="94"/>
      <c r="M1727" s="94"/>
      <c r="N1727" s="94"/>
      <c r="O1727" s="94"/>
      <c r="P1727" s="94"/>
      <c r="Q1727" s="94"/>
      <c r="R1727" s="94"/>
      <c r="S1727" s="94"/>
      <c r="T1727" s="94"/>
      <c r="U1727" s="94"/>
      <c r="V1727" s="94"/>
      <c r="W1727" s="94"/>
      <c r="X1727" s="94"/>
      <c r="Y1727" s="94"/>
      <c r="Z1727" s="95"/>
      <c r="AA1727" s="96">
        <v>742</v>
      </c>
      <c r="AB1727" s="97"/>
      <c r="AC1727" s="97"/>
      <c r="AD1727" s="97"/>
      <c r="AE1727" s="97"/>
      <c r="AF1727" s="97"/>
      <c r="AG1727" s="97"/>
      <c r="AH1727" s="97"/>
      <c r="AI1727" s="98"/>
      <c r="AJ1727" s="96">
        <v>543</v>
      </c>
      <c r="AK1727" s="97"/>
      <c r="AL1727" s="97"/>
      <c r="AM1727" s="97"/>
      <c r="AN1727" s="97"/>
      <c r="AO1727" s="97"/>
      <c r="AP1727" s="97"/>
      <c r="AQ1727" s="97"/>
      <c r="AR1727" s="98"/>
      <c r="AS1727" s="99"/>
      <c r="AT1727" s="100"/>
      <c r="AU1727" s="100"/>
      <c r="AV1727" s="100"/>
      <c r="AW1727" s="100"/>
      <c r="AX1727" s="101"/>
      <c r="AY1727" s="2"/>
      <c r="AZ1727" s="2"/>
      <c r="BA1727" s="2"/>
      <c r="BB1727" s="2"/>
      <c r="BC1727" s="2"/>
      <c r="BD1727" s="2"/>
      <c r="BE1727" s="2"/>
      <c r="BF1727" s="2"/>
      <c r="BG1727" s="2"/>
      <c r="BH1727" s="2"/>
      <c r="BI1727" s="2"/>
      <c r="BJ1727" s="2"/>
      <c r="BK1727" s="2"/>
      <c r="BL1727" s="2"/>
      <c r="BM1727" s="2"/>
      <c r="BN1727" s="2"/>
      <c r="BO1727" s="2"/>
      <c r="BP1727" s="2"/>
      <c r="BQ1727" s="2"/>
      <c r="BR1727" s="2"/>
      <c r="BS1727" s="2"/>
      <c r="BT1727" s="2"/>
      <c r="BU1727" s="2"/>
      <c r="BV1727" s="2"/>
      <c r="BW1727" s="2"/>
      <c r="BX1727" s="2"/>
      <c r="BY1727" s="2"/>
      <c r="BZ1727" s="2"/>
      <c r="CA1727" s="2"/>
      <c r="CB1727" s="2"/>
      <c r="CC1727" s="2"/>
      <c r="CD1727" s="2"/>
      <c r="CE1727" s="2"/>
      <c r="CF1727" s="2"/>
      <c r="CG1727" s="2"/>
      <c r="CH1727" s="2"/>
      <c r="CI1727" s="2"/>
      <c r="CJ1727" s="2"/>
      <c r="CK1727" s="2"/>
      <c r="CL1727" s="2"/>
      <c r="CM1727" s="2"/>
      <c r="CN1727" s="2"/>
      <c r="CO1727" s="2"/>
      <c r="CP1727" s="2"/>
      <c r="CQ1727" s="2"/>
      <c r="CR1727" s="2"/>
      <c r="CS1727" s="2"/>
      <c r="CT1727" s="2"/>
      <c r="CU1727" s="2"/>
      <c r="CV1727" s="2"/>
      <c r="CW1727" s="2"/>
      <c r="CX1727" s="2"/>
      <c r="CY1727" s="2"/>
      <c r="CZ1727" s="2"/>
      <c r="DA1727" s="2"/>
      <c r="DB1727" s="2"/>
      <c r="DC1727" s="2"/>
      <c r="DD1727" s="2"/>
      <c r="DE1727" s="2"/>
      <c r="DF1727" s="2"/>
      <c r="DG1727" s="2"/>
      <c r="DH1727" s="2"/>
      <c r="DI1727" s="2"/>
      <c r="DJ1727" s="2"/>
      <c r="DK1727" s="2"/>
      <c r="DL1727" s="2"/>
      <c r="DM1727" s="2"/>
      <c r="DN1727" s="2"/>
      <c r="DO1727" s="2"/>
      <c r="DP1727" s="2"/>
      <c r="DQ1727" s="2"/>
      <c r="DR1727" s="2"/>
      <c r="DS1727" s="2"/>
      <c r="DT1727" s="2"/>
      <c r="DU1727" s="2"/>
      <c r="DV1727" s="2"/>
      <c r="DW1727" s="2"/>
      <c r="DX1727" s="2"/>
      <c r="DY1727" s="2"/>
      <c r="DZ1727" s="2"/>
      <c r="EA1727" s="2"/>
      <c r="EB1727" s="2"/>
      <c r="EC1727" s="2"/>
      <c r="ED1727" s="2"/>
      <c r="EE1727" s="2"/>
      <c r="EF1727" s="2"/>
      <c r="EG1727" s="2"/>
      <c r="EH1727" s="2"/>
      <c r="EI1727" s="2"/>
      <c r="EJ1727" s="2"/>
      <c r="EK1727" s="2"/>
      <c r="EL1727" s="2"/>
      <c r="EM1727" s="2"/>
      <c r="EN1727" s="2"/>
      <c r="EO1727" s="2"/>
      <c r="EP1727" s="2"/>
      <c r="EQ1727" s="2"/>
      <c r="ER1727" s="2"/>
      <c r="ES1727" s="2"/>
      <c r="ET1727" s="2"/>
      <c r="EU1727" s="2"/>
      <c r="EV1727" s="2"/>
      <c r="EW1727" s="2"/>
      <c r="EX1727" s="2"/>
      <c r="EY1727" s="2"/>
      <c r="EZ1727" s="2"/>
      <c r="FA1727" s="2"/>
      <c r="FB1727" s="2"/>
      <c r="FC1727" s="2"/>
      <c r="FD1727" s="2"/>
      <c r="FE1727" s="2"/>
      <c r="FF1727" s="2"/>
      <c r="FG1727" s="2"/>
      <c r="FH1727" s="2"/>
      <c r="FI1727" s="2"/>
      <c r="FJ1727" s="2"/>
      <c r="FK1727" s="2"/>
      <c r="FL1727" s="2"/>
      <c r="FM1727" s="2"/>
      <c r="FN1727" s="2"/>
      <c r="FO1727" s="2"/>
      <c r="FP1727" s="2"/>
      <c r="FQ1727" s="2"/>
      <c r="FR1727" s="2"/>
      <c r="FS1727" s="2"/>
      <c r="FT1727" s="2"/>
      <c r="FU1727" s="2"/>
      <c r="FV1727" s="2"/>
      <c r="FW1727" s="2"/>
      <c r="FX1727" s="2"/>
      <c r="FY1727" s="2"/>
      <c r="FZ1727" s="2"/>
      <c r="GA1727" s="2"/>
      <c r="GB1727" s="2"/>
      <c r="GC1727" s="2"/>
      <c r="GD1727" s="2"/>
      <c r="GE1727" s="2"/>
      <c r="GF1727" s="2"/>
      <c r="GG1727" s="2"/>
      <c r="GH1727" s="2"/>
      <c r="GI1727" s="2"/>
      <c r="GJ1727" s="2"/>
      <c r="GK1727" s="2"/>
      <c r="GL1727" s="2"/>
      <c r="GM1727" s="2"/>
      <c r="GN1727" s="2"/>
      <c r="GO1727" s="2"/>
      <c r="GP1727" s="2"/>
      <c r="GQ1727" s="2"/>
      <c r="GR1727" s="2"/>
      <c r="GS1727" s="2"/>
      <c r="GT1727" s="2"/>
      <c r="GU1727" s="2"/>
      <c r="GV1727" s="2"/>
      <c r="GW1727" s="2"/>
      <c r="GX1727" s="2"/>
      <c r="GY1727" s="2"/>
      <c r="GZ1727" s="2"/>
      <c r="HA1727" s="2"/>
      <c r="HB1727" s="2"/>
      <c r="HC1727" s="2"/>
      <c r="HD1727" s="2"/>
      <c r="HE1727" s="2"/>
      <c r="HF1727" s="2"/>
      <c r="HG1727" s="2"/>
      <c r="HH1727" s="2"/>
      <c r="HI1727" s="2"/>
      <c r="HJ1727" s="2"/>
      <c r="HK1727" s="2"/>
      <c r="HL1727" s="2"/>
      <c r="HM1727" s="2"/>
      <c r="HN1727" s="2"/>
      <c r="HO1727" s="2"/>
      <c r="HP1727" s="2"/>
      <c r="HQ1727" s="2"/>
      <c r="HR1727" s="2"/>
      <c r="HS1727" s="2"/>
      <c r="HT1727" s="2"/>
      <c r="HU1727" s="2"/>
      <c r="HV1727" s="2"/>
      <c r="HW1727" s="2"/>
      <c r="HX1727" s="2"/>
      <c r="HY1727" s="2"/>
      <c r="HZ1727" s="2"/>
      <c r="IA1727" s="2"/>
      <c r="IB1727" s="2"/>
      <c r="IC1727" s="2"/>
      <c r="ID1727" s="2"/>
      <c r="IE1727" s="2"/>
      <c r="IF1727" s="2"/>
      <c r="IG1727" s="2"/>
      <c r="IH1727" s="2"/>
      <c r="II1727" s="2"/>
      <c r="IJ1727" s="2"/>
      <c r="IK1727" s="2"/>
      <c r="IL1727" s="2"/>
      <c r="IM1727" s="2"/>
      <c r="IN1727" s="2"/>
      <c r="IO1727" s="2"/>
      <c r="IP1727" s="2"/>
      <c r="IQ1727" s="2"/>
    </row>
    <row r="1728" spans="1:251" s="16" customFormat="1" ht="18.75" customHeight="1" thickBot="1">
      <c r="A1728" s="17"/>
      <c r="B1728" s="102" t="s">
        <v>14</v>
      </c>
      <c r="C1728" s="103"/>
      <c r="D1728" s="103"/>
      <c r="E1728" s="103"/>
      <c r="F1728" s="103"/>
      <c r="G1728" s="103"/>
      <c r="H1728" s="103"/>
      <c r="I1728" s="103"/>
      <c r="J1728" s="103"/>
      <c r="K1728" s="103"/>
      <c r="L1728" s="103"/>
      <c r="M1728" s="103"/>
      <c r="N1728" s="103"/>
      <c r="O1728" s="103"/>
      <c r="P1728" s="103"/>
      <c r="Q1728" s="103"/>
      <c r="R1728" s="103"/>
      <c r="S1728" s="103"/>
      <c r="T1728" s="103"/>
      <c r="U1728" s="103"/>
      <c r="V1728" s="103"/>
      <c r="W1728" s="103"/>
      <c r="X1728" s="103"/>
      <c r="Y1728" s="103"/>
      <c r="Z1728" s="104"/>
      <c r="AA1728" s="105">
        <f>SUM($AA$1727:$AA$1727)</f>
        <v>742</v>
      </c>
      <c r="AB1728" s="106"/>
      <c r="AC1728" s="106"/>
      <c r="AD1728" s="106"/>
      <c r="AE1728" s="106"/>
      <c r="AF1728" s="106"/>
      <c r="AG1728" s="106"/>
      <c r="AH1728" s="106"/>
      <c r="AI1728" s="107"/>
      <c r="AJ1728" s="105">
        <f>SUM($AJ$1727:$AJ$1727)</f>
        <v>543</v>
      </c>
      <c r="AK1728" s="106"/>
      <c r="AL1728" s="106"/>
      <c r="AM1728" s="106"/>
      <c r="AN1728" s="106"/>
      <c r="AO1728" s="106"/>
      <c r="AP1728" s="106"/>
      <c r="AQ1728" s="106"/>
      <c r="AR1728" s="107"/>
      <c r="AS1728" s="108"/>
      <c r="AT1728" s="109"/>
      <c r="AU1728" s="109"/>
      <c r="AV1728" s="109"/>
      <c r="AW1728" s="109"/>
      <c r="AX1728" s="110"/>
      <c r="AY1728" s="2"/>
      <c r="AZ1728" s="2"/>
      <c r="BA1728" s="2"/>
      <c r="BB1728" s="2"/>
      <c r="BC1728" s="2"/>
      <c r="BD1728" s="2"/>
      <c r="BE1728" s="2"/>
      <c r="BF1728" s="2"/>
      <c r="BG1728" s="2"/>
      <c r="BH1728" s="2"/>
      <c r="BI1728" s="2"/>
      <c r="BJ1728" s="2"/>
      <c r="BK1728" s="2"/>
      <c r="BL1728" s="2"/>
      <c r="BM1728" s="2"/>
      <c r="BN1728" s="2"/>
      <c r="BO1728" s="2"/>
      <c r="BP1728" s="2"/>
      <c r="BQ1728" s="2"/>
      <c r="BR1728" s="2"/>
      <c r="BS1728" s="2"/>
      <c r="BT1728" s="2"/>
      <c r="BU1728" s="2"/>
      <c r="BV1728" s="2"/>
      <c r="BW1728" s="2"/>
      <c r="BX1728" s="2"/>
      <c r="BY1728" s="2"/>
      <c r="BZ1728" s="2"/>
      <c r="CA1728" s="2"/>
      <c r="CB1728" s="2"/>
      <c r="CC1728" s="2"/>
      <c r="CD1728" s="2"/>
      <c r="CE1728" s="2"/>
      <c r="CF1728" s="2"/>
      <c r="CG1728" s="2"/>
      <c r="CH1728" s="2"/>
      <c r="CI1728" s="2"/>
      <c r="CJ1728" s="2"/>
      <c r="CK1728" s="2"/>
      <c r="CL1728" s="2"/>
      <c r="CM1728" s="2"/>
      <c r="CN1728" s="2"/>
      <c r="CO1728" s="2"/>
      <c r="CP1728" s="2"/>
      <c r="CQ1728" s="2"/>
      <c r="CR1728" s="2"/>
      <c r="CS1728" s="2"/>
      <c r="CT1728" s="2"/>
      <c r="CU1728" s="2"/>
      <c r="CV1728" s="2"/>
      <c r="CW1728" s="2"/>
      <c r="CX1728" s="2"/>
      <c r="CY1728" s="2"/>
      <c r="CZ1728" s="2"/>
      <c r="DA1728" s="2"/>
      <c r="DB1728" s="2"/>
      <c r="DC1728" s="2"/>
      <c r="DD1728" s="2"/>
      <c r="DE1728" s="2"/>
      <c r="DF1728" s="2"/>
      <c r="DG1728" s="2"/>
      <c r="DH1728" s="2"/>
      <c r="DI1728" s="2"/>
      <c r="DJ1728" s="2"/>
      <c r="DK1728" s="2"/>
      <c r="DL1728" s="2"/>
      <c r="DM1728" s="2"/>
      <c r="DN1728" s="2"/>
      <c r="DO1728" s="2"/>
      <c r="DP1728" s="2"/>
      <c r="DQ1728" s="2"/>
      <c r="DR1728" s="2"/>
      <c r="DS1728" s="2"/>
      <c r="DT1728" s="2"/>
      <c r="DU1728" s="2"/>
      <c r="DV1728" s="2"/>
      <c r="DW1728" s="2"/>
      <c r="DX1728" s="2"/>
      <c r="DY1728" s="2"/>
      <c r="DZ1728" s="2"/>
      <c r="EA1728" s="2"/>
      <c r="EB1728" s="2"/>
      <c r="EC1728" s="2"/>
      <c r="ED1728" s="2"/>
      <c r="EE1728" s="2"/>
      <c r="EF1728" s="2"/>
      <c r="EG1728" s="2"/>
      <c r="EH1728" s="2"/>
      <c r="EI1728" s="2"/>
      <c r="EJ1728" s="2"/>
      <c r="EK1728" s="2"/>
      <c r="EL1728" s="2"/>
      <c r="EM1728" s="2"/>
      <c r="EN1728" s="2"/>
      <c r="EO1728" s="2"/>
      <c r="EP1728" s="2"/>
      <c r="EQ1728" s="2"/>
      <c r="ER1728" s="2"/>
      <c r="ES1728" s="2"/>
      <c r="ET1728" s="2"/>
      <c r="EU1728" s="2"/>
      <c r="EV1728" s="2"/>
      <c r="EW1728" s="2"/>
      <c r="EX1728" s="2"/>
      <c r="EY1728" s="2"/>
      <c r="EZ1728" s="2"/>
      <c r="FA1728" s="2"/>
      <c r="FB1728" s="2"/>
      <c r="FC1728" s="2"/>
      <c r="FD1728" s="2"/>
      <c r="FE1728" s="2"/>
      <c r="FF1728" s="2"/>
      <c r="FG1728" s="2"/>
      <c r="FH1728" s="2"/>
      <c r="FI1728" s="2"/>
      <c r="FJ1728" s="2"/>
      <c r="FK1728" s="2"/>
      <c r="FL1728" s="2"/>
      <c r="FM1728" s="2"/>
      <c r="FN1728" s="2"/>
      <c r="FO1728" s="2"/>
      <c r="FP1728" s="2"/>
      <c r="FQ1728" s="2"/>
      <c r="FR1728" s="2"/>
      <c r="FS1728" s="2"/>
      <c r="FT1728" s="2"/>
      <c r="FU1728" s="2"/>
      <c r="FV1728" s="2"/>
      <c r="FW1728" s="2"/>
      <c r="FX1728" s="2"/>
      <c r="FY1728" s="2"/>
      <c r="FZ1728" s="2"/>
      <c r="GA1728" s="2"/>
      <c r="GB1728" s="2"/>
      <c r="GC1728" s="2"/>
      <c r="GD1728" s="2"/>
      <c r="GE1728" s="2"/>
      <c r="GF1728" s="2"/>
      <c r="GG1728" s="2"/>
      <c r="GH1728" s="2"/>
      <c r="GI1728" s="2"/>
      <c r="GJ1728" s="2"/>
      <c r="GK1728" s="2"/>
      <c r="GL1728" s="2"/>
      <c r="GM1728" s="2"/>
      <c r="GN1728" s="2"/>
      <c r="GO1728" s="2"/>
      <c r="GP1728" s="2"/>
      <c r="GQ1728" s="2"/>
      <c r="GR1728" s="2"/>
      <c r="GS1728" s="2"/>
      <c r="GT1728" s="2"/>
      <c r="GU1728" s="2"/>
      <c r="GV1728" s="2"/>
      <c r="GW1728" s="2"/>
      <c r="GX1728" s="2"/>
      <c r="GY1728" s="2"/>
      <c r="GZ1728" s="2"/>
      <c r="HA1728" s="2"/>
      <c r="HB1728" s="2"/>
      <c r="HC1728" s="2"/>
      <c r="HD1728" s="2"/>
      <c r="HE1728" s="2"/>
      <c r="HF1728" s="2"/>
      <c r="HG1728" s="2"/>
      <c r="HH1728" s="2"/>
      <c r="HI1728" s="2"/>
      <c r="HJ1728" s="2"/>
      <c r="HK1728" s="2"/>
      <c r="HL1728" s="2"/>
      <c r="HM1728" s="2"/>
      <c r="HN1728" s="2"/>
      <c r="HO1728" s="2"/>
      <c r="HP1728" s="2"/>
      <c r="HQ1728" s="2"/>
      <c r="HR1728" s="2"/>
      <c r="HS1728" s="2"/>
      <c r="HT1728" s="2"/>
      <c r="HU1728" s="2"/>
      <c r="HV1728" s="2"/>
      <c r="HW1728" s="2"/>
      <c r="HX1728" s="2"/>
      <c r="HY1728" s="2"/>
      <c r="HZ1728" s="2"/>
      <c r="IA1728" s="2"/>
      <c r="IB1728" s="2"/>
      <c r="IC1728" s="2"/>
      <c r="ID1728" s="2"/>
      <c r="IE1728" s="2"/>
      <c r="IF1728" s="2"/>
      <c r="IG1728" s="2"/>
      <c r="IH1728" s="2"/>
      <c r="II1728" s="2"/>
      <c r="IJ1728" s="2"/>
      <c r="IK1728" s="2"/>
      <c r="IL1728" s="2"/>
      <c r="IM1728" s="2"/>
      <c r="IN1728" s="2"/>
      <c r="IO1728" s="2"/>
      <c r="IP1728" s="2"/>
      <c r="IQ1728" s="2"/>
    </row>
    <row r="1730" spans="1:113" ht="19.2">
      <c r="A1730" s="1" t="s">
        <v>0</v>
      </c>
      <c r="AW1730" s="3"/>
      <c r="AX1730" s="4"/>
      <c r="AY1730" s="3"/>
    </row>
    <row r="1732" spans="1:113" ht="18">
      <c r="B1732" s="111" t="s">
        <v>8</v>
      </c>
      <c r="C1732" s="131"/>
      <c r="D1732" s="131"/>
      <c r="E1732" s="131"/>
      <c r="F1732" s="131"/>
      <c r="G1732" s="131"/>
      <c r="H1732" s="131"/>
      <c r="I1732" s="131"/>
      <c r="J1732" s="131"/>
      <c r="K1732" s="131"/>
      <c r="L1732" s="131"/>
      <c r="M1732" s="131"/>
      <c r="N1732" s="131"/>
      <c r="O1732" s="131"/>
      <c r="P1732" s="131"/>
      <c r="Q1732" s="131"/>
      <c r="R1732" s="131"/>
      <c r="S1732" s="131"/>
      <c r="T1732" s="131"/>
      <c r="U1732" s="131"/>
      <c r="V1732" s="131"/>
      <c r="W1732" s="131"/>
      <c r="X1732" s="131"/>
      <c r="Y1732" s="131"/>
      <c r="Z1732" s="131"/>
      <c r="AA1732" s="131"/>
      <c r="AB1732" s="131"/>
      <c r="AC1732" s="131"/>
      <c r="AD1732" s="131"/>
      <c r="AE1732" s="131"/>
      <c r="AF1732" s="131"/>
      <c r="AG1732" s="131"/>
      <c r="AH1732" s="131"/>
      <c r="AI1732" s="131"/>
      <c r="AJ1732" s="131"/>
      <c r="AK1732" s="131"/>
      <c r="AL1732" s="131"/>
      <c r="AM1732" s="131"/>
      <c r="AN1732" s="131"/>
      <c r="AO1732" s="131"/>
      <c r="AP1732" s="131"/>
      <c r="AQ1732" s="131"/>
      <c r="AR1732" s="131"/>
      <c r="AS1732" s="131"/>
      <c r="AT1732" s="131"/>
      <c r="AU1732" s="131"/>
      <c r="AV1732" s="131"/>
      <c r="AW1732" s="131"/>
      <c r="AX1732" s="131"/>
    </row>
    <row r="1733" spans="1:113">
      <c r="Z1733" s="5"/>
      <c r="AD1733" s="5"/>
      <c r="AE1733" s="5"/>
      <c r="AF1733" s="5"/>
      <c r="AG1733" s="5"/>
      <c r="AH1733" s="5"/>
      <c r="AI1733" s="5"/>
      <c r="AO1733" s="5"/>
    </row>
    <row r="1734" spans="1:113" ht="13.8" thickBot="1">
      <c r="Z1734" s="5"/>
      <c r="AD1734" s="5"/>
      <c r="AE1734" s="5"/>
      <c r="AF1734" s="5"/>
      <c r="AG1734" s="5"/>
      <c r="AH1734" s="5"/>
      <c r="AI1734" s="5"/>
      <c r="AO1734" s="5"/>
      <c r="DI1734" s="6"/>
    </row>
    <row r="1735" spans="1:113" ht="24.75" customHeight="1" thickBot="1">
      <c r="B1735" s="113" t="s">
        <v>1</v>
      </c>
      <c r="C1735" s="114"/>
      <c r="D1735" s="114"/>
      <c r="E1735" s="114"/>
      <c r="F1735" s="114"/>
      <c r="G1735" s="114"/>
      <c r="H1735" s="115" t="s">
        <v>251</v>
      </c>
      <c r="I1735" s="116"/>
      <c r="J1735" s="116"/>
      <c r="K1735" s="116"/>
      <c r="L1735" s="116"/>
      <c r="M1735" s="116"/>
      <c r="N1735" s="116"/>
      <c r="O1735" s="116"/>
      <c r="P1735" s="116"/>
      <c r="Q1735" s="116"/>
      <c r="R1735" s="116"/>
      <c r="S1735" s="116"/>
      <c r="T1735" s="116"/>
      <c r="U1735" s="116"/>
      <c r="V1735" s="116"/>
      <c r="W1735" s="116"/>
      <c r="X1735" s="116"/>
      <c r="Y1735" s="116"/>
      <c r="Z1735" s="116"/>
      <c r="AA1735" s="116"/>
      <c r="AB1735" s="116"/>
      <c r="AC1735" s="116"/>
      <c r="AD1735" s="116"/>
      <c r="AE1735" s="116"/>
      <c r="AF1735" s="116"/>
      <c r="AG1735" s="116"/>
      <c r="AH1735" s="116"/>
      <c r="AI1735" s="116"/>
      <c r="AJ1735" s="116"/>
      <c r="AK1735" s="116"/>
      <c r="AL1735" s="116"/>
      <c r="AM1735" s="116"/>
      <c r="AN1735" s="116"/>
      <c r="AO1735" s="116"/>
      <c r="AP1735" s="116"/>
      <c r="AQ1735" s="116"/>
      <c r="AR1735" s="116"/>
      <c r="AS1735" s="116"/>
      <c r="AT1735" s="116"/>
      <c r="AU1735" s="116"/>
      <c r="AV1735" s="116"/>
      <c r="AW1735" s="116"/>
      <c r="AX1735" s="117"/>
      <c r="DI1735" s="6"/>
    </row>
    <row r="1736" spans="1:113" ht="14.4">
      <c r="B1736" s="7"/>
      <c r="C1736" s="7"/>
      <c r="D1736" s="7"/>
      <c r="E1736" s="7"/>
      <c r="F1736" s="7"/>
      <c r="G1736" s="7"/>
      <c r="H1736" s="8"/>
      <c r="I1736" s="8"/>
      <c r="J1736" s="8"/>
      <c r="K1736" s="8"/>
      <c r="L1736" s="9"/>
      <c r="M1736" s="9"/>
      <c r="N1736" s="9"/>
      <c r="O1736" s="9"/>
      <c r="P1736" s="8"/>
      <c r="Q1736" s="8"/>
      <c r="R1736" s="8"/>
      <c r="S1736" s="8"/>
      <c r="T1736" s="8"/>
      <c r="U1736" s="8"/>
      <c r="V1736" s="10"/>
      <c r="W1736" s="10"/>
      <c r="X1736" s="10"/>
      <c r="Y1736" s="10"/>
      <c r="Z1736" s="10"/>
      <c r="AA1736" s="10"/>
      <c r="AB1736" s="10"/>
      <c r="AC1736" s="10"/>
      <c r="AD1736" s="10"/>
      <c r="AE1736" s="10"/>
      <c r="AF1736" s="10"/>
      <c r="AG1736" s="10"/>
      <c r="AH1736" s="10"/>
      <c r="AI1736" s="10"/>
      <c r="AJ1736" s="10"/>
      <c r="AK1736" s="10"/>
      <c r="AL1736" s="10"/>
      <c r="AM1736" s="10"/>
      <c r="AN1736" s="10"/>
      <c r="AO1736" s="10"/>
      <c r="AP1736" s="10"/>
      <c r="AQ1736" s="10"/>
      <c r="AR1736" s="10"/>
      <c r="AS1736" s="10"/>
      <c r="AT1736" s="10"/>
      <c r="AU1736" s="10"/>
      <c r="AV1736" s="10"/>
      <c r="AW1736" s="10"/>
      <c r="AX1736" s="10"/>
      <c r="DI1736" s="6"/>
    </row>
    <row r="1737" spans="1:113" ht="15" thickBot="1">
      <c r="A1737" s="11"/>
      <c r="B1737" s="10" t="s">
        <v>2</v>
      </c>
      <c r="C1737" s="8"/>
      <c r="D1737" s="8"/>
      <c r="E1737" s="8"/>
      <c r="F1737" s="8"/>
      <c r="G1737" s="8"/>
      <c r="H1737" s="8"/>
      <c r="I1737" s="8"/>
      <c r="J1737" s="8"/>
      <c r="K1737" s="8"/>
      <c r="L1737" s="9"/>
      <c r="M1737" s="9"/>
      <c r="N1737" s="9"/>
      <c r="O1737" s="9"/>
      <c r="P1737" s="8"/>
      <c r="Q1737" s="8"/>
      <c r="R1737" s="8"/>
      <c r="S1737" s="8"/>
      <c r="T1737" s="8"/>
      <c r="U1737" s="8"/>
      <c r="V1737" s="10"/>
      <c r="W1737" s="10"/>
      <c r="X1737" s="10"/>
      <c r="Y1737" s="10"/>
      <c r="Z1737" s="10"/>
      <c r="AA1737" s="10"/>
      <c r="AB1737" s="10"/>
      <c r="AC1737" s="10"/>
      <c r="AD1737" s="10"/>
      <c r="AE1737" s="10"/>
      <c r="AF1737" s="10"/>
      <c r="AG1737" s="10"/>
      <c r="AH1737" s="10"/>
      <c r="AI1737" s="10"/>
      <c r="AJ1737" s="10"/>
      <c r="AK1737" s="10"/>
      <c r="AL1737" s="10"/>
      <c r="AM1737" s="10"/>
      <c r="AN1737" s="10"/>
      <c r="AO1737" s="10"/>
      <c r="AP1737" s="10"/>
      <c r="AQ1737" s="10"/>
      <c r="AR1737" s="10"/>
      <c r="AS1737" s="10"/>
      <c r="AT1737" s="10"/>
      <c r="AU1737" s="10"/>
      <c r="AV1737" s="10"/>
      <c r="AW1737" s="10"/>
      <c r="AX1737" s="10"/>
      <c r="DI1737" s="6"/>
    </row>
    <row r="1738" spans="1:113" ht="14.4">
      <c r="A1738" s="8"/>
      <c r="B1738" s="12"/>
      <c r="C1738" s="7"/>
      <c r="D1738" s="7"/>
      <c r="E1738" s="7"/>
      <c r="F1738" s="7"/>
      <c r="G1738" s="7"/>
      <c r="H1738" s="7"/>
      <c r="I1738" s="7"/>
      <c r="J1738" s="7"/>
      <c r="K1738" s="7"/>
      <c r="L1738" s="13"/>
      <c r="M1738" s="13"/>
      <c r="N1738" s="13"/>
      <c r="O1738" s="13"/>
      <c r="P1738" s="7"/>
      <c r="Q1738" s="7"/>
      <c r="R1738" s="7"/>
      <c r="S1738" s="7"/>
      <c r="T1738" s="7"/>
      <c r="U1738" s="7"/>
      <c r="V1738" s="14"/>
      <c r="W1738" s="14"/>
      <c r="X1738" s="14"/>
      <c r="Y1738" s="14"/>
      <c r="Z1738" s="14"/>
      <c r="AA1738" s="14"/>
      <c r="AB1738" s="14"/>
      <c r="AC1738" s="14"/>
      <c r="AD1738" s="14"/>
      <c r="AE1738" s="14"/>
      <c r="AF1738" s="14"/>
      <c r="AG1738" s="14"/>
      <c r="AH1738" s="14"/>
      <c r="AI1738" s="14"/>
      <c r="AJ1738" s="14"/>
      <c r="AK1738" s="14"/>
      <c r="AL1738" s="14"/>
      <c r="AM1738" s="14"/>
      <c r="AN1738" s="14"/>
      <c r="AO1738" s="14"/>
      <c r="AP1738" s="14"/>
      <c r="AQ1738" s="14"/>
      <c r="AR1738" s="14"/>
      <c r="AS1738" s="14"/>
      <c r="AT1738" s="14"/>
      <c r="AU1738" s="14"/>
      <c r="AV1738" s="14"/>
      <c r="AW1738" s="14"/>
      <c r="AX1738" s="15"/>
    </row>
    <row r="1739" spans="1:113" ht="12" customHeight="1">
      <c r="A1739" s="8"/>
      <c r="B1739" s="118" t="s">
        <v>252</v>
      </c>
      <c r="C1739" s="119"/>
      <c r="D1739" s="119"/>
      <c r="E1739" s="119"/>
      <c r="F1739" s="119"/>
      <c r="G1739" s="119"/>
      <c r="H1739" s="119"/>
      <c r="I1739" s="119"/>
      <c r="J1739" s="119"/>
      <c r="K1739" s="119"/>
      <c r="L1739" s="119"/>
      <c r="M1739" s="119"/>
      <c r="N1739" s="119"/>
      <c r="O1739" s="119"/>
      <c r="P1739" s="119"/>
      <c r="Q1739" s="119"/>
      <c r="R1739" s="119"/>
      <c r="S1739" s="119"/>
      <c r="T1739" s="119"/>
      <c r="U1739" s="119"/>
      <c r="V1739" s="119"/>
      <c r="W1739" s="119"/>
      <c r="X1739" s="119"/>
      <c r="Y1739" s="119"/>
      <c r="Z1739" s="119"/>
      <c r="AA1739" s="119"/>
      <c r="AB1739" s="119"/>
      <c r="AC1739" s="119"/>
      <c r="AD1739" s="119"/>
      <c r="AE1739" s="119"/>
      <c r="AF1739" s="119"/>
      <c r="AG1739" s="119"/>
      <c r="AH1739" s="119"/>
      <c r="AI1739" s="119"/>
      <c r="AJ1739" s="119"/>
      <c r="AK1739" s="119"/>
      <c r="AL1739" s="119"/>
      <c r="AM1739" s="119"/>
      <c r="AN1739" s="119"/>
      <c r="AO1739" s="119"/>
      <c r="AP1739" s="119"/>
      <c r="AQ1739" s="119"/>
      <c r="AR1739" s="119"/>
      <c r="AS1739" s="119"/>
      <c r="AT1739" s="119"/>
      <c r="AU1739" s="119"/>
      <c r="AV1739" s="119"/>
      <c r="AW1739" s="119"/>
      <c r="AX1739" s="120"/>
    </row>
    <row r="1740" spans="1:113" ht="12" customHeight="1">
      <c r="A1740" s="8"/>
      <c r="B1740" s="118"/>
      <c r="C1740" s="119"/>
      <c r="D1740" s="119"/>
      <c r="E1740" s="119"/>
      <c r="F1740" s="119"/>
      <c r="G1740" s="119"/>
      <c r="H1740" s="119"/>
      <c r="I1740" s="119"/>
      <c r="J1740" s="119"/>
      <c r="K1740" s="119"/>
      <c r="L1740" s="119"/>
      <c r="M1740" s="119"/>
      <c r="N1740" s="119"/>
      <c r="O1740" s="119"/>
      <c r="P1740" s="119"/>
      <c r="Q1740" s="119"/>
      <c r="R1740" s="119"/>
      <c r="S1740" s="119"/>
      <c r="T1740" s="119"/>
      <c r="U1740" s="119"/>
      <c r="V1740" s="119"/>
      <c r="W1740" s="119"/>
      <c r="X1740" s="119"/>
      <c r="Y1740" s="119"/>
      <c r="Z1740" s="119"/>
      <c r="AA1740" s="119"/>
      <c r="AB1740" s="119"/>
      <c r="AC1740" s="119"/>
      <c r="AD1740" s="119"/>
      <c r="AE1740" s="119"/>
      <c r="AF1740" s="119"/>
      <c r="AG1740" s="119"/>
      <c r="AH1740" s="119"/>
      <c r="AI1740" s="119"/>
      <c r="AJ1740" s="119"/>
      <c r="AK1740" s="119"/>
      <c r="AL1740" s="119"/>
      <c r="AM1740" s="119"/>
      <c r="AN1740" s="119"/>
      <c r="AO1740" s="119"/>
      <c r="AP1740" s="119"/>
      <c r="AQ1740" s="119"/>
      <c r="AR1740" s="119"/>
      <c r="AS1740" s="119"/>
      <c r="AT1740" s="119"/>
      <c r="AU1740" s="119"/>
      <c r="AV1740" s="119"/>
      <c r="AW1740" s="119"/>
      <c r="AX1740" s="120"/>
      <c r="BC1740" s="16"/>
    </row>
    <row r="1741" spans="1:113" ht="12" customHeight="1">
      <c r="A1741" s="8"/>
      <c r="B1741" s="118"/>
      <c r="C1741" s="119"/>
      <c r="D1741" s="119"/>
      <c r="E1741" s="119"/>
      <c r="F1741" s="119"/>
      <c r="G1741" s="119"/>
      <c r="H1741" s="119"/>
      <c r="I1741" s="119"/>
      <c r="J1741" s="119"/>
      <c r="K1741" s="119"/>
      <c r="L1741" s="119"/>
      <c r="M1741" s="119"/>
      <c r="N1741" s="119"/>
      <c r="O1741" s="119"/>
      <c r="P1741" s="119"/>
      <c r="Q1741" s="119"/>
      <c r="R1741" s="119"/>
      <c r="S1741" s="119"/>
      <c r="T1741" s="119"/>
      <c r="U1741" s="119"/>
      <c r="V1741" s="119"/>
      <c r="W1741" s="119"/>
      <c r="X1741" s="119"/>
      <c r="Y1741" s="119"/>
      <c r="Z1741" s="119"/>
      <c r="AA1741" s="119"/>
      <c r="AB1741" s="119"/>
      <c r="AC1741" s="119"/>
      <c r="AD1741" s="119"/>
      <c r="AE1741" s="119"/>
      <c r="AF1741" s="119"/>
      <c r="AG1741" s="119"/>
      <c r="AH1741" s="119"/>
      <c r="AI1741" s="119"/>
      <c r="AJ1741" s="119"/>
      <c r="AK1741" s="119"/>
      <c r="AL1741" s="119"/>
      <c r="AM1741" s="119"/>
      <c r="AN1741" s="119"/>
      <c r="AO1741" s="119"/>
      <c r="AP1741" s="119"/>
      <c r="AQ1741" s="119"/>
      <c r="AR1741" s="119"/>
      <c r="AS1741" s="119"/>
      <c r="AT1741" s="119"/>
      <c r="AU1741" s="119"/>
      <c r="AV1741" s="119"/>
      <c r="AW1741" s="119"/>
      <c r="AX1741" s="120"/>
    </row>
    <row r="1742" spans="1:113" ht="12" customHeight="1">
      <c r="A1742" s="8"/>
      <c r="B1742" s="118"/>
      <c r="C1742" s="119"/>
      <c r="D1742" s="119"/>
      <c r="E1742" s="119"/>
      <c r="F1742" s="119"/>
      <c r="G1742" s="119"/>
      <c r="H1742" s="119"/>
      <c r="I1742" s="119"/>
      <c r="J1742" s="119"/>
      <c r="K1742" s="119"/>
      <c r="L1742" s="119"/>
      <c r="M1742" s="119"/>
      <c r="N1742" s="119"/>
      <c r="O1742" s="119"/>
      <c r="P1742" s="119"/>
      <c r="Q1742" s="119"/>
      <c r="R1742" s="119"/>
      <c r="S1742" s="119"/>
      <c r="T1742" s="119"/>
      <c r="U1742" s="119"/>
      <c r="V1742" s="119"/>
      <c r="W1742" s="119"/>
      <c r="X1742" s="119"/>
      <c r="Y1742" s="119"/>
      <c r="Z1742" s="119"/>
      <c r="AA1742" s="119"/>
      <c r="AB1742" s="119"/>
      <c r="AC1742" s="119"/>
      <c r="AD1742" s="119"/>
      <c r="AE1742" s="119"/>
      <c r="AF1742" s="119"/>
      <c r="AG1742" s="119"/>
      <c r="AH1742" s="119"/>
      <c r="AI1742" s="119"/>
      <c r="AJ1742" s="119"/>
      <c r="AK1742" s="119"/>
      <c r="AL1742" s="119"/>
      <c r="AM1742" s="119"/>
      <c r="AN1742" s="119"/>
      <c r="AO1742" s="119"/>
      <c r="AP1742" s="119"/>
      <c r="AQ1742" s="119"/>
      <c r="AR1742" s="119"/>
      <c r="AS1742" s="119"/>
      <c r="AT1742" s="119"/>
      <c r="AU1742" s="119"/>
      <c r="AV1742" s="119"/>
      <c r="AW1742" s="119"/>
      <c r="AX1742" s="120"/>
    </row>
    <row r="1743" spans="1:113" ht="12" customHeight="1">
      <c r="A1743" s="8"/>
      <c r="B1743" s="118"/>
      <c r="C1743" s="119"/>
      <c r="D1743" s="119"/>
      <c r="E1743" s="119"/>
      <c r="F1743" s="119"/>
      <c r="G1743" s="119"/>
      <c r="H1743" s="119"/>
      <c r="I1743" s="119"/>
      <c r="J1743" s="119"/>
      <c r="K1743" s="119"/>
      <c r="L1743" s="119"/>
      <c r="M1743" s="119"/>
      <c r="N1743" s="119"/>
      <c r="O1743" s="119"/>
      <c r="P1743" s="119"/>
      <c r="Q1743" s="119"/>
      <c r="R1743" s="119"/>
      <c r="S1743" s="119"/>
      <c r="T1743" s="119"/>
      <c r="U1743" s="119"/>
      <c r="V1743" s="119"/>
      <c r="W1743" s="119"/>
      <c r="X1743" s="119"/>
      <c r="Y1743" s="119"/>
      <c r="Z1743" s="119"/>
      <c r="AA1743" s="119"/>
      <c r="AB1743" s="119"/>
      <c r="AC1743" s="119"/>
      <c r="AD1743" s="119"/>
      <c r="AE1743" s="119"/>
      <c r="AF1743" s="119"/>
      <c r="AG1743" s="119"/>
      <c r="AH1743" s="119"/>
      <c r="AI1743" s="119"/>
      <c r="AJ1743" s="119"/>
      <c r="AK1743" s="119"/>
      <c r="AL1743" s="119"/>
      <c r="AM1743" s="119"/>
      <c r="AN1743" s="119"/>
      <c r="AO1743" s="119"/>
      <c r="AP1743" s="119"/>
      <c r="AQ1743" s="119"/>
      <c r="AR1743" s="119"/>
      <c r="AS1743" s="119"/>
      <c r="AT1743" s="119"/>
      <c r="AU1743" s="119"/>
      <c r="AV1743" s="119"/>
      <c r="AW1743" s="119"/>
      <c r="AX1743" s="120"/>
    </row>
    <row r="1744" spans="1:113" ht="15" thickBot="1">
      <c r="A1744" s="17"/>
      <c r="B1744" s="18"/>
      <c r="C1744" s="19"/>
      <c r="D1744" s="19"/>
      <c r="E1744" s="19"/>
      <c r="F1744" s="19"/>
      <c r="G1744" s="19"/>
      <c r="H1744" s="19"/>
      <c r="I1744" s="19"/>
      <c r="J1744" s="19"/>
      <c r="K1744" s="19"/>
      <c r="L1744" s="19"/>
      <c r="M1744" s="19"/>
      <c r="N1744" s="19"/>
      <c r="O1744" s="19"/>
      <c r="P1744" s="19"/>
      <c r="Q1744" s="19"/>
      <c r="R1744" s="19"/>
      <c r="S1744" s="19"/>
      <c r="T1744" s="19"/>
      <c r="U1744" s="19"/>
      <c r="V1744" s="19"/>
      <c r="W1744" s="19"/>
      <c r="X1744" s="19"/>
      <c r="Y1744" s="19"/>
      <c r="Z1744" s="19"/>
      <c r="AA1744" s="19"/>
      <c r="AB1744" s="19"/>
      <c r="AC1744" s="19"/>
      <c r="AD1744" s="19"/>
      <c r="AE1744" s="19"/>
      <c r="AF1744" s="19"/>
      <c r="AG1744" s="19"/>
      <c r="AH1744" s="19"/>
      <c r="AI1744" s="19"/>
      <c r="AJ1744" s="19"/>
      <c r="AK1744" s="19"/>
      <c r="AL1744" s="19"/>
      <c r="AM1744" s="19"/>
      <c r="AN1744" s="19"/>
      <c r="AO1744" s="19"/>
      <c r="AP1744" s="19"/>
      <c r="AQ1744" s="19"/>
      <c r="AR1744" s="19"/>
      <c r="AS1744" s="19"/>
      <c r="AT1744" s="19"/>
      <c r="AU1744" s="19"/>
      <c r="AV1744" s="19"/>
      <c r="AW1744" s="19"/>
      <c r="AX1744" s="20"/>
    </row>
    <row r="1745" spans="1:113">
      <c r="B1745" s="21"/>
    </row>
    <row r="1746" spans="1:113" ht="15" thickBot="1">
      <c r="A1746" s="11"/>
      <c r="B1746" s="10" t="s">
        <v>3</v>
      </c>
      <c r="C1746" s="8"/>
      <c r="D1746" s="8"/>
      <c r="E1746" s="8"/>
      <c r="F1746" s="8"/>
      <c r="G1746" s="8"/>
      <c r="H1746" s="8"/>
      <c r="I1746" s="8"/>
      <c r="J1746" s="8"/>
      <c r="K1746" s="8"/>
      <c r="L1746" s="9"/>
      <c r="M1746" s="9"/>
      <c r="N1746" s="9"/>
      <c r="O1746" s="9"/>
      <c r="P1746" s="8"/>
      <c r="Q1746" s="8"/>
      <c r="R1746" s="8"/>
      <c r="S1746" s="8"/>
      <c r="T1746" s="8"/>
      <c r="U1746" s="8"/>
      <c r="V1746" s="10"/>
      <c r="W1746" s="10"/>
      <c r="X1746" s="10"/>
      <c r="Y1746" s="10"/>
      <c r="Z1746" s="10"/>
      <c r="AA1746" s="10"/>
      <c r="AB1746" s="10"/>
      <c r="AC1746" s="10"/>
      <c r="AD1746" s="10"/>
      <c r="AE1746" s="10"/>
      <c r="AF1746" s="10"/>
      <c r="AG1746" s="10"/>
      <c r="AH1746" s="10"/>
      <c r="AI1746" s="10"/>
      <c r="AJ1746" s="10"/>
      <c r="AK1746" s="10"/>
      <c r="AL1746" s="10"/>
      <c r="AM1746" s="10"/>
      <c r="AN1746" s="10"/>
      <c r="AO1746" s="10"/>
      <c r="AP1746" s="10"/>
      <c r="AQ1746" s="10"/>
      <c r="AR1746" s="10"/>
      <c r="AS1746" s="10"/>
      <c r="AT1746" s="10"/>
      <c r="AU1746" s="10"/>
      <c r="AV1746" s="10"/>
      <c r="AW1746" s="10"/>
      <c r="AX1746" s="10"/>
      <c r="DI1746" s="6"/>
    </row>
    <row r="1747" spans="1:113" ht="14.4">
      <c r="A1747" s="8"/>
      <c r="B1747" s="12"/>
      <c r="C1747" s="7"/>
      <c r="D1747" s="7"/>
      <c r="E1747" s="7"/>
      <c r="F1747" s="7"/>
      <c r="G1747" s="7"/>
      <c r="H1747" s="7"/>
      <c r="I1747" s="7"/>
      <c r="J1747" s="7"/>
      <c r="K1747" s="7"/>
      <c r="L1747" s="13"/>
      <c r="M1747" s="13"/>
      <c r="N1747" s="13"/>
      <c r="O1747" s="13"/>
      <c r="P1747" s="7"/>
      <c r="Q1747" s="7"/>
      <c r="R1747" s="7"/>
      <c r="S1747" s="7"/>
      <c r="T1747" s="7"/>
      <c r="U1747" s="7"/>
      <c r="V1747" s="14"/>
      <c r="W1747" s="14"/>
      <c r="X1747" s="14"/>
      <c r="Y1747" s="14"/>
      <c r="Z1747" s="14"/>
      <c r="AA1747" s="14"/>
      <c r="AB1747" s="14"/>
      <c r="AC1747" s="14"/>
      <c r="AD1747" s="14"/>
      <c r="AE1747" s="14"/>
      <c r="AF1747" s="14"/>
      <c r="AG1747" s="14"/>
      <c r="AH1747" s="14"/>
      <c r="AI1747" s="14"/>
      <c r="AJ1747" s="14"/>
      <c r="AK1747" s="14"/>
      <c r="AL1747" s="14"/>
      <c r="AM1747" s="14"/>
      <c r="AN1747" s="14"/>
      <c r="AO1747" s="14"/>
      <c r="AP1747" s="14"/>
      <c r="AQ1747" s="14"/>
      <c r="AR1747" s="14"/>
      <c r="AS1747" s="14"/>
      <c r="AT1747" s="14"/>
      <c r="AU1747" s="14"/>
      <c r="AV1747" s="14"/>
      <c r="AW1747" s="14"/>
      <c r="AX1747" s="15"/>
    </row>
    <row r="1748" spans="1:113" ht="12" customHeight="1">
      <c r="A1748" s="8"/>
      <c r="B1748" s="118" t="s">
        <v>253</v>
      </c>
      <c r="C1748" s="119"/>
      <c r="D1748" s="119"/>
      <c r="E1748" s="119"/>
      <c r="F1748" s="119"/>
      <c r="G1748" s="119"/>
      <c r="H1748" s="119"/>
      <c r="I1748" s="119"/>
      <c r="J1748" s="119"/>
      <c r="K1748" s="119"/>
      <c r="L1748" s="119"/>
      <c r="M1748" s="119"/>
      <c r="N1748" s="119"/>
      <c r="O1748" s="119"/>
      <c r="P1748" s="119"/>
      <c r="Q1748" s="119"/>
      <c r="R1748" s="119"/>
      <c r="S1748" s="119"/>
      <c r="T1748" s="119"/>
      <c r="U1748" s="119"/>
      <c r="V1748" s="119"/>
      <c r="W1748" s="119"/>
      <c r="X1748" s="119"/>
      <c r="Y1748" s="119"/>
      <c r="Z1748" s="119"/>
      <c r="AA1748" s="119"/>
      <c r="AB1748" s="119"/>
      <c r="AC1748" s="119"/>
      <c r="AD1748" s="119"/>
      <c r="AE1748" s="119"/>
      <c r="AF1748" s="119"/>
      <c r="AG1748" s="119"/>
      <c r="AH1748" s="119"/>
      <c r="AI1748" s="119"/>
      <c r="AJ1748" s="119"/>
      <c r="AK1748" s="119"/>
      <c r="AL1748" s="119"/>
      <c r="AM1748" s="119"/>
      <c r="AN1748" s="119"/>
      <c r="AO1748" s="119"/>
      <c r="AP1748" s="119"/>
      <c r="AQ1748" s="119"/>
      <c r="AR1748" s="119"/>
      <c r="AS1748" s="119"/>
      <c r="AT1748" s="119"/>
      <c r="AU1748" s="119"/>
      <c r="AV1748" s="119"/>
      <c r="AW1748" s="119"/>
      <c r="AX1748" s="120"/>
    </row>
    <row r="1749" spans="1:113" ht="12" customHeight="1">
      <c r="A1749" s="8"/>
      <c r="B1749" s="118"/>
      <c r="C1749" s="119"/>
      <c r="D1749" s="119"/>
      <c r="E1749" s="119"/>
      <c r="F1749" s="119"/>
      <c r="G1749" s="119"/>
      <c r="H1749" s="119"/>
      <c r="I1749" s="119"/>
      <c r="J1749" s="119"/>
      <c r="K1749" s="119"/>
      <c r="L1749" s="119"/>
      <c r="M1749" s="119"/>
      <c r="N1749" s="119"/>
      <c r="O1749" s="119"/>
      <c r="P1749" s="119"/>
      <c r="Q1749" s="119"/>
      <c r="R1749" s="119"/>
      <c r="S1749" s="119"/>
      <c r="T1749" s="119"/>
      <c r="U1749" s="119"/>
      <c r="V1749" s="119"/>
      <c r="W1749" s="119"/>
      <c r="X1749" s="119"/>
      <c r="Y1749" s="119"/>
      <c r="Z1749" s="119"/>
      <c r="AA1749" s="119"/>
      <c r="AB1749" s="119"/>
      <c r="AC1749" s="119"/>
      <c r="AD1749" s="119"/>
      <c r="AE1749" s="119"/>
      <c r="AF1749" s="119"/>
      <c r="AG1749" s="119"/>
      <c r="AH1749" s="119"/>
      <c r="AI1749" s="119"/>
      <c r="AJ1749" s="119"/>
      <c r="AK1749" s="119"/>
      <c r="AL1749" s="119"/>
      <c r="AM1749" s="119"/>
      <c r="AN1749" s="119"/>
      <c r="AO1749" s="119"/>
      <c r="AP1749" s="119"/>
      <c r="AQ1749" s="119"/>
      <c r="AR1749" s="119"/>
      <c r="AS1749" s="119"/>
      <c r="AT1749" s="119"/>
      <c r="AU1749" s="119"/>
      <c r="AV1749" s="119"/>
      <c r="AW1749" s="119"/>
      <c r="AX1749" s="120"/>
    </row>
    <row r="1750" spans="1:113" ht="12" customHeight="1">
      <c r="A1750" s="8"/>
      <c r="B1750" s="118"/>
      <c r="C1750" s="119"/>
      <c r="D1750" s="119"/>
      <c r="E1750" s="119"/>
      <c r="F1750" s="119"/>
      <c r="G1750" s="119"/>
      <c r="H1750" s="119"/>
      <c r="I1750" s="119"/>
      <c r="J1750" s="119"/>
      <c r="K1750" s="119"/>
      <c r="L1750" s="119"/>
      <c r="M1750" s="119"/>
      <c r="N1750" s="119"/>
      <c r="O1750" s="119"/>
      <c r="P1750" s="119"/>
      <c r="Q1750" s="119"/>
      <c r="R1750" s="119"/>
      <c r="S1750" s="119"/>
      <c r="T1750" s="119"/>
      <c r="U1750" s="119"/>
      <c r="V1750" s="119"/>
      <c r="W1750" s="119"/>
      <c r="X1750" s="119"/>
      <c r="Y1750" s="119"/>
      <c r="Z1750" s="119"/>
      <c r="AA1750" s="119"/>
      <c r="AB1750" s="119"/>
      <c r="AC1750" s="119"/>
      <c r="AD1750" s="119"/>
      <c r="AE1750" s="119"/>
      <c r="AF1750" s="119"/>
      <c r="AG1750" s="119"/>
      <c r="AH1750" s="119"/>
      <c r="AI1750" s="119"/>
      <c r="AJ1750" s="119"/>
      <c r="AK1750" s="119"/>
      <c r="AL1750" s="119"/>
      <c r="AM1750" s="119"/>
      <c r="AN1750" s="119"/>
      <c r="AO1750" s="119"/>
      <c r="AP1750" s="119"/>
      <c r="AQ1750" s="119"/>
      <c r="AR1750" s="119"/>
      <c r="AS1750" s="119"/>
      <c r="AT1750" s="119"/>
      <c r="AU1750" s="119"/>
      <c r="AV1750" s="119"/>
      <c r="AW1750" s="119"/>
      <c r="AX1750" s="120"/>
    </row>
    <row r="1751" spans="1:113" ht="12" customHeight="1">
      <c r="A1751" s="8"/>
      <c r="B1751" s="118"/>
      <c r="C1751" s="119"/>
      <c r="D1751" s="119"/>
      <c r="E1751" s="119"/>
      <c r="F1751" s="119"/>
      <c r="G1751" s="119"/>
      <c r="H1751" s="119"/>
      <c r="I1751" s="119"/>
      <c r="J1751" s="119"/>
      <c r="K1751" s="119"/>
      <c r="L1751" s="119"/>
      <c r="M1751" s="119"/>
      <c r="N1751" s="119"/>
      <c r="O1751" s="119"/>
      <c r="P1751" s="119"/>
      <c r="Q1751" s="119"/>
      <c r="R1751" s="119"/>
      <c r="S1751" s="119"/>
      <c r="T1751" s="119"/>
      <c r="U1751" s="119"/>
      <c r="V1751" s="119"/>
      <c r="W1751" s="119"/>
      <c r="X1751" s="119"/>
      <c r="Y1751" s="119"/>
      <c r="Z1751" s="119"/>
      <c r="AA1751" s="119"/>
      <c r="AB1751" s="119"/>
      <c r="AC1751" s="119"/>
      <c r="AD1751" s="119"/>
      <c r="AE1751" s="119"/>
      <c r="AF1751" s="119"/>
      <c r="AG1751" s="119"/>
      <c r="AH1751" s="119"/>
      <c r="AI1751" s="119"/>
      <c r="AJ1751" s="119"/>
      <c r="AK1751" s="119"/>
      <c r="AL1751" s="119"/>
      <c r="AM1751" s="119"/>
      <c r="AN1751" s="119"/>
      <c r="AO1751" s="119"/>
      <c r="AP1751" s="119"/>
      <c r="AQ1751" s="119"/>
      <c r="AR1751" s="119"/>
      <c r="AS1751" s="119"/>
      <c r="AT1751" s="119"/>
      <c r="AU1751" s="119"/>
      <c r="AV1751" s="119"/>
      <c r="AW1751" s="119"/>
      <c r="AX1751" s="120"/>
    </row>
    <row r="1752" spans="1:113" ht="12" customHeight="1">
      <c r="A1752" s="8"/>
      <c r="B1752" s="118"/>
      <c r="C1752" s="119"/>
      <c r="D1752" s="119"/>
      <c r="E1752" s="119"/>
      <c r="F1752" s="119"/>
      <c r="G1752" s="119"/>
      <c r="H1752" s="119"/>
      <c r="I1752" s="119"/>
      <c r="J1752" s="119"/>
      <c r="K1752" s="119"/>
      <c r="L1752" s="119"/>
      <c r="M1752" s="119"/>
      <c r="N1752" s="119"/>
      <c r="O1752" s="119"/>
      <c r="P1752" s="119"/>
      <c r="Q1752" s="119"/>
      <c r="R1752" s="119"/>
      <c r="S1752" s="119"/>
      <c r="T1752" s="119"/>
      <c r="U1752" s="119"/>
      <c r="V1752" s="119"/>
      <c r="W1752" s="119"/>
      <c r="X1752" s="119"/>
      <c r="Y1752" s="119"/>
      <c r="Z1752" s="119"/>
      <c r="AA1752" s="119"/>
      <c r="AB1752" s="119"/>
      <c r="AC1752" s="119"/>
      <c r="AD1752" s="119"/>
      <c r="AE1752" s="119"/>
      <c r="AF1752" s="119"/>
      <c r="AG1752" s="119"/>
      <c r="AH1752" s="119"/>
      <c r="AI1752" s="119"/>
      <c r="AJ1752" s="119"/>
      <c r="AK1752" s="119"/>
      <c r="AL1752" s="119"/>
      <c r="AM1752" s="119"/>
      <c r="AN1752" s="119"/>
      <c r="AO1752" s="119"/>
      <c r="AP1752" s="119"/>
      <c r="AQ1752" s="119"/>
      <c r="AR1752" s="119"/>
      <c r="AS1752" s="119"/>
      <c r="AT1752" s="119"/>
      <c r="AU1752" s="119"/>
      <c r="AV1752" s="119"/>
      <c r="AW1752" s="119"/>
      <c r="AX1752" s="120"/>
    </row>
    <row r="1753" spans="1:113" ht="12" customHeight="1">
      <c r="A1753" s="8"/>
      <c r="B1753" s="118"/>
      <c r="C1753" s="119"/>
      <c r="D1753" s="119"/>
      <c r="E1753" s="119"/>
      <c r="F1753" s="119"/>
      <c r="G1753" s="119"/>
      <c r="H1753" s="119"/>
      <c r="I1753" s="119"/>
      <c r="J1753" s="119"/>
      <c r="K1753" s="119"/>
      <c r="L1753" s="119"/>
      <c r="M1753" s="119"/>
      <c r="N1753" s="119"/>
      <c r="O1753" s="119"/>
      <c r="P1753" s="119"/>
      <c r="Q1753" s="119"/>
      <c r="R1753" s="119"/>
      <c r="S1753" s="119"/>
      <c r="T1753" s="119"/>
      <c r="U1753" s="119"/>
      <c r="V1753" s="119"/>
      <c r="W1753" s="119"/>
      <c r="X1753" s="119"/>
      <c r="Y1753" s="119"/>
      <c r="Z1753" s="119"/>
      <c r="AA1753" s="119"/>
      <c r="AB1753" s="119"/>
      <c r="AC1753" s="119"/>
      <c r="AD1753" s="119"/>
      <c r="AE1753" s="119"/>
      <c r="AF1753" s="119"/>
      <c r="AG1753" s="119"/>
      <c r="AH1753" s="119"/>
      <c r="AI1753" s="119"/>
      <c r="AJ1753" s="119"/>
      <c r="AK1753" s="119"/>
      <c r="AL1753" s="119"/>
      <c r="AM1753" s="119"/>
      <c r="AN1753" s="119"/>
      <c r="AO1753" s="119"/>
      <c r="AP1753" s="119"/>
      <c r="AQ1753" s="119"/>
      <c r="AR1753" s="119"/>
      <c r="AS1753" s="119"/>
      <c r="AT1753" s="119"/>
      <c r="AU1753" s="119"/>
      <c r="AV1753" s="119"/>
      <c r="AW1753" s="119"/>
      <c r="AX1753" s="120"/>
      <c r="BC1753" s="16"/>
    </row>
    <row r="1754" spans="1:113" ht="12" customHeight="1">
      <c r="A1754" s="8"/>
      <c r="B1754" s="118"/>
      <c r="C1754" s="119"/>
      <c r="D1754" s="119"/>
      <c r="E1754" s="119"/>
      <c r="F1754" s="119"/>
      <c r="G1754" s="119"/>
      <c r="H1754" s="119"/>
      <c r="I1754" s="119"/>
      <c r="J1754" s="119"/>
      <c r="K1754" s="119"/>
      <c r="L1754" s="119"/>
      <c r="M1754" s="119"/>
      <c r="N1754" s="119"/>
      <c r="O1754" s="119"/>
      <c r="P1754" s="119"/>
      <c r="Q1754" s="119"/>
      <c r="R1754" s="119"/>
      <c r="S1754" s="119"/>
      <c r="T1754" s="119"/>
      <c r="U1754" s="119"/>
      <c r="V1754" s="119"/>
      <c r="W1754" s="119"/>
      <c r="X1754" s="119"/>
      <c r="Y1754" s="119"/>
      <c r="Z1754" s="119"/>
      <c r="AA1754" s="119"/>
      <c r="AB1754" s="119"/>
      <c r="AC1754" s="119"/>
      <c r="AD1754" s="119"/>
      <c r="AE1754" s="119"/>
      <c r="AF1754" s="119"/>
      <c r="AG1754" s="119"/>
      <c r="AH1754" s="119"/>
      <c r="AI1754" s="119"/>
      <c r="AJ1754" s="119"/>
      <c r="AK1754" s="119"/>
      <c r="AL1754" s="119"/>
      <c r="AM1754" s="119"/>
      <c r="AN1754" s="119"/>
      <c r="AO1754" s="119"/>
      <c r="AP1754" s="119"/>
      <c r="AQ1754" s="119"/>
      <c r="AR1754" s="119"/>
      <c r="AS1754" s="119"/>
      <c r="AT1754" s="119"/>
      <c r="AU1754" s="119"/>
      <c r="AV1754" s="119"/>
      <c r="AW1754" s="119"/>
      <c r="AX1754" s="120"/>
    </row>
    <row r="1755" spans="1:113" ht="12" customHeight="1">
      <c r="A1755" s="8"/>
      <c r="B1755" s="118"/>
      <c r="C1755" s="119"/>
      <c r="D1755" s="119"/>
      <c r="E1755" s="119"/>
      <c r="F1755" s="119"/>
      <c r="G1755" s="119"/>
      <c r="H1755" s="119"/>
      <c r="I1755" s="119"/>
      <c r="J1755" s="119"/>
      <c r="K1755" s="119"/>
      <c r="L1755" s="119"/>
      <c r="M1755" s="119"/>
      <c r="N1755" s="119"/>
      <c r="O1755" s="119"/>
      <c r="P1755" s="119"/>
      <c r="Q1755" s="119"/>
      <c r="R1755" s="119"/>
      <c r="S1755" s="119"/>
      <c r="T1755" s="119"/>
      <c r="U1755" s="119"/>
      <c r="V1755" s="119"/>
      <c r="W1755" s="119"/>
      <c r="X1755" s="119"/>
      <c r="Y1755" s="119"/>
      <c r="Z1755" s="119"/>
      <c r="AA1755" s="119"/>
      <c r="AB1755" s="119"/>
      <c r="AC1755" s="119"/>
      <c r="AD1755" s="119"/>
      <c r="AE1755" s="119"/>
      <c r="AF1755" s="119"/>
      <c r="AG1755" s="119"/>
      <c r="AH1755" s="119"/>
      <c r="AI1755" s="119"/>
      <c r="AJ1755" s="119"/>
      <c r="AK1755" s="119"/>
      <c r="AL1755" s="119"/>
      <c r="AM1755" s="119"/>
      <c r="AN1755" s="119"/>
      <c r="AO1755" s="119"/>
      <c r="AP1755" s="119"/>
      <c r="AQ1755" s="119"/>
      <c r="AR1755" s="119"/>
      <c r="AS1755" s="119"/>
      <c r="AT1755" s="119"/>
      <c r="AU1755" s="119"/>
      <c r="AV1755" s="119"/>
      <c r="AW1755" s="119"/>
      <c r="AX1755" s="120"/>
    </row>
    <row r="1756" spans="1:113" ht="12" customHeight="1">
      <c r="A1756" s="8"/>
      <c r="B1756" s="118"/>
      <c r="C1756" s="119"/>
      <c r="D1756" s="119"/>
      <c r="E1756" s="119"/>
      <c r="F1756" s="119"/>
      <c r="G1756" s="119"/>
      <c r="H1756" s="119"/>
      <c r="I1756" s="119"/>
      <c r="J1756" s="119"/>
      <c r="K1756" s="119"/>
      <c r="L1756" s="119"/>
      <c r="M1756" s="119"/>
      <c r="N1756" s="119"/>
      <c r="O1756" s="119"/>
      <c r="P1756" s="119"/>
      <c r="Q1756" s="119"/>
      <c r="R1756" s="119"/>
      <c r="S1756" s="119"/>
      <c r="T1756" s="119"/>
      <c r="U1756" s="119"/>
      <c r="V1756" s="119"/>
      <c r="W1756" s="119"/>
      <c r="X1756" s="119"/>
      <c r="Y1756" s="119"/>
      <c r="Z1756" s="119"/>
      <c r="AA1756" s="119"/>
      <c r="AB1756" s="119"/>
      <c r="AC1756" s="119"/>
      <c r="AD1756" s="119"/>
      <c r="AE1756" s="119"/>
      <c r="AF1756" s="119"/>
      <c r="AG1756" s="119"/>
      <c r="AH1756" s="119"/>
      <c r="AI1756" s="119"/>
      <c r="AJ1756" s="119"/>
      <c r="AK1756" s="119"/>
      <c r="AL1756" s="119"/>
      <c r="AM1756" s="119"/>
      <c r="AN1756" s="119"/>
      <c r="AO1756" s="119"/>
      <c r="AP1756" s="119"/>
      <c r="AQ1756" s="119"/>
      <c r="AR1756" s="119"/>
      <c r="AS1756" s="119"/>
      <c r="AT1756" s="119"/>
      <c r="AU1756" s="119"/>
      <c r="AV1756" s="119"/>
      <c r="AW1756" s="119"/>
      <c r="AX1756" s="120"/>
    </row>
    <row r="1757" spans="1:113" ht="15" thickBot="1">
      <c r="A1757" s="17"/>
      <c r="B1757" s="18"/>
      <c r="C1757" s="19"/>
      <c r="D1757" s="19"/>
      <c r="E1757" s="19"/>
      <c r="F1757" s="19"/>
      <c r="G1757" s="19"/>
      <c r="H1757" s="19"/>
      <c r="I1757" s="19"/>
      <c r="J1757" s="19"/>
      <c r="K1757" s="19"/>
      <c r="L1757" s="19"/>
      <c r="M1757" s="19"/>
      <c r="N1757" s="19"/>
      <c r="O1757" s="19"/>
      <c r="P1757" s="19"/>
      <c r="Q1757" s="19"/>
      <c r="R1757" s="19"/>
      <c r="S1757" s="19"/>
      <c r="T1757" s="19"/>
      <c r="U1757" s="19"/>
      <c r="V1757" s="19"/>
      <c r="W1757" s="19"/>
      <c r="X1757" s="19"/>
      <c r="Y1757" s="19"/>
      <c r="Z1757" s="19"/>
      <c r="AA1757" s="19"/>
      <c r="AB1757" s="19"/>
      <c r="AC1757" s="19"/>
      <c r="AD1757" s="19"/>
      <c r="AE1757" s="19"/>
      <c r="AF1757" s="19"/>
      <c r="AG1757" s="19"/>
      <c r="AH1757" s="19"/>
      <c r="AI1757" s="19"/>
      <c r="AJ1757" s="19"/>
      <c r="AK1757" s="19"/>
      <c r="AL1757" s="19"/>
      <c r="AM1757" s="19"/>
      <c r="AN1757" s="19"/>
      <c r="AO1757" s="19"/>
      <c r="AP1757" s="19"/>
      <c r="AQ1757" s="19"/>
      <c r="AR1757" s="19"/>
      <c r="AS1757" s="19"/>
      <c r="AT1757" s="19"/>
      <c r="AU1757" s="19"/>
      <c r="AV1757" s="19"/>
      <c r="AW1757" s="19"/>
      <c r="AX1757" s="20"/>
    </row>
    <row r="1758" spans="1:113">
      <c r="B1758" s="21"/>
    </row>
    <row r="1759" spans="1:113" ht="14.4">
      <c r="B1759" s="10" t="s">
        <v>4</v>
      </c>
      <c r="C1759" s="8"/>
      <c r="D1759" s="8"/>
      <c r="E1759" s="8"/>
      <c r="F1759" s="8"/>
      <c r="G1759" s="8"/>
      <c r="H1759" s="8"/>
      <c r="I1759" s="8"/>
      <c r="J1759" s="8"/>
      <c r="K1759" s="8"/>
      <c r="L1759" s="9"/>
      <c r="M1759" s="9"/>
      <c r="N1759" s="9"/>
      <c r="O1759" s="9"/>
      <c r="P1759" s="8"/>
      <c r="Q1759" s="8"/>
      <c r="R1759" s="8"/>
      <c r="S1759" s="8"/>
      <c r="T1759" s="8"/>
      <c r="U1759" s="8"/>
      <c r="V1759" s="10"/>
      <c r="W1759" s="10"/>
      <c r="X1759" s="10"/>
      <c r="Y1759" s="10"/>
      <c r="Z1759" s="10"/>
      <c r="AA1759" s="10"/>
      <c r="AB1759" s="10"/>
      <c r="AC1759" s="10"/>
      <c r="AD1759" s="10"/>
      <c r="AE1759" s="10"/>
      <c r="AF1759" s="10"/>
      <c r="AG1759" s="10"/>
      <c r="AH1759" s="10"/>
      <c r="AI1759" s="10"/>
      <c r="AJ1759" s="10"/>
      <c r="AK1759" s="10"/>
      <c r="AL1759" s="10"/>
      <c r="AM1759" s="10"/>
      <c r="AN1759" s="10"/>
      <c r="AO1759" s="10"/>
      <c r="AP1759" s="10"/>
      <c r="AQ1759" s="10"/>
      <c r="AR1759" s="10"/>
      <c r="AS1759" s="10"/>
      <c r="AT1759" s="10"/>
      <c r="AU1759" s="10"/>
      <c r="AV1759" s="10"/>
      <c r="AW1759" s="10"/>
      <c r="AX1759" s="10"/>
    </row>
    <row r="1760" spans="1:113" ht="15" thickBot="1">
      <c r="B1760" s="8"/>
      <c r="C1760" s="8"/>
      <c r="D1760" s="8"/>
      <c r="E1760" s="8"/>
      <c r="F1760" s="8"/>
      <c r="G1760" s="8"/>
      <c r="H1760" s="8"/>
      <c r="I1760" s="8"/>
      <c r="J1760" s="8"/>
      <c r="K1760" s="8"/>
      <c r="L1760" s="9"/>
      <c r="M1760" s="9"/>
      <c r="N1760" s="9"/>
      <c r="O1760" s="9"/>
      <c r="P1760" s="8"/>
      <c r="Q1760" s="8"/>
      <c r="R1760" s="8"/>
      <c r="S1760" s="8"/>
      <c r="T1760" s="8"/>
      <c r="U1760" s="8"/>
      <c r="V1760" s="10"/>
      <c r="W1760" s="10"/>
      <c r="X1760" s="10"/>
      <c r="Y1760" s="10"/>
      <c r="Z1760" s="10"/>
      <c r="AA1760" s="10"/>
      <c r="AB1760" s="10"/>
      <c r="AC1760" s="10"/>
      <c r="AD1760" s="10"/>
      <c r="AE1760" s="10"/>
      <c r="AF1760" s="10"/>
      <c r="AG1760" s="10"/>
      <c r="AH1760" s="10"/>
      <c r="AI1760" s="10"/>
      <c r="AJ1760" s="10"/>
      <c r="AK1760" s="10"/>
      <c r="AL1760" s="10"/>
      <c r="AM1760" s="10"/>
      <c r="AN1760" s="10"/>
      <c r="AO1760" s="10"/>
      <c r="AP1760" s="10"/>
      <c r="AQ1760" s="10"/>
      <c r="AR1760" s="10"/>
      <c r="AS1760" s="10"/>
      <c r="AT1760" s="10"/>
      <c r="AU1760" s="10"/>
      <c r="AV1760" s="10"/>
      <c r="AW1760" s="10"/>
      <c r="AX1760" s="22" t="s">
        <v>5</v>
      </c>
    </row>
    <row r="1761" spans="1:251" s="16" customFormat="1" ht="13.5" customHeight="1">
      <c r="A1761" s="8"/>
      <c r="B1761" s="121" t="s">
        <v>6</v>
      </c>
      <c r="C1761" s="122"/>
      <c r="D1761" s="122"/>
      <c r="E1761" s="122"/>
      <c r="F1761" s="122"/>
      <c r="G1761" s="122"/>
      <c r="H1761" s="122"/>
      <c r="I1761" s="122"/>
      <c r="J1761" s="122"/>
      <c r="K1761" s="122"/>
      <c r="L1761" s="122"/>
      <c r="M1761" s="122"/>
      <c r="N1761" s="122"/>
      <c r="O1761" s="122"/>
      <c r="P1761" s="122"/>
      <c r="Q1761" s="122"/>
      <c r="R1761" s="122"/>
      <c r="S1761" s="122"/>
      <c r="T1761" s="122"/>
      <c r="U1761" s="122"/>
      <c r="V1761" s="122"/>
      <c r="W1761" s="122"/>
      <c r="X1761" s="122"/>
      <c r="Y1761" s="122"/>
      <c r="Z1761" s="123"/>
      <c r="AA1761" s="127" t="s">
        <v>12</v>
      </c>
      <c r="AB1761" s="122"/>
      <c r="AC1761" s="122"/>
      <c r="AD1761" s="122"/>
      <c r="AE1761" s="122"/>
      <c r="AF1761" s="122"/>
      <c r="AG1761" s="122"/>
      <c r="AH1761" s="122"/>
      <c r="AI1761" s="123"/>
      <c r="AJ1761" s="127" t="s">
        <v>13</v>
      </c>
      <c r="AK1761" s="122"/>
      <c r="AL1761" s="122"/>
      <c r="AM1761" s="122"/>
      <c r="AN1761" s="122"/>
      <c r="AO1761" s="122"/>
      <c r="AP1761" s="122"/>
      <c r="AQ1761" s="122"/>
      <c r="AR1761" s="123"/>
      <c r="AS1761" s="127" t="s">
        <v>7</v>
      </c>
      <c r="AT1761" s="122"/>
      <c r="AU1761" s="122"/>
      <c r="AV1761" s="122"/>
      <c r="AW1761" s="122"/>
      <c r="AX1761" s="129"/>
      <c r="AY1761" s="2"/>
      <c r="AZ1761" s="2"/>
      <c r="BA1761" s="2"/>
      <c r="BB1761" s="2"/>
      <c r="BC1761" s="2"/>
      <c r="BD1761" s="2"/>
      <c r="BE1761" s="2"/>
      <c r="BF1761" s="2"/>
      <c r="BG1761" s="2"/>
      <c r="BH1761" s="2"/>
      <c r="BI1761" s="2"/>
      <c r="BJ1761" s="2"/>
      <c r="BK1761" s="2"/>
      <c r="BL1761" s="2"/>
      <c r="BM1761" s="2"/>
      <c r="BN1761" s="2"/>
      <c r="BO1761" s="2"/>
      <c r="BP1761" s="2"/>
      <c r="BQ1761" s="2"/>
      <c r="BR1761" s="2"/>
      <c r="BS1761" s="2"/>
      <c r="BT1761" s="2"/>
      <c r="BU1761" s="2"/>
      <c r="BV1761" s="2"/>
      <c r="BW1761" s="2"/>
      <c r="BX1761" s="2"/>
      <c r="BY1761" s="2"/>
      <c r="BZ1761" s="2"/>
      <c r="CA1761" s="2"/>
      <c r="CB1761" s="2"/>
      <c r="CC1761" s="2"/>
      <c r="CD1761" s="2"/>
      <c r="CE1761" s="2"/>
      <c r="CF1761" s="2"/>
      <c r="CG1761" s="2"/>
      <c r="CH1761" s="2"/>
      <c r="CI1761" s="2"/>
      <c r="CJ1761" s="2"/>
      <c r="CK1761" s="2"/>
      <c r="CL1761" s="2"/>
      <c r="CM1761" s="2"/>
      <c r="CN1761" s="2"/>
      <c r="CO1761" s="2"/>
      <c r="CP1761" s="2"/>
      <c r="CQ1761" s="2"/>
      <c r="CR1761" s="2"/>
      <c r="CS1761" s="2"/>
      <c r="CT1761" s="2"/>
      <c r="CU1761" s="2"/>
      <c r="CV1761" s="2"/>
      <c r="CW1761" s="2"/>
      <c r="CX1761" s="2"/>
      <c r="CY1761" s="2"/>
      <c r="CZ1761" s="2"/>
      <c r="DA1761" s="2"/>
      <c r="DB1761" s="2"/>
      <c r="DC1761" s="2"/>
      <c r="DD1761" s="2"/>
      <c r="DE1761" s="2"/>
      <c r="DF1761" s="2"/>
      <c r="DG1761" s="2"/>
      <c r="DH1761" s="2"/>
      <c r="DI1761" s="2"/>
      <c r="DJ1761" s="2"/>
      <c r="DK1761" s="2"/>
      <c r="DL1761" s="2"/>
      <c r="DM1761" s="2"/>
      <c r="DN1761" s="2"/>
      <c r="DO1761" s="2"/>
      <c r="DP1761" s="2"/>
      <c r="DQ1761" s="2"/>
      <c r="DR1761" s="2"/>
      <c r="DS1761" s="2"/>
      <c r="DT1761" s="2"/>
      <c r="DU1761" s="2"/>
      <c r="DV1761" s="2"/>
      <c r="DW1761" s="2"/>
      <c r="DX1761" s="2"/>
      <c r="DY1761" s="2"/>
      <c r="DZ1761" s="2"/>
      <c r="EA1761" s="2"/>
      <c r="EB1761" s="2"/>
      <c r="EC1761" s="2"/>
      <c r="ED1761" s="2"/>
      <c r="EE1761" s="2"/>
      <c r="EF1761" s="2"/>
      <c r="EG1761" s="2"/>
      <c r="EH1761" s="2"/>
      <c r="EI1761" s="2"/>
      <c r="EJ1761" s="2"/>
      <c r="EK1761" s="2"/>
      <c r="EL1761" s="2"/>
      <c r="EM1761" s="2"/>
      <c r="EN1761" s="2"/>
      <c r="EO1761" s="2"/>
      <c r="EP1761" s="2"/>
      <c r="EQ1761" s="2"/>
      <c r="ER1761" s="2"/>
      <c r="ES1761" s="2"/>
      <c r="ET1761" s="2"/>
      <c r="EU1761" s="2"/>
      <c r="EV1761" s="2"/>
      <c r="EW1761" s="2"/>
      <c r="EX1761" s="2"/>
      <c r="EY1761" s="2"/>
      <c r="EZ1761" s="2"/>
      <c r="FA1761" s="2"/>
      <c r="FB1761" s="2"/>
      <c r="FC1761" s="2"/>
      <c r="FD1761" s="2"/>
      <c r="FE1761" s="2"/>
      <c r="FF1761" s="2"/>
      <c r="FG1761" s="2"/>
      <c r="FH1761" s="2"/>
      <c r="FI1761" s="2"/>
      <c r="FJ1761" s="2"/>
      <c r="FK1761" s="2"/>
      <c r="FL1761" s="2"/>
      <c r="FM1761" s="2"/>
      <c r="FN1761" s="2"/>
      <c r="FO1761" s="2"/>
      <c r="FP1761" s="2"/>
      <c r="FQ1761" s="2"/>
      <c r="FR1761" s="2"/>
      <c r="FS1761" s="2"/>
      <c r="FT1761" s="2"/>
      <c r="FU1761" s="2"/>
      <c r="FV1761" s="2"/>
      <c r="FW1761" s="2"/>
      <c r="FX1761" s="2"/>
      <c r="FY1761" s="2"/>
      <c r="FZ1761" s="2"/>
      <c r="GA1761" s="2"/>
      <c r="GB1761" s="2"/>
      <c r="GC1761" s="2"/>
      <c r="GD1761" s="2"/>
      <c r="GE1761" s="2"/>
      <c r="GF1761" s="2"/>
      <c r="GG1761" s="2"/>
      <c r="GH1761" s="2"/>
      <c r="GI1761" s="2"/>
      <c r="GJ1761" s="2"/>
      <c r="GK1761" s="2"/>
      <c r="GL1761" s="2"/>
      <c r="GM1761" s="2"/>
      <c r="GN1761" s="2"/>
      <c r="GO1761" s="2"/>
      <c r="GP1761" s="2"/>
      <c r="GQ1761" s="2"/>
      <c r="GR1761" s="2"/>
      <c r="GS1761" s="2"/>
      <c r="GT1761" s="2"/>
      <c r="GU1761" s="2"/>
      <c r="GV1761" s="2"/>
      <c r="GW1761" s="2"/>
      <c r="GX1761" s="2"/>
      <c r="GY1761" s="2"/>
      <c r="GZ1761" s="2"/>
      <c r="HA1761" s="2"/>
      <c r="HB1761" s="2"/>
      <c r="HC1761" s="2"/>
      <c r="HD1761" s="2"/>
      <c r="HE1761" s="2"/>
      <c r="HF1761" s="2"/>
      <c r="HG1761" s="2"/>
      <c r="HH1761" s="2"/>
      <c r="HI1761" s="2"/>
      <c r="HJ1761" s="2"/>
      <c r="HK1761" s="2"/>
      <c r="HL1761" s="2"/>
      <c r="HM1761" s="2"/>
      <c r="HN1761" s="2"/>
      <c r="HO1761" s="2"/>
      <c r="HP1761" s="2"/>
      <c r="HQ1761" s="2"/>
      <c r="HR1761" s="2"/>
      <c r="HS1761" s="2"/>
      <c r="HT1761" s="2"/>
      <c r="HU1761" s="2"/>
      <c r="HV1761" s="2"/>
      <c r="HW1761" s="2"/>
      <c r="HX1761" s="2"/>
      <c r="HY1761" s="2"/>
      <c r="HZ1761" s="2"/>
      <c r="IA1761" s="2"/>
      <c r="IB1761" s="2"/>
      <c r="IC1761" s="2"/>
      <c r="ID1761" s="2"/>
      <c r="IE1761" s="2"/>
      <c r="IF1761" s="2"/>
      <c r="IG1761" s="2"/>
      <c r="IH1761" s="2"/>
      <c r="II1761" s="2"/>
      <c r="IJ1761" s="2"/>
      <c r="IK1761" s="2"/>
      <c r="IL1761" s="2"/>
      <c r="IM1761" s="2"/>
      <c r="IN1761" s="2"/>
      <c r="IO1761" s="2"/>
      <c r="IP1761" s="2"/>
      <c r="IQ1761" s="2"/>
    </row>
    <row r="1762" spans="1:251" s="16" customFormat="1">
      <c r="A1762" s="8"/>
      <c r="B1762" s="124"/>
      <c r="C1762" s="125"/>
      <c r="D1762" s="125"/>
      <c r="E1762" s="125"/>
      <c r="F1762" s="125"/>
      <c r="G1762" s="125"/>
      <c r="H1762" s="125"/>
      <c r="I1762" s="125"/>
      <c r="J1762" s="125"/>
      <c r="K1762" s="125"/>
      <c r="L1762" s="125"/>
      <c r="M1762" s="125"/>
      <c r="N1762" s="125"/>
      <c r="O1762" s="125"/>
      <c r="P1762" s="125"/>
      <c r="Q1762" s="125"/>
      <c r="R1762" s="125"/>
      <c r="S1762" s="125"/>
      <c r="T1762" s="125"/>
      <c r="U1762" s="125"/>
      <c r="V1762" s="125"/>
      <c r="W1762" s="125"/>
      <c r="X1762" s="125"/>
      <c r="Y1762" s="125"/>
      <c r="Z1762" s="126"/>
      <c r="AA1762" s="128"/>
      <c r="AB1762" s="125"/>
      <c r="AC1762" s="125"/>
      <c r="AD1762" s="125"/>
      <c r="AE1762" s="125"/>
      <c r="AF1762" s="125"/>
      <c r="AG1762" s="125"/>
      <c r="AH1762" s="125"/>
      <c r="AI1762" s="126"/>
      <c r="AJ1762" s="128"/>
      <c r="AK1762" s="125"/>
      <c r="AL1762" s="125"/>
      <c r="AM1762" s="125"/>
      <c r="AN1762" s="125"/>
      <c r="AO1762" s="125"/>
      <c r="AP1762" s="125"/>
      <c r="AQ1762" s="125"/>
      <c r="AR1762" s="126"/>
      <c r="AS1762" s="128"/>
      <c r="AT1762" s="125"/>
      <c r="AU1762" s="125"/>
      <c r="AV1762" s="125"/>
      <c r="AW1762" s="125"/>
      <c r="AX1762" s="130"/>
      <c r="AY1762" s="2"/>
      <c r="AZ1762" s="2"/>
      <c r="BA1762" s="2"/>
      <c r="BB1762" s="23"/>
      <c r="BC1762" s="24"/>
      <c r="BE1762" s="2"/>
      <c r="BF1762" s="2"/>
      <c r="BG1762" s="2"/>
      <c r="BH1762" s="2"/>
      <c r="BI1762" s="2"/>
      <c r="BJ1762" s="2"/>
      <c r="BK1762" s="2"/>
      <c r="BL1762" s="2"/>
      <c r="BM1762" s="2"/>
      <c r="BN1762" s="2"/>
      <c r="BO1762" s="2"/>
      <c r="BP1762" s="2"/>
      <c r="BQ1762" s="2"/>
      <c r="BR1762" s="2"/>
      <c r="BS1762" s="2"/>
      <c r="BT1762" s="2"/>
      <c r="BU1762" s="2"/>
      <c r="BV1762" s="2"/>
      <c r="BW1762" s="2"/>
      <c r="BX1762" s="2"/>
      <c r="BY1762" s="2"/>
      <c r="BZ1762" s="2"/>
      <c r="CA1762" s="2"/>
      <c r="CB1762" s="2"/>
      <c r="CC1762" s="2"/>
      <c r="CD1762" s="2"/>
      <c r="CE1762" s="2"/>
      <c r="CF1762" s="2"/>
      <c r="CG1762" s="2"/>
      <c r="CH1762" s="2"/>
      <c r="CI1762" s="2"/>
      <c r="CJ1762" s="2"/>
      <c r="CK1762" s="2"/>
      <c r="CL1762" s="2"/>
      <c r="CM1762" s="2"/>
      <c r="CN1762" s="2"/>
      <c r="CO1762" s="2"/>
      <c r="CP1762" s="2"/>
      <c r="CQ1762" s="2"/>
      <c r="CR1762" s="2"/>
      <c r="CS1762" s="2"/>
      <c r="CT1762" s="2"/>
      <c r="CU1762" s="2"/>
      <c r="CV1762" s="2"/>
      <c r="CW1762" s="2"/>
      <c r="CX1762" s="2"/>
      <c r="CY1762" s="2"/>
      <c r="CZ1762" s="2"/>
      <c r="DA1762" s="2"/>
      <c r="DB1762" s="2"/>
      <c r="DC1762" s="2"/>
      <c r="DD1762" s="2"/>
      <c r="DE1762" s="2"/>
      <c r="DF1762" s="2"/>
      <c r="DG1762" s="2"/>
      <c r="DH1762" s="2"/>
      <c r="DI1762" s="2"/>
      <c r="DJ1762" s="2"/>
      <c r="DK1762" s="2"/>
      <c r="DL1762" s="2"/>
      <c r="DM1762" s="2"/>
      <c r="DN1762" s="2"/>
      <c r="DO1762" s="2"/>
      <c r="DP1762" s="2"/>
      <c r="DQ1762" s="2"/>
      <c r="DR1762" s="2"/>
      <c r="DS1762" s="2"/>
      <c r="DT1762" s="2"/>
      <c r="DU1762" s="2"/>
      <c r="DV1762" s="2"/>
      <c r="DW1762" s="2"/>
      <c r="DX1762" s="2"/>
      <c r="DY1762" s="2"/>
      <c r="DZ1762" s="2"/>
      <c r="EA1762" s="2"/>
      <c r="EB1762" s="2"/>
      <c r="EC1762" s="2"/>
      <c r="ED1762" s="2"/>
      <c r="EE1762" s="2"/>
      <c r="EF1762" s="2"/>
      <c r="EG1762" s="2"/>
      <c r="EH1762" s="2"/>
      <c r="EI1762" s="2"/>
      <c r="EJ1762" s="2"/>
      <c r="EK1762" s="2"/>
      <c r="EL1762" s="2"/>
      <c r="EM1762" s="2"/>
      <c r="EN1762" s="2"/>
      <c r="EO1762" s="2"/>
      <c r="EP1762" s="2"/>
      <c r="EQ1762" s="2"/>
      <c r="ER1762" s="2"/>
      <c r="ES1762" s="2"/>
      <c r="ET1762" s="2"/>
      <c r="EU1762" s="2"/>
      <c r="EV1762" s="2"/>
      <c r="EW1762" s="2"/>
      <c r="EX1762" s="2"/>
      <c r="EY1762" s="2"/>
      <c r="EZ1762" s="2"/>
      <c r="FA1762" s="2"/>
      <c r="FB1762" s="2"/>
      <c r="FC1762" s="2"/>
      <c r="FD1762" s="2"/>
      <c r="FE1762" s="2"/>
      <c r="FF1762" s="2"/>
      <c r="FG1762" s="2"/>
      <c r="FH1762" s="2"/>
      <c r="FI1762" s="2"/>
      <c r="FJ1762" s="2"/>
      <c r="FK1762" s="2"/>
      <c r="FL1762" s="2"/>
      <c r="FM1762" s="2"/>
      <c r="FN1762" s="2"/>
      <c r="FO1762" s="2"/>
      <c r="FP1762" s="2"/>
      <c r="FQ1762" s="2"/>
      <c r="FR1762" s="2"/>
      <c r="FS1762" s="2"/>
      <c r="FT1762" s="2"/>
      <c r="FU1762" s="2"/>
      <c r="FV1762" s="2"/>
      <c r="FW1762" s="2"/>
      <c r="FX1762" s="2"/>
      <c r="FY1762" s="2"/>
      <c r="FZ1762" s="2"/>
      <c r="GA1762" s="2"/>
      <c r="GB1762" s="2"/>
      <c r="GC1762" s="2"/>
      <c r="GD1762" s="2"/>
      <c r="GE1762" s="2"/>
      <c r="GF1762" s="2"/>
      <c r="GG1762" s="2"/>
      <c r="GH1762" s="2"/>
      <c r="GI1762" s="2"/>
      <c r="GJ1762" s="2"/>
      <c r="GK1762" s="2"/>
      <c r="GL1762" s="2"/>
      <c r="GM1762" s="2"/>
      <c r="GN1762" s="2"/>
      <c r="GO1762" s="2"/>
      <c r="GP1762" s="2"/>
      <c r="GQ1762" s="2"/>
      <c r="GR1762" s="2"/>
      <c r="GS1762" s="2"/>
      <c r="GT1762" s="2"/>
      <c r="GU1762" s="2"/>
      <c r="GV1762" s="2"/>
      <c r="GW1762" s="2"/>
      <c r="GX1762" s="2"/>
      <c r="GY1762" s="2"/>
      <c r="GZ1762" s="2"/>
      <c r="HA1762" s="2"/>
      <c r="HB1762" s="2"/>
      <c r="HC1762" s="2"/>
      <c r="HD1762" s="2"/>
      <c r="HE1762" s="2"/>
      <c r="HF1762" s="2"/>
      <c r="HG1762" s="2"/>
      <c r="HH1762" s="2"/>
      <c r="HI1762" s="2"/>
      <c r="HJ1762" s="2"/>
      <c r="HK1762" s="2"/>
      <c r="HL1762" s="2"/>
      <c r="HM1762" s="2"/>
      <c r="HN1762" s="2"/>
      <c r="HO1762" s="2"/>
      <c r="HP1762" s="2"/>
      <c r="HQ1762" s="2"/>
      <c r="HR1762" s="2"/>
      <c r="HS1762" s="2"/>
      <c r="HT1762" s="2"/>
      <c r="HU1762" s="2"/>
      <c r="HV1762" s="2"/>
      <c r="HW1762" s="2"/>
      <c r="HX1762" s="2"/>
      <c r="HY1762" s="2"/>
      <c r="HZ1762" s="2"/>
      <c r="IA1762" s="2"/>
      <c r="IB1762" s="2"/>
      <c r="IC1762" s="2"/>
      <c r="ID1762" s="2"/>
      <c r="IE1762" s="2"/>
      <c r="IF1762" s="2"/>
      <c r="IG1762" s="2"/>
      <c r="IH1762" s="2"/>
      <c r="II1762" s="2"/>
      <c r="IJ1762" s="2"/>
      <c r="IK1762" s="2"/>
      <c r="IL1762" s="2"/>
      <c r="IM1762" s="2"/>
      <c r="IN1762" s="2"/>
      <c r="IO1762" s="2"/>
      <c r="IP1762" s="2"/>
      <c r="IQ1762" s="2"/>
    </row>
    <row r="1763" spans="1:251" s="16" customFormat="1" ht="18.75" customHeight="1">
      <c r="A1763" s="8"/>
      <c r="B1763" s="25"/>
      <c r="C1763" s="93" t="s">
        <v>254</v>
      </c>
      <c r="D1763" s="94"/>
      <c r="E1763" s="94"/>
      <c r="F1763" s="94"/>
      <c r="G1763" s="94"/>
      <c r="H1763" s="94"/>
      <c r="I1763" s="94"/>
      <c r="J1763" s="94"/>
      <c r="K1763" s="94"/>
      <c r="L1763" s="94"/>
      <c r="M1763" s="94"/>
      <c r="N1763" s="94"/>
      <c r="O1763" s="94"/>
      <c r="P1763" s="94"/>
      <c r="Q1763" s="94"/>
      <c r="R1763" s="94"/>
      <c r="S1763" s="94"/>
      <c r="T1763" s="94"/>
      <c r="U1763" s="94"/>
      <c r="V1763" s="94"/>
      <c r="W1763" s="94"/>
      <c r="X1763" s="94"/>
      <c r="Y1763" s="94"/>
      <c r="Z1763" s="95"/>
      <c r="AA1763" s="96">
        <v>441</v>
      </c>
      <c r="AB1763" s="97"/>
      <c r="AC1763" s="97"/>
      <c r="AD1763" s="97"/>
      <c r="AE1763" s="97"/>
      <c r="AF1763" s="97"/>
      <c r="AG1763" s="97"/>
      <c r="AH1763" s="97"/>
      <c r="AI1763" s="98"/>
      <c r="AJ1763" s="96">
        <v>441</v>
      </c>
      <c r="AK1763" s="97"/>
      <c r="AL1763" s="97"/>
      <c r="AM1763" s="97"/>
      <c r="AN1763" s="97"/>
      <c r="AO1763" s="97"/>
      <c r="AP1763" s="97"/>
      <c r="AQ1763" s="97"/>
      <c r="AR1763" s="98"/>
      <c r="AS1763" s="99"/>
      <c r="AT1763" s="100"/>
      <c r="AU1763" s="100"/>
      <c r="AV1763" s="100"/>
      <c r="AW1763" s="100"/>
      <c r="AX1763" s="101"/>
      <c r="AY1763" s="2"/>
      <c r="AZ1763" s="2"/>
      <c r="BA1763" s="2"/>
      <c r="BB1763" s="2"/>
      <c r="BC1763" s="2"/>
      <c r="BD1763" s="2"/>
      <c r="BE1763" s="2"/>
      <c r="BF1763" s="2"/>
      <c r="BG1763" s="2"/>
      <c r="BH1763" s="2"/>
      <c r="BI1763" s="2"/>
      <c r="BJ1763" s="2"/>
      <c r="BK1763" s="2"/>
      <c r="BL1763" s="2"/>
      <c r="BM1763" s="2"/>
      <c r="BN1763" s="2"/>
      <c r="BO1763" s="2"/>
      <c r="BP1763" s="2"/>
      <c r="BQ1763" s="2"/>
      <c r="BR1763" s="2"/>
      <c r="BS1763" s="2"/>
      <c r="BT1763" s="2"/>
      <c r="BU1763" s="2"/>
      <c r="BV1763" s="2"/>
      <c r="BW1763" s="2"/>
      <c r="BX1763" s="2"/>
      <c r="BY1763" s="2"/>
      <c r="BZ1763" s="2"/>
      <c r="CA1763" s="2"/>
      <c r="CB1763" s="2"/>
      <c r="CC1763" s="2"/>
      <c r="CD1763" s="2"/>
      <c r="CE1763" s="2"/>
      <c r="CF1763" s="2"/>
      <c r="CG1763" s="2"/>
      <c r="CH1763" s="2"/>
      <c r="CI1763" s="2"/>
      <c r="CJ1763" s="2"/>
      <c r="CK1763" s="2"/>
      <c r="CL1763" s="2"/>
      <c r="CM1763" s="2"/>
      <c r="CN1763" s="2"/>
      <c r="CO1763" s="2"/>
      <c r="CP1763" s="2"/>
      <c r="CQ1763" s="2"/>
      <c r="CR1763" s="2"/>
      <c r="CS1763" s="2"/>
      <c r="CT1763" s="2"/>
      <c r="CU1763" s="2"/>
      <c r="CV1763" s="2"/>
      <c r="CW1763" s="2"/>
      <c r="CX1763" s="2"/>
      <c r="CY1763" s="2"/>
      <c r="CZ1763" s="2"/>
      <c r="DA1763" s="2"/>
      <c r="DB1763" s="2"/>
      <c r="DC1763" s="2"/>
      <c r="DD1763" s="2"/>
      <c r="DE1763" s="2"/>
      <c r="DF1763" s="2"/>
      <c r="DG1763" s="2"/>
      <c r="DH1763" s="2"/>
      <c r="DI1763" s="2"/>
      <c r="DJ1763" s="2"/>
      <c r="DK1763" s="2"/>
      <c r="DL1763" s="2"/>
      <c r="DM1763" s="2"/>
      <c r="DN1763" s="2"/>
      <c r="DO1763" s="2"/>
      <c r="DP1763" s="2"/>
      <c r="DQ1763" s="2"/>
      <c r="DR1763" s="2"/>
      <c r="DS1763" s="2"/>
      <c r="DT1763" s="2"/>
      <c r="DU1763" s="2"/>
      <c r="DV1763" s="2"/>
      <c r="DW1763" s="2"/>
      <c r="DX1763" s="2"/>
      <c r="DY1763" s="2"/>
      <c r="DZ1763" s="2"/>
      <c r="EA1763" s="2"/>
      <c r="EB1763" s="2"/>
      <c r="EC1763" s="2"/>
      <c r="ED1763" s="2"/>
      <c r="EE1763" s="2"/>
      <c r="EF1763" s="2"/>
      <c r="EG1763" s="2"/>
      <c r="EH1763" s="2"/>
      <c r="EI1763" s="2"/>
      <c r="EJ1763" s="2"/>
      <c r="EK1763" s="2"/>
      <c r="EL1763" s="2"/>
      <c r="EM1763" s="2"/>
      <c r="EN1763" s="2"/>
      <c r="EO1763" s="2"/>
      <c r="EP1763" s="2"/>
      <c r="EQ1763" s="2"/>
      <c r="ER1763" s="2"/>
      <c r="ES1763" s="2"/>
      <c r="ET1763" s="2"/>
      <c r="EU1763" s="2"/>
      <c r="EV1763" s="2"/>
      <c r="EW1763" s="2"/>
      <c r="EX1763" s="2"/>
      <c r="EY1763" s="2"/>
      <c r="EZ1763" s="2"/>
      <c r="FA1763" s="2"/>
      <c r="FB1763" s="2"/>
      <c r="FC1763" s="2"/>
      <c r="FD1763" s="2"/>
      <c r="FE1763" s="2"/>
      <c r="FF1763" s="2"/>
      <c r="FG1763" s="2"/>
      <c r="FH1763" s="2"/>
      <c r="FI1763" s="2"/>
      <c r="FJ1763" s="2"/>
      <c r="FK1763" s="2"/>
      <c r="FL1763" s="2"/>
      <c r="FM1763" s="2"/>
      <c r="FN1763" s="2"/>
      <c r="FO1763" s="2"/>
      <c r="FP1763" s="2"/>
      <c r="FQ1763" s="2"/>
      <c r="FR1763" s="2"/>
      <c r="FS1763" s="2"/>
      <c r="FT1763" s="2"/>
      <c r="FU1763" s="2"/>
      <c r="FV1763" s="2"/>
      <c r="FW1763" s="2"/>
      <c r="FX1763" s="2"/>
      <c r="FY1763" s="2"/>
      <c r="FZ1763" s="2"/>
      <c r="GA1763" s="2"/>
      <c r="GB1763" s="2"/>
      <c r="GC1763" s="2"/>
      <c r="GD1763" s="2"/>
      <c r="GE1763" s="2"/>
      <c r="GF1763" s="2"/>
      <c r="GG1763" s="2"/>
      <c r="GH1763" s="2"/>
      <c r="GI1763" s="2"/>
      <c r="GJ1763" s="2"/>
      <c r="GK1763" s="2"/>
      <c r="GL1763" s="2"/>
      <c r="GM1763" s="2"/>
      <c r="GN1763" s="2"/>
      <c r="GO1763" s="2"/>
      <c r="GP1763" s="2"/>
      <c r="GQ1763" s="2"/>
      <c r="GR1763" s="2"/>
      <c r="GS1763" s="2"/>
      <c r="GT1763" s="2"/>
      <c r="GU1763" s="2"/>
      <c r="GV1763" s="2"/>
      <c r="GW1763" s="2"/>
      <c r="GX1763" s="2"/>
      <c r="GY1763" s="2"/>
      <c r="GZ1763" s="2"/>
      <c r="HA1763" s="2"/>
      <c r="HB1763" s="2"/>
      <c r="HC1763" s="2"/>
      <c r="HD1763" s="2"/>
      <c r="HE1763" s="2"/>
      <c r="HF1763" s="2"/>
      <c r="HG1763" s="2"/>
      <c r="HH1763" s="2"/>
      <c r="HI1763" s="2"/>
      <c r="HJ1763" s="2"/>
      <c r="HK1763" s="2"/>
      <c r="HL1763" s="2"/>
      <c r="HM1763" s="2"/>
      <c r="HN1763" s="2"/>
      <c r="HO1763" s="2"/>
      <c r="HP1763" s="2"/>
      <c r="HQ1763" s="2"/>
      <c r="HR1763" s="2"/>
      <c r="HS1763" s="2"/>
      <c r="HT1763" s="2"/>
      <c r="HU1763" s="2"/>
      <c r="HV1763" s="2"/>
      <c r="HW1763" s="2"/>
      <c r="HX1763" s="2"/>
      <c r="HY1763" s="2"/>
      <c r="HZ1763" s="2"/>
      <c r="IA1763" s="2"/>
      <c r="IB1763" s="2"/>
      <c r="IC1763" s="2"/>
      <c r="ID1763" s="2"/>
      <c r="IE1763" s="2"/>
      <c r="IF1763" s="2"/>
      <c r="IG1763" s="2"/>
      <c r="IH1763" s="2"/>
      <c r="II1763" s="2"/>
      <c r="IJ1763" s="2"/>
      <c r="IK1763" s="2"/>
      <c r="IL1763" s="2"/>
      <c r="IM1763" s="2"/>
      <c r="IN1763" s="2"/>
      <c r="IO1763" s="2"/>
      <c r="IP1763" s="2"/>
      <c r="IQ1763" s="2"/>
    </row>
    <row r="1764" spans="1:251" s="16" customFormat="1" ht="18.75" customHeight="1" thickBot="1">
      <c r="A1764" s="17"/>
      <c r="B1764" s="102" t="s">
        <v>14</v>
      </c>
      <c r="C1764" s="103"/>
      <c r="D1764" s="103"/>
      <c r="E1764" s="103"/>
      <c r="F1764" s="103"/>
      <c r="G1764" s="103"/>
      <c r="H1764" s="103"/>
      <c r="I1764" s="103"/>
      <c r="J1764" s="103"/>
      <c r="K1764" s="103"/>
      <c r="L1764" s="103"/>
      <c r="M1764" s="103"/>
      <c r="N1764" s="103"/>
      <c r="O1764" s="103"/>
      <c r="P1764" s="103"/>
      <c r="Q1764" s="103"/>
      <c r="R1764" s="103"/>
      <c r="S1764" s="103"/>
      <c r="T1764" s="103"/>
      <c r="U1764" s="103"/>
      <c r="V1764" s="103"/>
      <c r="W1764" s="103"/>
      <c r="X1764" s="103"/>
      <c r="Y1764" s="103"/>
      <c r="Z1764" s="104"/>
      <c r="AA1764" s="105">
        <f>SUM($AA$1763:$AA$1763)</f>
        <v>441</v>
      </c>
      <c r="AB1764" s="106"/>
      <c r="AC1764" s="106"/>
      <c r="AD1764" s="106"/>
      <c r="AE1764" s="106"/>
      <c r="AF1764" s="106"/>
      <c r="AG1764" s="106"/>
      <c r="AH1764" s="106"/>
      <c r="AI1764" s="107"/>
      <c r="AJ1764" s="105">
        <f>SUM($AJ$1763:$AJ$1763)</f>
        <v>441</v>
      </c>
      <c r="AK1764" s="106"/>
      <c r="AL1764" s="106"/>
      <c r="AM1764" s="106"/>
      <c r="AN1764" s="106"/>
      <c r="AO1764" s="106"/>
      <c r="AP1764" s="106"/>
      <c r="AQ1764" s="106"/>
      <c r="AR1764" s="107"/>
      <c r="AS1764" s="108"/>
      <c r="AT1764" s="109"/>
      <c r="AU1764" s="109"/>
      <c r="AV1764" s="109"/>
      <c r="AW1764" s="109"/>
      <c r="AX1764" s="110"/>
      <c r="AY1764" s="2"/>
      <c r="AZ1764" s="2"/>
      <c r="BA1764" s="2"/>
      <c r="BB1764" s="2"/>
      <c r="BC1764" s="2"/>
      <c r="BD1764" s="2"/>
      <c r="BE1764" s="2"/>
      <c r="BF1764" s="2"/>
      <c r="BG1764" s="2"/>
      <c r="BH1764" s="2"/>
      <c r="BI1764" s="2"/>
      <c r="BJ1764" s="2"/>
      <c r="BK1764" s="2"/>
      <c r="BL1764" s="2"/>
      <c r="BM1764" s="2"/>
      <c r="BN1764" s="2"/>
      <c r="BO1764" s="2"/>
      <c r="BP1764" s="2"/>
      <c r="BQ1764" s="2"/>
      <c r="BR1764" s="2"/>
      <c r="BS1764" s="2"/>
      <c r="BT1764" s="2"/>
      <c r="BU1764" s="2"/>
      <c r="BV1764" s="2"/>
      <c r="BW1764" s="2"/>
      <c r="BX1764" s="2"/>
      <c r="BY1764" s="2"/>
      <c r="BZ1764" s="2"/>
      <c r="CA1764" s="2"/>
      <c r="CB1764" s="2"/>
      <c r="CC1764" s="2"/>
      <c r="CD1764" s="2"/>
      <c r="CE1764" s="2"/>
      <c r="CF1764" s="2"/>
      <c r="CG1764" s="2"/>
      <c r="CH1764" s="2"/>
      <c r="CI1764" s="2"/>
      <c r="CJ1764" s="2"/>
      <c r="CK1764" s="2"/>
      <c r="CL1764" s="2"/>
      <c r="CM1764" s="2"/>
      <c r="CN1764" s="2"/>
      <c r="CO1764" s="2"/>
      <c r="CP1764" s="2"/>
      <c r="CQ1764" s="2"/>
      <c r="CR1764" s="2"/>
      <c r="CS1764" s="2"/>
      <c r="CT1764" s="2"/>
      <c r="CU1764" s="2"/>
      <c r="CV1764" s="2"/>
      <c r="CW1764" s="2"/>
      <c r="CX1764" s="2"/>
      <c r="CY1764" s="2"/>
      <c r="CZ1764" s="2"/>
      <c r="DA1764" s="2"/>
      <c r="DB1764" s="2"/>
      <c r="DC1764" s="2"/>
      <c r="DD1764" s="2"/>
      <c r="DE1764" s="2"/>
      <c r="DF1764" s="2"/>
      <c r="DG1764" s="2"/>
      <c r="DH1764" s="2"/>
      <c r="DI1764" s="2"/>
      <c r="DJ1764" s="2"/>
      <c r="DK1764" s="2"/>
      <c r="DL1764" s="2"/>
      <c r="DM1764" s="2"/>
      <c r="DN1764" s="2"/>
      <c r="DO1764" s="2"/>
      <c r="DP1764" s="2"/>
      <c r="DQ1764" s="2"/>
      <c r="DR1764" s="2"/>
      <c r="DS1764" s="2"/>
      <c r="DT1764" s="2"/>
      <c r="DU1764" s="2"/>
      <c r="DV1764" s="2"/>
      <c r="DW1764" s="2"/>
      <c r="DX1764" s="2"/>
      <c r="DY1764" s="2"/>
      <c r="DZ1764" s="2"/>
      <c r="EA1764" s="2"/>
      <c r="EB1764" s="2"/>
      <c r="EC1764" s="2"/>
      <c r="ED1764" s="2"/>
      <c r="EE1764" s="2"/>
      <c r="EF1764" s="2"/>
      <c r="EG1764" s="2"/>
      <c r="EH1764" s="2"/>
      <c r="EI1764" s="2"/>
      <c r="EJ1764" s="2"/>
      <c r="EK1764" s="2"/>
      <c r="EL1764" s="2"/>
      <c r="EM1764" s="2"/>
      <c r="EN1764" s="2"/>
      <c r="EO1764" s="2"/>
      <c r="EP1764" s="2"/>
      <c r="EQ1764" s="2"/>
      <c r="ER1764" s="2"/>
      <c r="ES1764" s="2"/>
      <c r="ET1764" s="2"/>
      <c r="EU1764" s="2"/>
      <c r="EV1764" s="2"/>
      <c r="EW1764" s="2"/>
      <c r="EX1764" s="2"/>
      <c r="EY1764" s="2"/>
      <c r="EZ1764" s="2"/>
      <c r="FA1764" s="2"/>
      <c r="FB1764" s="2"/>
      <c r="FC1764" s="2"/>
      <c r="FD1764" s="2"/>
      <c r="FE1764" s="2"/>
      <c r="FF1764" s="2"/>
      <c r="FG1764" s="2"/>
      <c r="FH1764" s="2"/>
      <c r="FI1764" s="2"/>
      <c r="FJ1764" s="2"/>
      <c r="FK1764" s="2"/>
      <c r="FL1764" s="2"/>
      <c r="FM1764" s="2"/>
      <c r="FN1764" s="2"/>
      <c r="FO1764" s="2"/>
      <c r="FP1764" s="2"/>
      <c r="FQ1764" s="2"/>
      <c r="FR1764" s="2"/>
      <c r="FS1764" s="2"/>
      <c r="FT1764" s="2"/>
      <c r="FU1764" s="2"/>
      <c r="FV1764" s="2"/>
      <c r="FW1764" s="2"/>
      <c r="FX1764" s="2"/>
      <c r="FY1764" s="2"/>
      <c r="FZ1764" s="2"/>
      <c r="GA1764" s="2"/>
      <c r="GB1764" s="2"/>
      <c r="GC1764" s="2"/>
      <c r="GD1764" s="2"/>
      <c r="GE1764" s="2"/>
      <c r="GF1764" s="2"/>
      <c r="GG1764" s="2"/>
      <c r="GH1764" s="2"/>
      <c r="GI1764" s="2"/>
      <c r="GJ1764" s="2"/>
      <c r="GK1764" s="2"/>
      <c r="GL1764" s="2"/>
      <c r="GM1764" s="2"/>
      <c r="GN1764" s="2"/>
      <c r="GO1764" s="2"/>
      <c r="GP1764" s="2"/>
      <c r="GQ1764" s="2"/>
      <c r="GR1764" s="2"/>
      <c r="GS1764" s="2"/>
      <c r="GT1764" s="2"/>
      <c r="GU1764" s="2"/>
      <c r="GV1764" s="2"/>
      <c r="GW1764" s="2"/>
      <c r="GX1764" s="2"/>
      <c r="GY1764" s="2"/>
      <c r="GZ1764" s="2"/>
      <c r="HA1764" s="2"/>
      <c r="HB1764" s="2"/>
      <c r="HC1764" s="2"/>
      <c r="HD1764" s="2"/>
      <c r="HE1764" s="2"/>
      <c r="HF1764" s="2"/>
      <c r="HG1764" s="2"/>
      <c r="HH1764" s="2"/>
      <c r="HI1764" s="2"/>
      <c r="HJ1764" s="2"/>
      <c r="HK1764" s="2"/>
      <c r="HL1764" s="2"/>
      <c r="HM1764" s="2"/>
      <c r="HN1764" s="2"/>
      <c r="HO1764" s="2"/>
      <c r="HP1764" s="2"/>
      <c r="HQ1764" s="2"/>
      <c r="HR1764" s="2"/>
      <c r="HS1764" s="2"/>
      <c r="HT1764" s="2"/>
      <c r="HU1764" s="2"/>
      <c r="HV1764" s="2"/>
      <c r="HW1764" s="2"/>
      <c r="HX1764" s="2"/>
      <c r="HY1764" s="2"/>
      <c r="HZ1764" s="2"/>
      <c r="IA1764" s="2"/>
      <c r="IB1764" s="2"/>
      <c r="IC1764" s="2"/>
      <c r="ID1764" s="2"/>
      <c r="IE1764" s="2"/>
      <c r="IF1764" s="2"/>
      <c r="IG1764" s="2"/>
      <c r="IH1764" s="2"/>
      <c r="II1764" s="2"/>
      <c r="IJ1764" s="2"/>
      <c r="IK1764" s="2"/>
      <c r="IL1764" s="2"/>
      <c r="IM1764" s="2"/>
      <c r="IN1764" s="2"/>
      <c r="IO1764" s="2"/>
      <c r="IP1764" s="2"/>
      <c r="IQ1764" s="2"/>
    </row>
    <row r="1766" spans="1:251" ht="19.2">
      <c r="A1766" s="1" t="s">
        <v>0</v>
      </c>
      <c r="AW1766" s="3"/>
      <c r="AX1766" s="4"/>
      <c r="AY1766" s="3"/>
    </row>
    <row r="1768" spans="1:251" ht="18">
      <c r="B1768" s="111" t="s">
        <v>8</v>
      </c>
      <c r="C1768" s="131"/>
      <c r="D1768" s="131"/>
      <c r="E1768" s="131"/>
      <c r="F1768" s="131"/>
      <c r="G1768" s="131"/>
      <c r="H1768" s="131"/>
      <c r="I1768" s="131"/>
      <c r="J1768" s="131"/>
      <c r="K1768" s="131"/>
      <c r="L1768" s="131"/>
      <c r="M1768" s="131"/>
      <c r="N1768" s="131"/>
      <c r="O1768" s="131"/>
      <c r="P1768" s="131"/>
      <c r="Q1768" s="131"/>
      <c r="R1768" s="131"/>
      <c r="S1768" s="131"/>
      <c r="T1768" s="131"/>
      <c r="U1768" s="131"/>
      <c r="V1768" s="131"/>
      <c r="W1768" s="131"/>
      <c r="X1768" s="131"/>
      <c r="Y1768" s="131"/>
      <c r="Z1768" s="131"/>
      <c r="AA1768" s="131"/>
      <c r="AB1768" s="131"/>
      <c r="AC1768" s="131"/>
      <c r="AD1768" s="131"/>
      <c r="AE1768" s="131"/>
      <c r="AF1768" s="131"/>
      <c r="AG1768" s="131"/>
      <c r="AH1768" s="131"/>
      <c r="AI1768" s="131"/>
      <c r="AJ1768" s="131"/>
      <c r="AK1768" s="131"/>
      <c r="AL1768" s="131"/>
      <c r="AM1768" s="131"/>
      <c r="AN1768" s="131"/>
      <c r="AO1768" s="131"/>
      <c r="AP1768" s="131"/>
      <c r="AQ1768" s="131"/>
      <c r="AR1768" s="131"/>
      <c r="AS1768" s="131"/>
      <c r="AT1768" s="131"/>
      <c r="AU1768" s="131"/>
      <c r="AV1768" s="131"/>
      <c r="AW1768" s="131"/>
      <c r="AX1768" s="131"/>
    </row>
    <row r="1769" spans="1:251">
      <c r="Z1769" s="5"/>
      <c r="AD1769" s="5"/>
      <c r="AE1769" s="5"/>
      <c r="AF1769" s="5"/>
      <c r="AG1769" s="5"/>
      <c r="AH1769" s="5"/>
      <c r="AI1769" s="5"/>
      <c r="AO1769" s="5"/>
    </row>
    <row r="1770" spans="1:251" ht="13.8" thickBot="1">
      <c r="Z1770" s="5"/>
      <c r="AD1770" s="5"/>
      <c r="AE1770" s="5"/>
      <c r="AF1770" s="5"/>
      <c r="AG1770" s="5"/>
      <c r="AH1770" s="5"/>
      <c r="AI1770" s="5"/>
      <c r="AO1770" s="5"/>
      <c r="DI1770" s="6"/>
    </row>
    <row r="1771" spans="1:251" ht="24.75" customHeight="1" thickBot="1">
      <c r="B1771" s="113" t="s">
        <v>1</v>
      </c>
      <c r="C1771" s="114"/>
      <c r="D1771" s="114"/>
      <c r="E1771" s="114"/>
      <c r="F1771" s="114"/>
      <c r="G1771" s="114"/>
      <c r="H1771" s="115" t="s">
        <v>255</v>
      </c>
      <c r="I1771" s="116"/>
      <c r="J1771" s="116"/>
      <c r="K1771" s="116"/>
      <c r="L1771" s="116"/>
      <c r="M1771" s="116"/>
      <c r="N1771" s="116"/>
      <c r="O1771" s="116"/>
      <c r="P1771" s="116"/>
      <c r="Q1771" s="116"/>
      <c r="R1771" s="116"/>
      <c r="S1771" s="116"/>
      <c r="T1771" s="116"/>
      <c r="U1771" s="116"/>
      <c r="V1771" s="116"/>
      <c r="W1771" s="116"/>
      <c r="X1771" s="116"/>
      <c r="Y1771" s="116"/>
      <c r="Z1771" s="116"/>
      <c r="AA1771" s="116"/>
      <c r="AB1771" s="116"/>
      <c r="AC1771" s="116"/>
      <c r="AD1771" s="116"/>
      <c r="AE1771" s="116"/>
      <c r="AF1771" s="116"/>
      <c r="AG1771" s="116"/>
      <c r="AH1771" s="116"/>
      <c r="AI1771" s="116"/>
      <c r="AJ1771" s="116"/>
      <c r="AK1771" s="116"/>
      <c r="AL1771" s="116"/>
      <c r="AM1771" s="116"/>
      <c r="AN1771" s="116"/>
      <c r="AO1771" s="116"/>
      <c r="AP1771" s="116"/>
      <c r="AQ1771" s="116"/>
      <c r="AR1771" s="116"/>
      <c r="AS1771" s="116"/>
      <c r="AT1771" s="116"/>
      <c r="AU1771" s="116"/>
      <c r="AV1771" s="116"/>
      <c r="AW1771" s="116"/>
      <c r="AX1771" s="117"/>
      <c r="DI1771" s="6"/>
    </row>
    <row r="1772" spans="1:251" ht="14.4">
      <c r="B1772" s="7"/>
      <c r="C1772" s="7"/>
      <c r="D1772" s="7"/>
      <c r="E1772" s="7"/>
      <c r="F1772" s="7"/>
      <c r="G1772" s="7"/>
      <c r="H1772" s="8"/>
      <c r="I1772" s="8"/>
      <c r="J1772" s="8"/>
      <c r="K1772" s="8"/>
      <c r="L1772" s="9"/>
      <c r="M1772" s="9"/>
      <c r="N1772" s="9"/>
      <c r="O1772" s="9"/>
      <c r="P1772" s="8"/>
      <c r="Q1772" s="8"/>
      <c r="R1772" s="8"/>
      <c r="S1772" s="8"/>
      <c r="T1772" s="8"/>
      <c r="U1772" s="8"/>
      <c r="V1772" s="10"/>
      <c r="W1772" s="10"/>
      <c r="X1772" s="10"/>
      <c r="Y1772" s="10"/>
      <c r="Z1772" s="10"/>
      <c r="AA1772" s="10"/>
      <c r="AB1772" s="10"/>
      <c r="AC1772" s="10"/>
      <c r="AD1772" s="10"/>
      <c r="AE1772" s="10"/>
      <c r="AF1772" s="10"/>
      <c r="AG1772" s="10"/>
      <c r="AH1772" s="10"/>
      <c r="AI1772" s="10"/>
      <c r="AJ1772" s="10"/>
      <c r="AK1772" s="10"/>
      <c r="AL1772" s="10"/>
      <c r="AM1772" s="10"/>
      <c r="AN1772" s="10"/>
      <c r="AO1772" s="10"/>
      <c r="AP1772" s="10"/>
      <c r="AQ1772" s="10"/>
      <c r="AR1772" s="10"/>
      <c r="AS1772" s="10"/>
      <c r="AT1772" s="10"/>
      <c r="AU1772" s="10"/>
      <c r="AV1772" s="10"/>
      <c r="AW1772" s="10"/>
      <c r="AX1772" s="10"/>
      <c r="DI1772" s="6"/>
    </row>
    <row r="1773" spans="1:251" ht="15" thickBot="1">
      <c r="A1773" s="11"/>
      <c r="B1773" s="10" t="s">
        <v>2</v>
      </c>
      <c r="C1773" s="8"/>
      <c r="D1773" s="8"/>
      <c r="E1773" s="8"/>
      <c r="F1773" s="8"/>
      <c r="G1773" s="8"/>
      <c r="H1773" s="8"/>
      <c r="I1773" s="8"/>
      <c r="J1773" s="8"/>
      <c r="K1773" s="8"/>
      <c r="L1773" s="9"/>
      <c r="M1773" s="9"/>
      <c r="N1773" s="9"/>
      <c r="O1773" s="9"/>
      <c r="P1773" s="8"/>
      <c r="Q1773" s="8"/>
      <c r="R1773" s="8"/>
      <c r="S1773" s="8"/>
      <c r="T1773" s="8"/>
      <c r="U1773" s="8"/>
      <c r="V1773" s="10"/>
      <c r="W1773" s="10"/>
      <c r="X1773" s="10"/>
      <c r="Y1773" s="10"/>
      <c r="Z1773" s="10"/>
      <c r="AA1773" s="10"/>
      <c r="AB1773" s="10"/>
      <c r="AC1773" s="10"/>
      <c r="AD1773" s="10"/>
      <c r="AE1773" s="10"/>
      <c r="AF1773" s="10"/>
      <c r="AG1773" s="10"/>
      <c r="AH1773" s="10"/>
      <c r="AI1773" s="10"/>
      <c r="AJ1773" s="10"/>
      <c r="AK1773" s="10"/>
      <c r="AL1773" s="10"/>
      <c r="AM1773" s="10"/>
      <c r="AN1773" s="10"/>
      <c r="AO1773" s="10"/>
      <c r="AP1773" s="10"/>
      <c r="AQ1773" s="10"/>
      <c r="AR1773" s="10"/>
      <c r="AS1773" s="10"/>
      <c r="AT1773" s="10"/>
      <c r="AU1773" s="10"/>
      <c r="AV1773" s="10"/>
      <c r="AW1773" s="10"/>
      <c r="AX1773" s="10"/>
      <c r="DI1773" s="6"/>
    </row>
    <row r="1774" spans="1:251" ht="14.4">
      <c r="A1774" s="8"/>
      <c r="B1774" s="12"/>
      <c r="C1774" s="7"/>
      <c r="D1774" s="7"/>
      <c r="E1774" s="7"/>
      <c r="F1774" s="7"/>
      <c r="G1774" s="7"/>
      <c r="H1774" s="7"/>
      <c r="I1774" s="7"/>
      <c r="J1774" s="7"/>
      <c r="K1774" s="7"/>
      <c r="L1774" s="13"/>
      <c r="M1774" s="13"/>
      <c r="N1774" s="13"/>
      <c r="O1774" s="13"/>
      <c r="P1774" s="7"/>
      <c r="Q1774" s="7"/>
      <c r="R1774" s="7"/>
      <c r="S1774" s="7"/>
      <c r="T1774" s="7"/>
      <c r="U1774" s="7"/>
      <c r="V1774" s="14"/>
      <c r="W1774" s="14"/>
      <c r="X1774" s="14"/>
      <c r="Y1774" s="14"/>
      <c r="Z1774" s="14"/>
      <c r="AA1774" s="14"/>
      <c r="AB1774" s="14"/>
      <c r="AC1774" s="14"/>
      <c r="AD1774" s="14"/>
      <c r="AE1774" s="14"/>
      <c r="AF1774" s="14"/>
      <c r="AG1774" s="14"/>
      <c r="AH1774" s="14"/>
      <c r="AI1774" s="14"/>
      <c r="AJ1774" s="14"/>
      <c r="AK1774" s="14"/>
      <c r="AL1774" s="14"/>
      <c r="AM1774" s="14"/>
      <c r="AN1774" s="14"/>
      <c r="AO1774" s="14"/>
      <c r="AP1774" s="14"/>
      <c r="AQ1774" s="14"/>
      <c r="AR1774" s="14"/>
      <c r="AS1774" s="14"/>
      <c r="AT1774" s="14"/>
      <c r="AU1774" s="14"/>
      <c r="AV1774" s="14"/>
      <c r="AW1774" s="14"/>
      <c r="AX1774" s="15"/>
    </row>
    <row r="1775" spans="1:251" ht="12" customHeight="1">
      <c r="A1775" s="8"/>
      <c r="B1775" s="118" t="s">
        <v>256</v>
      </c>
      <c r="C1775" s="119"/>
      <c r="D1775" s="119"/>
      <c r="E1775" s="119"/>
      <c r="F1775" s="119"/>
      <c r="G1775" s="119"/>
      <c r="H1775" s="119"/>
      <c r="I1775" s="119"/>
      <c r="J1775" s="119"/>
      <c r="K1775" s="119"/>
      <c r="L1775" s="119"/>
      <c r="M1775" s="119"/>
      <c r="N1775" s="119"/>
      <c r="O1775" s="119"/>
      <c r="P1775" s="119"/>
      <c r="Q1775" s="119"/>
      <c r="R1775" s="119"/>
      <c r="S1775" s="119"/>
      <c r="T1775" s="119"/>
      <c r="U1775" s="119"/>
      <c r="V1775" s="119"/>
      <c r="W1775" s="119"/>
      <c r="X1775" s="119"/>
      <c r="Y1775" s="119"/>
      <c r="Z1775" s="119"/>
      <c r="AA1775" s="119"/>
      <c r="AB1775" s="119"/>
      <c r="AC1775" s="119"/>
      <c r="AD1775" s="119"/>
      <c r="AE1775" s="119"/>
      <c r="AF1775" s="119"/>
      <c r="AG1775" s="119"/>
      <c r="AH1775" s="119"/>
      <c r="AI1775" s="119"/>
      <c r="AJ1775" s="119"/>
      <c r="AK1775" s="119"/>
      <c r="AL1775" s="119"/>
      <c r="AM1775" s="119"/>
      <c r="AN1775" s="119"/>
      <c r="AO1775" s="119"/>
      <c r="AP1775" s="119"/>
      <c r="AQ1775" s="119"/>
      <c r="AR1775" s="119"/>
      <c r="AS1775" s="119"/>
      <c r="AT1775" s="119"/>
      <c r="AU1775" s="119"/>
      <c r="AV1775" s="119"/>
      <c r="AW1775" s="119"/>
      <c r="AX1775" s="120"/>
    </row>
    <row r="1776" spans="1:251" ht="12" customHeight="1">
      <c r="A1776" s="8"/>
      <c r="B1776" s="118"/>
      <c r="C1776" s="119"/>
      <c r="D1776" s="119"/>
      <c r="E1776" s="119"/>
      <c r="F1776" s="119"/>
      <c r="G1776" s="119"/>
      <c r="H1776" s="119"/>
      <c r="I1776" s="119"/>
      <c r="J1776" s="119"/>
      <c r="K1776" s="119"/>
      <c r="L1776" s="119"/>
      <c r="M1776" s="119"/>
      <c r="N1776" s="119"/>
      <c r="O1776" s="119"/>
      <c r="P1776" s="119"/>
      <c r="Q1776" s="119"/>
      <c r="R1776" s="119"/>
      <c r="S1776" s="119"/>
      <c r="T1776" s="119"/>
      <c r="U1776" s="119"/>
      <c r="V1776" s="119"/>
      <c r="W1776" s="119"/>
      <c r="X1776" s="119"/>
      <c r="Y1776" s="119"/>
      <c r="Z1776" s="119"/>
      <c r="AA1776" s="119"/>
      <c r="AB1776" s="119"/>
      <c r="AC1776" s="119"/>
      <c r="AD1776" s="119"/>
      <c r="AE1776" s="119"/>
      <c r="AF1776" s="119"/>
      <c r="AG1776" s="119"/>
      <c r="AH1776" s="119"/>
      <c r="AI1776" s="119"/>
      <c r="AJ1776" s="119"/>
      <c r="AK1776" s="119"/>
      <c r="AL1776" s="119"/>
      <c r="AM1776" s="119"/>
      <c r="AN1776" s="119"/>
      <c r="AO1776" s="119"/>
      <c r="AP1776" s="119"/>
      <c r="AQ1776" s="119"/>
      <c r="AR1776" s="119"/>
      <c r="AS1776" s="119"/>
      <c r="AT1776" s="119"/>
      <c r="AU1776" s="119"/>
      <c r="AV1776" s="119"/>
      <c r="AW1776" s="119"/>
      <c r="AX1776" s="120"/>
      <c r="BC1776" s="16"/>
    </row>
    <row r="1777" spans="1:113" ht="12" customHeight="1">
      <c r="A1777" s="8"/>
      <c r="B1777" s="118"/>
      <c r="C1777" s="119"/>
      <c r="D1777" s="119"/>
      <c r="E1777" s="119"/>
      <c r="F1777" s="119"/>
      <c r="G1777" s="119"/>
      <c r="H1777" s="119"/>
      <c r="I1777" s="119"/>
      <c r="J1777" s="119"/>
      <c r="K1777" s="119"/>
      <c r="L1777" s="119"/>
      <c r="M1777" s="119"/>
      <c r="N1777" s="119"/>
      <c r="O1777" s="119"/>
      <c r="P1777" s="119"/>
      <c r="Q1777" s="119"/>
      <c r="R1777" s="119"/>
      <c r="S1777" s="119"/>
      <c r="T1777" s="119"/>
      <c r="U1777" s="119"/>
      <c r="V1777" s="119"/>
      <c r="W1777" s="119"/>
      <c r="X1777" s="119"/>
      <c r="Y1777" s="119"/>
      <c r="Z1777" s="119"/>
      <c r="AA1777" s="119"/>
      <c r="AB1777" s="119"/>
      <c r="AC1777" s="119"/>
      <c r="AD1777" s="119"/>
      <c r="AE1777" s="119"/>
      <c r="AF1777" s="119"/>
      <c r="AG1777" s="119"/>
      <c r="AH1777" s="119"/>
      <c r="AI1777" s="119"/>
      <c r="AJ1777" s="119"/>
      <c r="AK1777" s="119"/>
      <c r="AL1777" s="119"/>
      <c r="AM1777" s="119"/>
      <c r="AN1777" s="119"/>
      <c r="AO1777" s="119"/>
      <c r="AP1777" s="119"/>
      <c r="AQ1777" s="119"/>
      <c r="AR1777" s="119"/>
      <c r="AS1777" s="119"/>
      <c r="AT1777" s="119"/>
      <c r="AU1777" s="119"/>
      <c r="AV1777" s="119"/>
      <c r="AW1777" s="119"/>
      <c r="AX1777" s="120"/>
    </row>
    <row r="1778" spans="1:113" ht="12" customHeight="1">
      <c r="A1778" s="8"/>
      <c r="B1778" s="118"/>
      <c r="C1778" s="119"/>
      <c r="D1778" s="119"/>
      <c r="E1778" s="119"/>
      <c r="F1778" s="119"/>
      <c r="G1778" s="119"/>
      <c r="H1778" s="119"/>
      <c r="I1778" s="119"/>
      <c r="J1778" s="119"/>
      <c r="K1778" s="119"/>
      <c r="L1778" s="119"/>
      <c r="M1778" s="119"/>
      <c r="N1778" s="119"/>
      <c r="O1778" s="119"/>
      <c r="P1778" s="119"/>
      <c r="Q1778" s="119"/>
      <c r="R1778" s="119"/>
      <c r="S1778" s="119"/>
      <c r="T1778" s="119"/>
      <c r="U1778" s="119"/>
      <c r="V1778" s="119"/>
      <c r="W1778" s="119"/>
      <c r="X1778" s="119"/>
      <c r="Y1778" s="119"/>
      <c r="Z1778" s="119"/>
      <c r="AA1778" s="119"/>
      <c r="AB1778" s="119"/>
      <c r="AC1778" s="119"/>
      <c r="AD1778" s="119"/>
      <c r="AE1778" s="119"/>
      <c r="AF1778" s="119"/>
      <c r="AG1778" s="119"/>
      <c r="AH1778" s="119"/>
      <c r="AI1778" s="119"/>
      <c r="AJ1778" s="119"/>
      <c r="AK1778" s="119"/>
      <c r="AL1778" s="119"/>
      <c r="AM1778" s="119"/>
      <c r="AN1778" s="119"/>
      <c r="AO1778" s="119"/>
      <c r="AP1778" s="119"/>
      <c r="AQ1778" s="119"/>
      <c r="AR1778" s="119"/>
      <c r="AS1778" s="119"/>
      <c r="AT1778" s="119"/>
      <c r="AU1778" s="119"/>
      <c r="AV1778" s="119"/>
      <c r="AW1778" s="119"/>
      <c r="AX1778" s="120"/>
    </row>
    <row r="1779" spans="1:113" ht="12" customHeight="1">
      <c r="A1779" s="8"/>
      <c r="B1779" s="118"/>
      <c r="C1779" s="119"/>
      <c r="D1779" s="119"/>
      <c r="E1779" s="119"/>
      <c r="F1779" s="119"/>
      <c r="G1779" s="119"/>
      <c r="H1779" s="119"/>
      <c r="I1779" s="119"/>
      <c r="J1779" s="119"/>
      <c r="K1779" s="119"/>
      <c r="L1779" s="119"/>
      <c r="M1779" s="119"/>
      <c r="N1779" s="119"/>
      <c r="O1779" s="119"/>
      <c r="P1779" s="119"/>
      <c r="Q1779" s="119"/>
      <c r="R1779" s="119"/>
      <c r="S1779" s="119"/>
      <c r="T1779" s="119"/>
      <c r="U1779" s="119"/>
      <c r="V1779" s="119"/>
      <c r="W1779" s="119"/>
      <c r="X1779" s="119"/>
      <c r="Y1779" s="119"/>
      <c r="Z1779" s="119"/>
      <c r="AA1779" s="119"/>
      <c r="AB1779" s="119"/>
      <c r="AC1779" s="119"/>
      <c r="AD1779" s="119"/>
      <c r="AE1779" s="119"/>
      <c r="AF1779" s="119"/>
      <c r="AG1779" s="119"/>
      <c r="AH1779" s="119"/>
      <c r="AI1779" s="119"/>
      <c r="AJ1779" s="119"/>
      <c r="AK1779" s="119"/>
      <c r="AL1779" s="119"/>
      <c r="AM1779" s="119"/>
      <c r="AN1779" s="119"/>
      <c r="AO1779" s="119"/>
      <c r="AP1779" s="119"/>
      <c r="AQ1779" s="119"/>
      <c r="AR1779" s="119"/>
      <c r="AS1779" s="119"/>
      <c r="AT1779" s="119"/>
      <c r="AU1779" s="119"/>
      <c r="AV1779" s="119"/>
      <c r="AW1779" s="119"/>
      <c r="AX1779" s="120"/>
    </row>
    <row r="1780" spans="1:113" ht="15" thickBot="1">
      <c r="A1780" s="17"/>
      <c r="B1780" s="18"/>
      <c r="C1780" s="19"/>
      <c r="D1780" s="19"/>
      <c r="E1780" s="19"/>
      <c r="F1780" s="19"/>
      <c r="G1780" s="19"/>
      <c r="H1780" s="19"/>
      <c r="I1780" s="19"/>
      <c r="J1780" s="19"/>
      <c r="K1780" s="19"/>
      <c r="L1780" s="19"/>
      <c r="M1780" s="19"/>
      <c r="N1780" s="19"/>
      <c r="O1780" s="19"/>
      <c r="P1780" s="19"/>
      <c r="Q1780" s="19"/>
      <c r="R1780" s="19"/>
      <c r="S1780" s="19"/>
      <c r="T1780" s="19"/>
      <c r="U1780" s="19"/>
      <c r="V1780" s="19"/>
      <c r="W1780" s="19"/>
      <c r="X1780" s="19"/>
      <c r="Y1780" s="19"/>
      <c r="Z1780" s="19"/>
      <c r="AA1780" s="19"/>
      <c r="AB1780" s="19"/>
      <c r="AC1780" s="19"/>
      <c r="AD1780" s="19"/>
      <c r="AE1780" s="19"/>
      <c r="AF1780" s="19"/>
      <c r="AG1780" s="19"/>
      <c r="AH1780" s="19"/>
      <c r="AI1780" s="19"/>
      <c r="AJ1780" s="19"/>
      <c r="AK1780" s="19"/>
      <c r="AL1780" s="19"/>
      <c r="AM1780" s="19"/>
      <c r="AN1780" s="19"/>
      <c r="AO1780" s="19"/>
      <c r="AP1780" s="19"/>
      <c r="AQ1780" s="19"/>
      <c r="AR1780" s="19"/>
      <c r="AS1780" s="19"/>
      <c r="AT1780" s="19"/>
      <c r="AU1780" s="19"/>
      <c r="AV1780" s="19"/>
      <c r="AW1780" s="19"/>
      <c r="AX1780" s="20"/>
    </row>
    <row r="1781" spans="1:113">
      <c r="B1781" s="21"/>
    </row>
    <row r="1782" spans="1:113" ht="15" thickBot="1">
      <c r="A1782" s="11"/>
      <c r="B1782" s="10" t="s">
        <v>3</v>
      </c>
      <c r="C1782" s="8"/>
      <c r="D1782" s="8"/>
      <c r="E1782" s="8"/>
      <c r="F1782" s="8"/>
      <c r="G1782" s="8"/>
      <c r="H1782" s="8"/>
      <c r="I1782" s="8"/>
      <c r="J1782" s="8"/>
      <c r="K1782" s="8"/>
      <c r="L1782" s="9"/>
      <c r="M1782" s="9"/>
      <c r="N1782" s="9"/>
      <c r="O1782" s="9"/>
      <c r="P1782" s="8"/>
      <c r="Q1782" s="8"/>
      <c r="R1782" s="8"/>
      <c r="S1782" s="8"/>
      <c r="T1782" s="8"/>
      <c r="U1782" s="8"/>
      <c r="V1782" s="10"/>
      <c r="W1782" s="10"/>
      <c r="X1782" s="10"/>
      <c r="Y1782" s="10"/>
      <c r="Z1782" s="10"/>
      <c r="AA1782" s="10"/>
      <c r="AB1782" s="10"/>
      <c r="AC1782" s="10"/>
      <c r="AD1782" s="10"/>
      <c r="AE1782" s="10"/>
      <c r="AF1782" s="10"/>
      <c r="AG1782" s="10"/>
      <c r="AH1782" s="10"/>
      <c r="AI1782" s="10"/>
      <c r="AJ1782" s="10"/>
      <c r="AK1782" s="10"/>
      <c r="AL1782" s="10"/>
      <c r="AM1782" s="10"/>
      <c r="AN1782" s="10"/>
      <c r="AO1782" s="10"/>
      <c r="AP1782" s="10"/>
      <c r="AQ1782" s="10"/>
      <c r="AR1782" s="10"/>
      <c r="AS1782" s="10"/>
      <c r="AT1782" s="10"/>
      <c r="AU1782" s="10"/>
      <c r="AV1782" s="10"/>
      <c r="AW1782" s="10"/>
      <c r="AX1782" s="10"/>
      <c r="DI1782" s="6"/>
    </row>
    <row r="1783" spans="1:113" ht="14.4">
      <c r="A1783" s="8"/>
      <c r="B1783" s="12"/>
      <c r="C1783" s="7"/>
      <c r="D1783" s="7"/>
      <c r="E1783" s="7"/>
      <c r="F1783" s="7"/>
      <c r="G1783" s="7"/>
      <c r="H1783" s="7"/>
      <c r="I1783" s="7"/>
      <c r="J1783" s="7"/>
      <c r="K1783" s="7"/>
      <c r="L1783" s="13"/>
      <c r="M1783" s="13"/>
      <c r="N1783" s="13"/>
      <c r="O1783" s="13"/>
      <c r="P1783" s="7"/>
      <c r="Q1783" s="7"/>
      <c r="R1783" s="7"/>
      <c r="S1783" s="7"/>
      <c r="T1783" s="7"/>
      <c r="U1783" s="7"/>
      <c r="V1783" s="14"/>
      <c r="W1783" s="14"/>
      <c r="X1783" s="14"/>
      <c r="Y1783" s="14"/>
      <c r="Z1783" s="14"/>
      <c r="AA1783" s="14"/>
      <c r="AB1783" s="14"/>
      <c r="AC1783" s="14"/>
      <c r="AD1783" s="14"/>
      <c r="AE1783" s="14"/>
      <c r="AF1783" s="14"/>
      <c r="AG1783" s="14"/>
      <c r="AH1783" s="14"/>
      <c r="AI1783" s="14"/>
      <c r="AJ1783" s="14"/>
      <c r="AK1783" s="14"/>
      <c r="AL1783" s="14"/>
      <c r="AM1783" s="14"/>
      <c r="AN1783" s="14"/>
      <c r="AO1783" s="14"/>
      <c r="AP1783" s="14"/>
      <c r="AQ1783" s="14"/>
      <c r="AR1783" s="14"/>
      <c r="AS1783" s="14"/>
      <c r="AT1783" s="14"/>
      <c r="AU1783" s="14"/>
      <c r="AV1783" s="14"/>
      <c r="AW1783" s="14"/>
      <c r="AX1783" s="15"/>
    </row>
    <row r="1784" spans="1:113" ht="12" customHeight="1">
      <c r="A1784" s="8"/>
      <c r="B1784" s="118" t="s">
        <v>257</v>
      </c>
      <c r="C1784" s="119"/>
      <c r="D1784" s="119"/>
      <c r="E1784" s="119"/>
      <c r="F1784" s="119"/>
      <c r="G1784" s="119"/>
      <c r="H1784" s="119"/>
      <c r="I1784" s="119"/>
      <c r="J1784" s="119"/>
      <c r="K1784" s="119"/>
      <c r="L1784" s="119"/>
      <c r="M1784" s="119"/>
      <c r="N1784" s="119"/>
      <c r="O1784" s="119"/>
      <c r="P1784" s="119"/>
      <c r="Q1784" s="119"/>
      <c r="R1784" s="119"/>
      <c r="S1784" s="119"/>
      <c r="T1784" s="119"/>
      <c r="U1784" s="119"/>
      <c r="V1784" s="119"/>
      <c r="W1784" s="119"/>
      <c r="X1784" s="119"/>
      <c r="Y1784" s="119"/>
      <c r="Z1784" s="119"/>
      <c r="AA1784" s="119"/>
      <c r="AB1784" s="119"/>
      <c r="AC1784" s="119"/>
      <c r="AD1784" s="119"/>
      <c r="AE1784" s="119"/>
      <c r="AF1784" s="119"/>
      <c r="AG1784" s="119"/>
      <c r="AH1784" s="119"/>
      <c r="AI1784" s="119"/>
      <c r="AJ1784" s="119"/>
      <c r="AK1784" s="119"/>
      <c r="AL1784" s="119"/>
      <c r="AM1784" s="119"/>
      <c r="AN1784" s="119"/>
      <c r="AO1784" s="119"/>
      <c r="AP1784" s="119"/>
      <c r="AQ1784" s="119"/>
      <c r="AR1784" s="119"/>
      <c r="AS1784" s="119"/>
      <c r="AT1784" s="119"/>
      <c r="AU1784" s="119"/>
      <c r="AV1784" s="119"/>
      <c r="AW1784" s="119"/>
      <c r="AX1784" s="120"/>
    </row>
    <row r="1785" spans="1:113" ht="12" customHeight="1">
      <c r="A1785" s="8"/>
      <c r="B1785" s="118"/>
      <c r="C1785" s="119"/>
      <c r="D1785" s="119"/>
      <c r="E1785" s="119"/>
      <c r="F1785" s="119"/>
      <c r="G1785" s="119"/>
      <c r="H1785" s="119"/>
      <c r="I1785" s="119"/>
      <c r="J1785" s="119"/>
      <c r="K1785" s="119"/>
      <c r="L1785" s="119"/>
      <c r="M1785" s="119"/>
      <c r="N1785" s="119"/>
      <c r="O1785" s="119"/>
      <c r="P1785" s="119"/>
      <c r="Q1785" s="119"/>
      <c r="R1785" s="119"/>
      <c r="S1785" s="119"/>
      <c r="T1785" s="119"/>
      <c r="U1785" s="119"/>
      <c r="V1785" s="119"/>
      <c r="W1785" s="119"/>
      <c r="X1785" s="119"/>
      <c r="Y1785" s="119"/>
      <c r="Z1785" s="119"/>
      <c r="AA1785" s="119"/>
      <c r="AB1785" s="119"/>
      <c r="AC1785" s="119"/>
      <c r="AD1785" s="119"/>
      <c r="AE1785" s="119"/>
      <c r="AF1785" s="119"/>
      <c r="AG1785" s="119"/>
      <c r="AH1785" s="119"/>
      <c r="AI1785" s="119"/>
      <c r="AJ1785" s="119"/>
      <c r="AK1785" s="119"/>
      <c r="AL1785" s="119"/>
      <c r="AM1785" s="119"/>
      <c r="AN1785" s="119"/>
      <c r="AO1785" s="119"/>
      <c r="AP1785" s="119"/>
      <c r="AQ1785" s="119"/>
      <c r="AR1785" s="119"/>
      <c r="AS1785" s="119"/>
      <c r="AT1785" s="119"/>
      <c r="AU1785" s="119"/>
      <c r="AV1785" s="119"/>
      <c r="AW1785" s="119"/>
      <c r="AX1785" s="120"/>
    </row>
    <row r="1786" spans="1:113" ht="12" customHeight="1">
      <c r="A1786" s="8"/>
      <c r="B1786" s="118"/>
      <c r="C1786" s="119"/>
      <c r="D1786" s="119"/>
      <c r="E1786" s="119"/>
      <c r="F1786" s="119"/>
      <c r="G1786" s="119"/>
      <c r="H1786" s="119"/>
      <c r="I1786" s="119"/>
      <c r="J1786" s="119"/>
      <c r="K1786" s="119"/>
      <c r="L1786" s="119"/>
      <c r="M1786" s="119"/>
      <c r="N1786" s="119"/>
      <c r="O1786" s="119"/>
      <c r="P1786" s="119"/>
      <c r="Q1786" s="119"/>
      <c r="R1786" s="119"/>
      <c r="S1786" s="119"/>
      <c r="T1786" s="119"/>
      <c r="U1786" s="119"/>
      <c r="V1786" s="119"/>
      <c r="W1786" s="119"/>
      <c r="X1786" s="119"/>
      <c r="Y1786" s="119"/>
      <c r="Z1786" s="119"/>
      <c r="AA1786" s="119"/>
      <c r="AB1786" s="119"/>
      <c r="AC1786" s="119"/>
      <c r="AD1786" s="119"/>
      <c r="AE1786" s="119"/>
      <c r="AF1786" s="119"/>
      <c r="AG1786" s="119"/>
      <c r="AH1786" s="119"/>
      <c r="AI1786" s="119"/>
      <c r="AJ1786" s="119"/>
      <c r="AK1786" s="119"/>
      <c r="AL1786" s="119"/>
      <c r="AM1786" s="119"/>
      <c r="AN1786" s="119"/>
      <c r="AO1786" s="119"/>
      <c r="AP1786" s="119"/>
      <c r="AQ1786" s="119"/>
      <c r="AR1786" s="119"/>
      <c r="AS1786" s="119"/>
      <c r="AT1786" s="119"/>
      <c r="AU1786" s="119"/>
      <c r="AV1786" s="119"/>
      <c r="AW1786" s="119"/>
      <c r="AX1786" s="120"/>
    </row>
    <row r="1787" spans="1:113" ht="12" customHeight="1">
      <c r="A1787" s="8"/>
      <c r="B1787" s="118"/>
      <c r="C1787" s="119"/>
      <c r="D1787" s="119"/>
      <c r="E1787" s="119"/>
      <c r="F1787" s="119"/>
      <c r="G1787" s="119"/>
      <c r="H1787" s="119"/>
      <c r="I1787" s="119"/>
      <c r="J1787" s="119"/>
      <c r="K1787" s="119"/>
      <c r="L1787" s="119"/>
      <c r="M1787" s="119"/>
      <c r="N1787" s="119"/>
      <c r="O1787" s="119"/>
      <c r="P1787" s="119"/>
      <c r="Q1787" s="119"/>
      <c r="R1787" s="119"/>
      <c r="S1787" s="119"/>
      <c r="T1787" s="119"/>
      <c r="U1787" s="119"/>
      <c r="V1787" s="119"/>
      <c r="W1787" s="119"/>
      <c r="X1787" s="119"/>
      <c r="Y1787" s="119"/>
      <c r="Z1787" s="119"/>
      <c r="AA1787" s="119"/>
      <c r="AB1787" s="119"/>
      <c r="AC1787" s="119"/>
      <c r="AD1787" s="119"/>
      <c r="AE1787" s="119"/>
      <c r="AF1787" s="119"/>
      <c r="AG1787" s="119"/>
      <c r="AH1787" s="119"/>
      <c r="AI1787" s="119"/>
      <c r="AJ1787" s="119"/>
      <c r="AK1787" s="119"/>
      <c r="AL1787" s="119"/>
      <c r="AM1787" s="119"/>
      <c r="AN1787" s="119"/>
      <c r="AO1787" s="119"/>
      <c r="AP1787" s="119"/>
      <c r="AQ1787" s="119"/>
      <c r="AR1787" s="119"/>
      <c r="AS1787" s="119"/>
      <c r="AT1787" s="119"/>
      <c r="AU1787" s="119"/>
      <c r="AV1787" s="119"/>
      <c r="AW1787" s="119"/>
      <c r="AX1787" s="120"/>
    </row>
    <row r="1788" spans="1:113" ht="12" customHeight="1">
      <c r="A1788" s="8"/>
      <c r="B1788" s="118"/>
      <c r="C1788" s="119"/>
      <c r="D1788" s="119"/>
      <c r="E1788" s="119"/>
      <c r="F1788" s="119"/>
      <c r="G1788" s="119"/>
      <c r="H1788" s="119"/>
      <c r="I1788" s="119"/>
      <c r="J1788" s="119"/>
      <c r="K1788" s="119"/>
      <c r="L1788" s="119"/>
      <c r="M1788" s="119"/>
      <c r="N1788" s="119"/>
      <c r="O1788" s="119"/>
      <c r="P1788" s="119"/>
      <c r="Q1788" s="119"/>
      <c r="R1788" s="119"/>
      <c r="S1788" s="119"/>
      <c r="T1788" s="119"/>
      <c r="U1788" s="119"/>
      <c r="V1788" s="119"/>
      <c r="W1788" s="119"/>
      <c r="X1788" s="119"/>
      <c r="Y1788" s="119"/>
      <c r="Z1788" s="119"/>
      <c r="AA1788" s="119"/>
      <c r="AB1788" s="119"/>
      <c r="AC1788" s="119"/>
      <c r="AD1788" s="119"/>
      <c r="AE1788" s="119"/>
      <c r="AF1788" s="119"/>
      <c r="AG1788" s="119"/>
      <c r="AH1788" s="119"/>
      <c r="AI1788" s="119"/>
      <c r="AJ1788" s="119"/>
      <c r="AK1788" s="119"/>
      <c r="AL1788" s="119"/>
      <c r="AM1788" s="119"/>
      <c r="AN1788" s="119"/>
      <c r="AO1788" s="119"/>
      <c r="AP1788" s="119"/>
      <c r="AQ1788" s="119"/>
      <c r="AR1788" s="119"/>
      <c r="AS1788" s="119"/>
      <c r="AT1788" s="119"/>
      <c r="AU1788" s="119"/>
      <c r="AV1788" s="119"/>
      <c r="AW1788" s="119"/>
      <c r="AX1788" s="120"/>
    </row>
    <row r="1789" spans="1:113" ht="12" customHeight="1">
      <c r="A1789" s="8"/>
      <c r="B1789" s="118"/>
      <c r="C1789" s="119"/>
      <c r="D1789" s="119"/>
      <c r="E1789" s="119"/>
      <c r="F1789" s="119"/>
      <c r="G1789" s="119"/>
      <c r="H1789" s="119"/>
      <c r="I1789" s="119"/>
      <c r="J1789" s="119"/>
      <c r="K1789" s="119"/>
      <c r="L1789" s="119"/>
      <c r="M1789" s="119"/>
      <c r="N1789" s="119"/>
      <c r="O1789" s="119"/>
      <c r="P1789" s="119"/>
      <c r="Q1789" s="119"/>
      <c r="R1789" s="119"/>
      <c r="S1789" s="119"/>
      <c r="T1789" s="119"/>
      <c r="U1789" s="119"/>
      <c r="V1789" s="119"/>
      <c r="W1789" s="119"/>
      <c r="X1789" s="119"/>
      <c r="Y1789" s="119"/>
      <c r="Z1789" s="119"/>
      <c r="AA1789" s="119"/>
      <c r="AB1789" s="119"/>
      <c r="AC1789" s="119"/>
      <c r="AD1789" s="119"/>
      <c r="AE1789" s="119"/>
      <c r="AF1789" s="119"/>
      <c r="AG1789" s="119"/>
      <c r="AH1789" s="119"/>
      <c r="AI1789" s="119"/>
      <c r="AJ1789" s="119"/>
      <c r="AK1789" s="119"/>
      <c r="AL1789" s="119"/>
      <c r="AM1789" s="119"/>
      <c r="AN1789" s="119"/>
      <c r="AO1789" s="119"/>
      <c r="AP1789" s="119"/>
      <c r="AQ1789" s="119"/>
      <c r="AR1789" s="119"/>
      <c r="AS1789" s="119"/>
      <c r="AT1789" s="119"/>
      <c r="AU1789" s="119"/>
      <c r="AV1789" s="119"/>
      <c r="AW1789" s="119"/>
      <c r="AX1789" s="120"/>
    </row>
    <row r="1790" spans="1:113" ht="12" customHeight="1">
      <c r="A1790" s="8"/>
      <c r="B1790" s="118"/>
      <c r="C1790" s="119"/>
      <c r="D1790" s="119"/>
      <c r="E1790" s="119"/>
      <c r="F1790" s="119"/>
      <c r="G1790" s="119"/>
      <c r="H1790" s="119"/>
      <c r="I1790" s="119"/>
      <c r="J1790" s="119"/>
      <c r="K1790" s="119"/>
      <c r="L1790" s="119"/>
      <c r="M1790" s="119"/>
      <c r="N1790" s="119"/>
      <c r="O1790" s="119"/>
      <c r="P1790" s="119"/>
      <c r="Q1790" s="119"/>
      <c r="R1790" s="119"/>
      <c r="S1790" s="119"/>
      <c r="T1790" s="119"/>
      <c r="U1790" s="119"/>
      <c r="V1790" s="119"/>
      <c r="W1790" s="119"/>
      <c r="X1790" s="119"/>
      <c r="Y1790" s="119"/>
      <c r="Z1790" s="119"/>
      <c r="AA1790" s="119"/>
      <c r="AB1790" s="119"/>
      <c r="AC1790" s="119"/>
      <c r="AD1790" s="119"/>
      <c r="AE1790" s="119"/>
      <c r="AF1790" s="119"/>
      <c r="AG1790" s="119"/>
      <c r="AH1790" s="119"/>
      <c r="AI1790" s="119"/>
      <c r="AJ1790" s="119"/>
      <c r="AK1790" s="119"/>
      <c r="AL1790" s="119"/>
      <c r="AM1790" s="119"/>
      <c r="AN1790" s="119"/>
      <c r="AO1790" s="119"/>
      <c r="AP1790" s="119"/>
      <c r="AQ1790" s="119"/>
      <c r="AR1790" s="119"/>
      <c r="AS1790" s="119"/>
      <c r="AT1790" s="119"/>
      <c r="AU1790" s="119"/>
      <c r="AV1790" s="119"/>
      <c r="AW1790" s="119"/>
      <c r="AX1790" s="120"/>
      <c r="BC1790" s="16"/>
    </row>
    <row r="1791" spans="1:113" ht="12" customHeight="1">
      <c r="A1791" s="8"/>
      <c r="B1791" s="118"/>
      <c r="C1791" s="119"/>
      <c r="D1791" s="119"/>
      <c r="E1791" s="119"/>
      <c r="F1791" s="119"/>
      <c r="G1791" s="119"/>
      <c r="H1791" s="119"/>
      <c r="I1791" s="119"/>
      <c r="J1791" s="119"/>
      <c r="K1791" s="119"/>
      <c r="L1791" s="119"/>
      <c r="M1791" s="119"/>
      <c r="N1791" s="119"/>
      <c r="O1791" s="119"/>
      <c r="P1791" s="119"/>
      <c r="Q1791" s="119"/>
      <c r="R1791" s="119"/>
      <c r="S1791" s="119"/>
      <c r="T1791" s="119"/>
      <c r="U1791" s="119"/>
      <c r="V1791" s="119"/>
      <c r="W1791" s="119"/>
      <c r="X1791" s="119"/>
      <c r="Y1791" s="119"/>
      <c r="Z1791" s="119"/>
      <c r="AA1791" s="119"/>
      <c r="AB1791" s="119"/>
      <c r="AC1791" s="119"/>
      <c r="AD1791" s="119"/>
      <c r="AE1791" s="119"/>
      <c r="AF1791" s="119"/>
      <c r="AG1791" s="119"/>
      <c r="AH1791" s="119"/>
      <c r="AI1791" s="119"/>
      <c r="AJ1791" s="119"/>
      <c r="AK1791" s="119"/>
      <c r="AL1791" s="119"/>
      <c r="AM1791" s="119"/>
      <c r="AN1791" s="119"/>
      <c r="AO1791" s="119"/>
      <c r="AP1791" s="119"/>
      <c r="AQ1791" s="119"/>
      <c r="AR1791" s="119"/>
      <c r="AS1791" s="119"/>
      <c r="AT1791" s="119"/>
      <c r="AU1791" s="119"/>
      <c r="AV1791" s="119"/>
      <c r="AW1791" s="119"/>
      <c r="AX1791" s="120"/>
    </row>
    <row r="1792" spans="1:113" ht="12" customHeight="1">
      <c r="A1792" s="8"/>
      <c r="B1792" s="118"/>
      <c r="C1792" s="119"/>
      <c r="D1792" s="119"/>
      <c r="E1792" s="119"/>
      <c r="F1792" s="119"/>
      <c r="G1792" s="119"/>
      <c r="H1792" s="119"/>
      <c r="I1792" s="119"/>
      <c r="J1792" s="119"/>
      <c r="K1792" s="119"/>
      <c r="L1792" s="119"/>
      <c r="M1792" s="119"/>
      <c r="N1792" s="119"/>
      <c r="O1792" s="119"/>
      <c r="P1792" s="119"/>
      <c r="Q1792" s="119"/>
      <c r="R1792" s="119"/>
      <c r="S1792" s="119"/>
      <c r="T1792" s="119"/>
      <c r="U1792" s="119"/>
      <c r="V1792" s="119"/>
      <c r="W1792" s="119"/>
      <c r="X1792" s="119"/>
      <c r="Y1792" s="119"/>
      <c r="Z1792" s="119"/>
      <c r="AA1792" s="119"/>
      <c r="AB1792" s="119"/>
      <c r="AC1792" s="119"/>
      <c r="AD1792" s="119"/>
      <c r="AE1792" s="119"/>
      <c r="AF1792" s="119"/>
      <c r="AG1792" s="119"/>
      <c r="AH1792" s="119"/>
      <c r="AI1792" s="119"/>
      <c r="AJ1792" s="119"/>
      <c r="AK1792" s="119"/>
      <c r="AL1792" s="119"/>
      <c r="AM1792" s="119"/>
      <c r="AN1792" s="119"/>
      <c r="AO1792" s="119"/>
      <c r="AP1792" s="119"/>
      <c r="AQ1792" s="119"/>
      <c r="AR1792" s="119"/>
      <c r="AS1792" s="119"/>
      <c r="AT1792" s="119"/>
      <c r="AU1792" s="119"/>
      <c r="AV1792" s="119"/>
      <c r="AW1792" s="119"/>
      <c r="AX1792" s="120"/>
    </row>
    <row r="1793" spans="1:251" ht="12" customHeight="1">
      <c r="A1793" s="8"/>
      <c r="B1793" s="118"/>
      <c r="C1793" s="119"/>
      <c r="D1793" s="119"/>
      <c r="E1793" s="119"/>
      <c r="F1793" s="119"/>
      <c r="G1793" s="119"/>
      <c r="H1793" s="119"/>
      <c r="I1793" s="119"/>
      <c r="J1793" s="119"/>
      <c r="K1793" s="119"/>
      <c r="L1793" s="119"/>
      <c r="M1793" s="119"/>
      <c r="N1793" s="119"/>
      <c r="O1793" s="119"/>
      <c r="P1793" s="119"/>
      <c r="Q1793" s="119"/>
      <c r="R1793" s="119"/>
      <c r="S1793" s="119"/>
      <c r="T1793" s="119"/>
      <c r="U1793" s="119"/>
      <c r="V1793" s="119"/>
      <c r="W1793" s="119"/>
      <c r="X1793" s="119"/>
      <c r="Y1793" s="119"/>
      <c r="Z1793" s="119"/>
      <c r="AA1793" s="119"/>
      <c r="AB1793" s="119"/>
      <c r="AC1793" s="119"/>
      <c r="AD1793" s="119"/>
      <c r="AE1793" s="119"/>
      <c r="AF1793" s="119"/>
      <c r="AG1793" s="119"/>
      <c r="AH1793" s="119"/>
      <c r="AI1793" s="119"/>
      <c r="AJ1793" s="119"/>
      <c r="AK1793" s="119"/>
      <c r="AL1793" s="119"/>
      <c r="AM1793" s="119"/>
      <c r="AN1793" s="119"/>
      <c r="AO1793" s="119"/>
      <c r="AP1793" s="119"/>
      <c r="AQ1793" s="119"/>
      <c r="AR1793" s="119"/>
      <c r="AS1793" s="119"/>
      <c r="AT1793" s="119"/>
      <c r="AU1793" s="119"/>
      <c r="AV1793" s="119"/>
      <c r="AW1793" s="119"/>
      <c r="AX1793" s="120"/>
    </row>
    <row r="1794" spans="1:251" ht="15" thickBot="1">
      <c r="A1794" s="17"/>
      <c r="B1794" s="18"/>
      <c r="C1794" s="19"/>
      <c r="D1794" s="19"/>
      <c r="E1794" s="19"/>
      <c r="F1794" s="19"/>
      <c r="G1794" s="19"/>
      <c r="H1794" s="19"/>
      <c r="I1794" s="19"/>
      <c r="J1794" s="19"/>
      <c r="K1794" s="19"/>
      <c r="L1794" s="19"/>
      <c r="M1794" s="19"/>
      <c r="N1794" s="19"/>
      <c r="O1794" s="19"/>
      <c r="P1794" s="19"/>
      <c r="Q1794" s="19"/>
      <c r="R1794" s="19"/>
      <c r="S1794" s="19"/>
      <c r="T1794" s="19"/>
      <c r="U1794" s="19"/>
      <c r="V1794" s="19"/>
      <c r="W1794" s="19"/>
      <c r="X1794" s="19"/>
      <c r="Y1794" s="19"/>
      <c r="Z1794" s="19"/>
      <c r="AA1794" s="19"/>
      <c r="AB1794" s="19"/>
      <c r="AC1794" s="19"/>
      <c r="AD1794" s="19"/>
      <c r="AE1794" s="19"/>
      <c r="AF1794" s="19"/>
      <c r="AG1794" s="19"/>
      <c r="AH1794" s="19"/>
      <c r="AI1794" s="19"/>
      <c r="AJ1794" s="19"/>
      <c r="AK1794" s="19"/>
      <c r="AL1794" s="19"/>
      <c r="AM1794" s="19"/>
      <c r="AN1794" s="19"/>
      <c r="AO1794" s="19"/>
      <c r="AP1794" s="19"/>
      <c r="AQ1794" s="19"/>
      <c r="AR1794" s="19"/>
      <c r="AS1794" s="19"/>
      <c r="AT1794" s="19"/>
      <c r="AU1794" s="19"/>
      <c r="AV1794" s="19"/>
      <c r="AW1794" s="19"/>
      <c r="AX1794" s="20"/>
    </row>
    <row r="1795" spans="1:251">
      <c r="B1795" s="21"/>
    </row>
    <row r="1796" spans="1:251" ht="14.4">
      <c r="B1796" s="10" t="s">
        <v>4</v>
      </c>
      <c r="C1796" s="8"/>
      <c r="D1796" s="8"/>
      <c r="E1796" s="8"/>
      <c r="F1796" s="8"/>
      <c r="G1796" s="8"/>
      <c r="H1796" s="8"/>
      <c r="I1796" s="8"/>
      <c r="J1796" s="8"/>
      <c r="K1796" s="8"/>
      <c r="L1796" s="9"/>
      <c r="M1796" s="9"/>
      <c r="N1796" s="9"/>
      <c r="O1796" s="9"/>
      <c r="P1796" s="8"/>
      <c r="Q1796" s="8"/>
      <c r="R1796" s="8"/>
      <c r="S1796" s="8"/>
      <c r="T1796" s="8"/>
      <c r="U1796" s="8"/>
      <c r="V1796" s="10"/>
      <c r="W1796" s="10"/>
      <c r="X1796" s="10"/>
      <c r="Y1796" s="10"/>
      <c r="Z1796" s="10"/>
      <c r="AA1796" s="10"/>
      <c r="AB1796" s="10"/>
      <c r="AC1796" s="10"/>
      <c r="AD1796" s="10"/>
      <c r="AE1796" s="10"/>
      <c r="AF1796" s="10"/>
      <c r="AG1796" s="10"/>
      <c r="AH1796" s="10"/>
      <c r="AI1796" s="10"/>
      <c r="AJ1796" s="10"/>
      <c r="AK1796" s="10"/>
      <c r="AL1796" s="10"/>
      <c r="AM1796" s="10"/>
      <c r="AN1796" s="10"/>
      <c r="AO1796" s="10"/>
      <c r="AP1796" s="10"/>
      <c r="AQ1796" s="10"/>
      <c r="AR1796" s="10"/>
      <c r="AS1796" s="10"/>
      <c r="AT1796" s="10"/>
      <c r="AU1796" s="10"/>
      <c r="AV1796" s="10"/>
      <c r="AW1796" s="10"/>
      <c r="AX1796" s="10"/>
    </row>
    <row r="1797" spans="1:251" ht="15" thickBot="1">
      <c r="B1797" s="8"/>
      <c r="C1797" s="8"/>
      <c r="D1797" s="8"/>
      <c r="E1797" s="8"/>
      <c r="F1797" s="8"/>
      <c r="G1797" s="8"/>
      <c r="H1797" s="8"/>
      <c r="I1797" s="8"/>
      <c r="J1797" s="8"/>
      <c r="K1797" s="8"/>
      <c r="L1797" s="9"/>
      <c r="M1797" s="9"/>
      <c r="N1797" s="9"/>
      <c r="O1797" s="9"/>
      <c r="P1797" s="8"/>
      <c r="Q1797" s="8"/>
      <c r="R1797" s="8"/>
      <c r="S1797" s="8"/>
      <c r="T1797" s="8"/>
      <c r="U1797" s="8"/>
      <c r="V1797" s="10"/>
      <c r="W1797" s="10"/>
      <c r="X1797" s="10"/>
      <c r="Y1797" s="10"/>
      <c r="Z1797" s="10"/>
      <c r="AA1797" s="10"/>
      <c r="AB1797" s="10"/>
      <c r="AC1797" s="10"/>
      <c r="AD1797" s="10"/>
      <c r="AE1797" s="10"/>
      <c r="AF1797" s="10"/>
      <c r="AG1797" s="10"/>
      <c r="AH1797" s="10"/>
      <c r="AI1797" s="10"/>
      <c r="AJ1797" s="10"/>
      <c r="AK1797" s="10"/>
      <c r="AL1797" s="10"/>
      <c r="AM1797" s="10"/>
      <c r="AN1797" s="10"/>
      <c r="AO1797" s="10"/>
      <c r="AP1797" s="10"/>
      <c r="AQ1797" s="10"/>
      <c r="AR1797" s="10"/>
      <c r="AS1797" s="10"/>
      <c r="AT1797" s="10"/>
      <c r="AU1797" s="10"/>
      <c r="AV1797" s="10"/>
      <c r="AW1797" s="10"/>
      <c r="AX1797" s="22" t="s">
        <v>5</v>
      </c>
    </row>
    <row r="1798" spans="1:251" s="16" customFormat="1" ht="13.5" customHeight="1">
      <c r="A1798" s="8"/>
      <c r="B1798" s="121" t="s">
        <v>6</v>
      </c>
      <c r="C1798" s="122"/>
      <c r="D1798" s="122"/>
      <c r="E1798" s="122"/>
      <c r="F1798" s="122"/>
      <c r="G1798" s="122"/>
      <c r="H1798" s="122"/>
      <c r="I1798" s="122"/>
      <c r="J1798" s="122"/>
      <c r="K1798" s="122"/>
      <c r="L1798" s="122"/>
      <c r="M1798" s="122"/>
      <c r="N1798" s="122"/>
      <c r="O1798" s="122"/>
      <c r="P1798" s="122"/>
      <c r="Q1798" s="122"/>
      <c r="R1798" s="122"/>
      <c r="S1798" s="122"/>
      <c r="T1798" s="122"/>
      <c r="U1798" s="122"/>
      <c r="V1798" s="122"/>
      <c r="W1798" s="122"/>
      <c r="X1798" s="122"/>
      <c r="Y1798" s="122"/>
      <c r="Z1798" s="123"/>
      <c r="AA1798" s="127" t="s">
        <v>12</v>
      </c>
      <c r="AB1798" s="122"/>
      <c r="AC1798" s="122"/>
      <c r="AD1798" s="122"/>
      <c r="AE1798" s="122"/>
      <c r="AF1798" s="122"/>
      <c r="AG1798" s="122"/>
      <c r="AH1798" s="122"/>
      <c r="AI1798" s="123"/>
      <c r="AJ1798" s="127" t="s">
        <v>13</v>
      </c>
      <c r="AK1798" s="122"/>
      <c r="AL1798" s="122"/>
      <c r="AM1798" s="122"/>
      <c r="AN1798" s="122"/>
      <c r="AO1798" s="122"/>
      <c r="AP1798" s="122"/>
      <c r="AQ1798" s="122"/>
      <c r="AR1798" s="123"/>
      <c r="AS1798" s="127" t="s">
        <v>7</v>
      </c>
      <c r="AT1798" s="122"/>
      <c r="AU1798" s="122"/>
      <c r="AV1798" s="122"/>
      <c r="AW1798" s="122"/>
      <c r="AX1798" s="129"/>
      <c r="AY1798" s="2"/>
      <c r="AZ1798" s="2"/>
      <c r="BA1798" s="2"/>
      <c r="BB1798" s="2"/>
      <c r="BC1798" s="2"/>
      <c r="BD1798" s="2"/>
      <c r="BE1798" s="2"/>
      <c r="BF1798" s="2"/>
      <c r="BG1798" s="2"/>
      <c r="BH1798" s="2"/>
      <c r="BI1798" s="2"/>
      <c r="BJ1798" s="2"/>
      <c r="BK1798" s="2"/>
      <c r="BL1798" s="2"/>
      <c r="BM1798" s="2"/>
      <c r="BN1798" s="2"/>
      <c r="BO1798" s="2"/>
      <c r="BP1798" s="2"/>
      <c r="BQ1798" s="2"/>
      <c r="BR1798" s="2"/>
      <c r="BS1798" s="2"/>
      <c r="BT1798" s="2"/>
      <c r="BU1798" s="2"/>
      <c r="BV1798" s="2"/>
      <c r="BW1798" s="2"/>
      <c r="BX1798" s="2"/>
      <c r="BY1798" s="2"/>
      <c r="BZ1798" s="2"/>
      <c r="CA1798" s="2"/>
      <c r="CB1798" s="2"/>
      <c r="CC1798" s="2"/>
      <c r="CD1798" s="2"/>
      <c r="CE1798" s="2"/>
      <c r="CF1798" s="2"/>
      <c r="CG1798" s="2"/>
      <c r="CH1798" s="2"/>
      <c r="CI1798" s="2"/>
      <c r="CJ1798" s="2"/>
      <c r="CK1798" s="2"/>
      <c r="CL1798" s="2"/>
      <c r="CM1798" s="2"/>
      <c r="CN1798" s="2"/>
      <c r="CO1798" s="2"/>
      <c r="CP1798" s="2"/>
      <c r="CQ1798" s="2"/>
      <c r="CR1798" s="2"/>
      <c r="CS1798" s="2"/>
      <c r="CT1798" s="2"/>
      <c r="CU1798" s="2"/>
      <c r="CV1798" s="2"/>
      <c r="CW1798" s="2"/>
      <c r="CX1798" s="2"/>
      <c r="CY1798" s="2"/>
      <c r="CZ1798" s="2"/>
      <c r="DA1798" s="2"/>
      <c r="DB1798" s="2"/>
      <c r="DC1798" s="2"/>
      <c r="DD1798" s="2"/>
      <c r="DE1798" s="2"/>
      <c r="DF1798" s="2"/>
      <c r="DG1798" s="2"/>
      <c r="DH1798" s="2"/>
      <c r="DI1798" s="2"/>
      <c r="DJ1798" s="2"/>
      <c r="DK1798" s="2"/>
      <c r="DL1798" s="2"/>
      <c r="DM1798" s="2"/>
      <c r="DN1798" s="2"/>
      <c r="DO1798" s="2"/>
      <c r="DP1798" s="2"/>
      <c r="DQ1798" s="2"/>
      <c r="DR1798" s="2"/>
      <c r="DS1798" s="2"/>
      <c r="DT1798" s="2"/>
      <c r="DU1798" s="2"/>
      <c r="DV1798" s="2"/>
      <c r="DW1798" s="2"/>
      <c r="DX1798" s="2"/>
      <c r="DY1798" s="2"/>
      <c r="DZ1798" s="2"/>
      <c r="EA1798" s="2"/>
      <c r="EB1798" s="2"/>
      <c r="EC1798" s="2"/>
      <c r="ED1798" s="2"/>
      <c r="EE1798" s="2"/>
      <c r="EF1798" s="2"/>
      <c r="EG1798" s="2"/>
      <c r="EH1798" s="2"/>
      <c r="EI1798" s="2"/>
      <c r="EJ1798" s="2"/>
      <c r="EK1798" s="2"/>
      <c r="EL1798" s="2"/>
      <c r="EM1798" s="2"/>
      <c r="EN1798" s="2"/>
      <c r="EO1798" s="2"/>
      <c r="EP1798" s="2"/>
      <c r="EQ1798" s="2"/>
      <c r="ER1798" s="2"/>
      <c r="ES1798" s="2"/>
      <c r="ET1798" s="2"/>
      <c r="EU1798" s="2"/>
      <c r="EV1798" s="2"/>
      <c r="EW1798" s="2"/>
      <c r="EX1798" s="2"/>
      <c r="EY1798" s="2"/>
      <c r="EZ1798" s="2"/>
      <c r="FA1798" s="2"/>
      <c r="FB1798" s="2"/>
      <c r="FC1798" s="2"/>
      <c r="FD1798" s="2"/>
      <c r="FE1798" s="2"/>
      <c r="FF1798" s="2"/>
      <c r="FG1798" s="2"/>
      <c r="FH1798" s="2"/>
      <c r="FI1798" s="2"/>
      <c r="FJ1798" s="2"/>
      <c r="FK1798" s="2"/>
      <c r="FL1798" s="2"/>
      <c r="FM1798" s="2"/>
      <c r="FN1798" s="2"/>
      <c r="FO1798" s="2"/>
      <c r="FP1798" s="2"/>
      <c r="FQ1798" s="2"/>
      <c r="FR1798" s="2"/>
      <c r="FS1798" s="2"/>
      <c r="FT1798" s="2"/>
      <c r="FU1798" s="2"/>
      <c r="FV1798" s="2"/>
      <c r="FW1798" s="2"/>
      <c r="FX1798" s="2"/>
      <c r="FY1798" s="2"/>
      <c r="FZ1798" s="2"/>
      <c r="GA1798" s="2"/>
      <c r="GB1798" s="2"/>
      <c r="GC1798" s="2"/>
      <c r="GD1798" s="2"/>
      <c r="GE1798" s="2"/>
      <c r="GF1798" s="2"/>
      <c r="GG1798" s="2"/>
      <c r="GH1798" s="2"/>
      <c r="GI1798" s="2"/>
      <c r="GJ1798" s="2"/>
      <c r="GK1798" s="2"/>
      <c r="GL1798" s="2"/>
      <c r="GM1798" s="2"/>
      <c r="GN1798" s="2"/>
      <c r="GO1798" s="2"/>
      <c r="GP1798" s="2"/>
      <c r="GQ1798" s="2"/>
      <c r="GR1798" s="2"/>
      <c r="GS1798" s="2"/>
      <c r="GT1798" s="2"/>
      <c r="GU1798" s="2"/>
      <c r="GV1798" s="2"/>
      <c r="GW1798" s="2"/>
      <c r="GX1798" s="2"/>
      <c r="GY1798" s="2"/>
      <c r="GZ1798" s="2"/>
      <c r="HA1798" s="2"/>
      <c r="HB1798" s="2"/>
      <c r="HC1798" s="2"/>
      <c r="HD1798" s="2"/>
      <c r="HE1798" s="2"/>
      <c r="HF1798" s="2"/>
      <c r="HG1798" s="2"/>
      <c r="HH1798" s="2"/>
      <c r="HI1798" s="2"/>
      <c r="HJ1798" s="2"/>
      <c r="HK1798" s="2"/>
      <c r="HL1798" s="2"/>
      <c r="HM1798" s="2"/>
      <c r="HN1798" s="2"/>
      <c r="HO1798" s="2"/>
      <c r="HP1798" s="2"/>
      <c r="HQ1798" s="2"/>
      <c r="HR1798" s="2"/>
      <c r="HS1798" s="2"/>
      <c r="HT1798" s="2"/>
      <c r="HU1798" s="2"/>
      <c r="HV1798" s="2"/>
      <c r="HW1798" s="2"/>
      <c r="HX1798" s="2"/>
      <c r="HY1798" s="2"/>
      <c r="HZ1798" s="2"/>
      <c r="IA1798" s="2"/>
      <c r="IB1798" s="2"/>
      <c r="IC1798" s="2"/>
      <c r="ID1798" s="2"/>
      <c r="IE1798" s="2"/>
      <c r="IF1798" s="2"/>
      <c r="IG1798" s="2"/>
      <c r="IH1798" s="2"/>
      <c r="II1798" s="2"/>
      <c r="IJ1798" s="2"/>
      <c r="IK1798" s="2"/>
      <c r="IL1798" s="2"/>
      <c r="IM1798" s="2"/>
      <c r="IN1798" s="2"/>
      <c r="IO1798" s="2"/>
      <c r="IP1798" s="2"/>
      <c r="IQ1798" s="2"/>
    </row>
    <row r="1799" spans="1:251" s="16" customFormat="1">
      <c r="A1799" s="8"/>
      <c r="B1799" s="124"/>
      <c r="C1799" s="125"/>
      <c r="D1799" s="125"/>
      <c r="E1799" s="125"/>
      <c r="F1799" s="125"/>
      <c r="G1799" s="125"/>
      <c r="H1799" s="125"/>
      <c r="I1799" s="125"/>
      <c r="J1799" s="125"/>
      <c r="K1799" s="125"/>
      <c r="L1799" s="125"/>
      <c r="M1799" s="125"/>
      <c r="N1799" s="125"/>
      <c r="O1799" s="125"/>
      <c r="P1799" s="125"/>
      <c r="Q1799" s="125"/>
      <c r="R1799" s="125"/>
      <c r="S1799" s="125"/>
      <c r="T1799" s="125"/>
      <c r="U1799" s="125"/>
      <c r="V1799" s="125"/>
      <c r="W1799" s="125"/>
      <c r="X1799" s="125"/>
      <c r="Y1799" s="125"/>
      <c r="Z1799" s="126"/>
      <c r="AA1799" s="128"/>
      <c r="AB1799" s="125"/>
      <c r="AC1799" s="125"/>
      <c r="AD1799" s="125"/>
      <c r="AE1799" s="125"/>
      <c r="AF1799" s="125"/>
      <c r="AG1799" s="125"/>
      <c r="AH1799" s="125"/>
      <c r="AI1799" s="126"/>
      <c r="AJ1799" s="128"/>
      <c r="AK1799" s="125"/>
      <c r="AL1799" s="125"/>
      <c r="AM1799" s="125"/>
      <c r="AN1799" s="125"/>
      <c r="AO1799" s="125"/>
      <c r="AP1799" s="125"/>
      <c r="AQ1799" s="125"/>
      <c r="AR1799" s="126"/>
      <c r="AS1799" s="128"/>
      <c r="AT1799" s="125"/>
      <c r="AU1799" s="125"/>
      <c r="AV1799" s="125"/>
      <c r="AW1799" s="125"/>
      <c r="AX1799" s="130"/>
      <c r="AY1799" s="2"/>
      <c r="AZ1799" s="2"/>
      <c r="BA1799" s="2"/>
      <c r="BB1799" s="23"/>
      <c r="BC1799" s="24"/>
      <c r="BE1799" s="2"/>
      <c r="BF1799" s="2"/>
      <c r="BG1799" s="2"/>
      <c r="BH1799" s="2"/>
      <c r="BI1799" s="2"/>
      <c r="BJ1799" s="2"/>
      <c r="BK1799" s="2"/>
      <c r="BL1799" s="2"/>
      <c r="BM1799" s="2"/>
      <c r="BN1799" s="2"/>
      <c r="BO1799" s="2"/>
      <c r="BP1799" s="2"/>
      <c r="BQ1799" s="2"/>
      <c r="BR1799" s="2"/>
      <c r="BS1799" s="2"/>
      <c r="BT1799" s="2"/>
      <c r="BU1799" s="2"/>
      <c r="BV1799" s="2"/>
      <c r="BW1799" s="2"/>
      <c r="BX1799" s="2"/>
      <c r="BY1799" s="2"/>
      <c r="BZ1799" s="2"/>
      <c r="CA1799" s="2"/>
      <c r="CB1799" s="2"/>
      <c r="CC1799" s="2"/>
      <c r="CD1799" s="2"/>
      <c r="CE1799" s="2"/>
      <c r="CF1799" s="2"/>
      <c r="CG1799" s="2"/>
      <c r="CH1799" s="2"/>
      <c r="CI1799" s="2"/>
      <c r="CJ1799" s="2"/>
      <c r="CK1799" s="2"/>
      <c r="CL1799" s="2"/>
      <c r="CM1799" s="2"/>
      <c r="CN1799" s="2"/>
      <c r="CO1799" s="2"/>
      <c r="CP1799" s="2"/>
      <c r="CQ1799" s="2"/>
      <c r="CR1799" s="2"/>
      <c r="CS1799" s="2"/>
      <c r="CT1799" s="2"/>
      <c r="CU1799" s="2"/>
      <c r="CV1799" s="2"/>
      <c r="CW1799" s="2"/>
      <c r="CX1799" s="2"/>
      <c r="CY1799" s="2"/>
      <c r="CZ1799" s="2"/>
      <c r="DA1799" s="2"/>
      <c r="DB1799" s="2"/>
      <c r="DC1799" s="2"/>
      <c r="DD1799" s="2"/>
      <c r="DE1799" s="2"/>
      <c r="DF1799" s="2"/>
      <c r="DG1799" s="2"/>
      <c r="DH1799" s="2"/>
      <c r="DI1799" s="2"/>
      <c r="DJ1799" s="2"/>
      <c r="DK1799" s="2"/>
      <c r="DL1799" s="2"/>
      <c r="DM1799" s="2"/>
      <c r="DN1799" s="2"/>
      <c r="DO1799" s="2"/>
      <c r="DP1799" s="2"/>
      <c r="DQ1799" s="2"/>
      <c r="DR1799" s="2"/>
      <c r="DS1799" s="2"/>
      <c r="DT1799" s="2"/>
      <c r="DU1799" s="2"/>
      <c r="DV1799" s="2"/>
      <c r="DW1799" s="2"/>
      <c r="DX1799" s="2"/>
      <c r="DY1799" s="2"/>
      <c r="DZ1799" s="2"/>
      <c r="EA1799" s="2"/>
      <c r="EB1799" s="2"/>
      <c r="EC1799" s="2"/>
      <c r="ED1799" s="2"/>
      <c r="EE1799" s="2"/>
      <c r="EF1799" s="2"/>
      <c r="EG1799" s="2"/>
      <c r="EH1799" s="2"/>
      <c r="EI1799" s="2"/>
      <c r="EJ1799" s="2"/>
      <c r="EK1799" s="2"/>
      <c r="EL1799" s="2"/>
      <c r="EM1799" s="2"/>
      <c r="EN1799" s="2"/>
      <c r="EO1799" s="2"/>
      <c r="EP1799" s="2"/>
      <c r="EQ1799" s="2"/>
      <c r="ER1799" s="2"/>
      <c r="ES1799" s="2"/>
      <c r="ET1799" s="2"/>
      <c r="EU1799" s="2"/>
      <c r="EV1799" s="2"/>
      <c r="EW1799" s="2"/>
      <c r="EX1799" s="2"/>
      <c r="EY1799" s="2"/>
      <c r="EZ1799" s="2"/>
      <c r="FA1799" s="2"/>
      <c r="FB1799" s="2"/>
      <c r="FC1799" s="2"/>
      <c r="FD1799" s="2"/>
      <c r="FE1799" s="2"/>
      <c r="FF1799" s="2"/>
      <c r="FG1799" s="2"/>
      <c r="FH1799" s="2"/>
      <c r="FI1799" s="2"/>
      <c r="FJ1799" s="2"/>
      <c r="FK1799" s="2"/>
      <c r="FL1799" s="2"/>
      <c r="FM1799" s="2"/>
      <c r="FN1799" s="2"/>
      <c r="FO1799" s="2"/>
      <c r="FP1799" s="2"/>
      <c r="FQ1799" s="2"/>
      <c r="FR1799" s="2"/>
      <c r="FS1799" s="2"/>
      <c r="FT1799" s="2"/>
      <c r="FU1799" s="2"/>
      <c r="FV1799" s="2"/>
      <c r="FW1799" s="2"/>
      <c r="FX1799" s="2"/>
      <c r="FY1799" s="2"/>
      <c r="FZ1799" s="2"/>
      <c r="GA1799" s="2"/>
      <c r="GB1799" s="2"/>
      <c r="GC1799" s="2"/>
      <c r="GD1799" s="2"/>
      <c r="GE1799" s="2"/>
      <c r="GF1799" s="2"/>
      <c r="GG1799" s="2"/>
      <c r="GH1799" s="2"/>
      <c r="GI1799" s="2"/>
      <c r="GJ1799" s="2"/>
      <c r="GK1799" s="2"/>
      <c r="GL1799" s="2"/>
      <c r="GM1799" s="2"/>
      <c r="GN1799" s="2"/>
      <c r="GO1799" s="2"/>
      <c r="GP1799" s="2"/>
      <c r="GQ1799" s="2"/>
      <c r="GR1799" s="2"/>
      <c r="GS1799" s="2"/>
      <c r="GT1799" s="2"/>
      <c r="GU1799" s="2"/>
      <c r="GV1799" s="2"/>
      <c r="GW1799" s="2"/>
      <c r="GX1799" s="2"/>
      <c r="GY1799" s="2"/>
      <c r="GZ1799" s="2"/>
      <c r="HA1799" s="2"/>
      <c r="HB1799" s="2"/>
      <c r="HC1799" s="2"/>
      <c r="HD1799" s="2"/>
      <c r="HE1799" s="2"/>
      <c r="HF1799" s="2"/>
      <c r="HG1799" s="2"/>
      <c r="HH1799" s="2"/>
      <c r="HI1799" s="2"/>
      <c r="HJ1799" s="2"/>
      <c r="HK1799" s="2"/>
      <c r="HL1799" s="2"/>
      <c r="HM1799" s="2"/>
      <c r="HN1799" s="2"/>
      <c r="HO1799" s="2"/>
      <c r="HP1799" s="2"/>
      <c r="HQ1799" s="2"/>
      <c r="HR1799" s="2"/>
      <c r="HS1799" s="2"/>
      <c r="HT1799" s="2"/>
      <c r="HU1799" s="2"/>
      <c r="HV1799" s="2"/>
      <c r="HW1799" s="2"/>
      <c r="HX1799" s="2"/>
      <c r="HY1799" s="2"/>
      <c r="HZ1799" s="2"/>
      <c r="IA1799" s="2"/>
      <c r="IB1799" s="2"/>
      <c r="IC1799" s="2"/>
      <c r="ID1799" s="2"/>
      <c r="IE1799" s="2"/>
      <c r="IF1799" s="2"/>
      <c r="IG1799" s="2"/>
      <c r="IH1799" s="2"/>
      <c r="II1799" s="2"/>
      <c r="IJ1799" s="2"/>
      <c r="IK1799" s="2"/>
      <c r="IL1799" s="2"/>
      <c r="IM1799" s="2"/>
      <c r="IN1799" s="2"/>
      <c r="IO1799" s="2"/>
      <c r="IP1799" s="2"/>
      <c r="IQ1799" s="2"/>
    </row>
    <row r="1800" spans="1:251" s="16" customFormat="1" ht="18.75" customHeight="1">
      <c r="A1800" s="8"/>
      <c r="B1800" s="25"/>
      <c r="C1800" s="93" t="s">
        <v>258</v>
      </c>
      <c r="D1800" s="94"/>
      <c r="E1800" s="94"/>
      <c r="F1800" s="94"/>
      <c r="G1800" s="94"/>
      <c r="H1800" s="94"/>
      <c r="I1800" s="94"/>
      <c r="J1800" s="94"/>
      <c r="K1800" s="94"/>
      <c r="L1800" s="94"/>
      <c r="M1800" s="94"/>
      <c r="N1800" s="94"/>
      <c r="O1800" s="94"/>
      <c r="P1800" s="94"/>
      <c r="Q1800" s="94"/>
      <c r="R1800" s="94"/>
      <c r="S1800" s="94"/>
      <c r="T1800" s="94"/>
      <c r="U1800" s="94"/>
      <c r="V1800" s="94"/>
      <c r="W1800" s="94"/>
      <c r="X1800" s="94"/>
      <c r="Y1800" s="94"/>
      <c r="Z1800" s="95"/>
      <c r="AA1800" s="96">
        <v>1340</v>
      </c>
      <c r="AB1800" s="97"/>
      <c r="AC1800" s="97"/>
      <c r="AD1800" s="97"/>
      <c r="AE1800" s="97"/>
      <c r="AF1800" s="97"/>
      <c r="AG1800" s="97"/>
      <c r="AH1800" s="97"/>
      <c r="AI1800" s="98"/>
      <c r="AJ1800" s="96">
        <v>0</v>
      </c>
      <c r="AK1800" s="97"/>
      <c r="AL1800" s="97"/>
      <c r="AM1800" s="97"/>
      <c r="AN1800" s="97"/>
      <c r="AO1800" s="97"/>
      <c r="AP1800" s="97"/>
      <c r="AQ1800" s="97"/>
      <c r="AR1800" s="98"/>
      <c r="AS1800" s="99"/>
      <c r="AT1800" s="100"/>
      <c r="AU1800" s="100"/>
      <c r="AV1800" s="100"/>
      <c r="AW1800" s="100"/>
      <c r="AX1800" s="101"/>
      <c r="AY1800" s="2"/>
      <c r="AZ1800" s="2"/>
      <c r="BA1800" s="2"/>
      <c r="BB1800" s="2"/>
      <c r="BC1800" s="2"/>
      <c r="BD1800" s="2"/>
      <c r="BE1800" s="2"/>
      <c r="BF1800" s="2"/>
      <c r="BG1800" s="2"/>
      <c r="BH1800" s="2"/>
      <c r="BI1800" s="2"/>
      <c r="BJ1800" s="2"/>
      <c r="BK1800" s="2"/>
      <c r="BL1800" s="2"/>
      <c r="BM1800" s="2"/>
      <c r="BN1800" s="2"/>
      <c r="BO1800" s="2"/>
      <c r="BP1800" s="2"/>
      <c r="BQ1800" s="2"/>
      <c r="BR1800" s="2"/>
      <c r="BS1800" s="2"/>
      <c r="BT1800" s="2"/>
      <c r="BU1800" s="2"/>
      <c r="BV1800" s="2"/>
      <c r="BW1800" s="2"/>
      <c r="BX1800" s="2"/>
      <c r="BY1800" s="2"/>
      <c r="BZ1800" s="2"/>
      <c r="CA1800" s="2"/>
      <c r="CB1800" s="2"/>
      <c r="CC1800" s="2"/>
      <c r="CD1800" s="2"/>
      <c r="CE1800" s="2"/>
      <c r="CF1800" s="2"/>
      <c r="CG1800" s="2"/>
      <c r="CH1800" s="2"/>
      <c r="CI1800" s="2"/>
      <c r="CJ1800" s="2"/>
      <c r="CK1800" s="2"/>
      <c r="CL1800" s="2"/>
      <c r="CM1800" s="2"/>
      <c r="CN1800" s="2"/>
      <c r="CO1800" s="2"/>
      <c r="CP1800" s="2"/>
      <c r="CQ1800" s="2"/>
      <c r="CR1800" s="2"/>
      <c r="CS1800" s="2"/>
      <c r="CT1800" s="2"/>
      <c r="CU1800" s="2"/>
      <c r="CV1800" s="2"/>
      <c r="CW1800" s="2"/>
      <c r="CX1800" s="2"/>
      <c r="CY1800" s="2"/>
      <c r="CZ1800" s="2"/>
      <c r="DA1800" s="2"/>
      <c r="DB1800" s="2"/>
      <c r="DC1800" s="2"/>
      <c r="DD1800" s="2"/>
      <c r="DE1800" s="2"/>
      <c r="DF1800" s="2"/>
      <c r="DG1800" s="2"/>
      <c r="DH1800" s="2"/>
      <c r="DI1800" s="2"/>
      <c r="DJ1800" s="2"/>
      <c r="DK1800" s="2"/>
      <c r="DL1800" s="2"/>
      <c r="DM1800" s="2"/>
      <c r="DN1800" s="2"/>
      <c r="DO1800" s="2"/>
      <c r="DP1800" s="2"/>
      <c r="DQ1800" s="2"/>
      <c r="DR1800" s="2"/>
      <c r="DS1800" s="2"/>
      <c r="DT1800" s="2"/>
      <c r="DU1800" s="2"/>
      <c r="DV1800" s="2"/>
      <c r="DW1800" s="2"/>
      <c r="DX1800" s="2"/>
      <c r="DY1800" s="2"/>
      <c r="DZ1800" s="2"/>
      <c r="EA1800" s="2"/>
      <c r="EB1800" s="2"/>
      <c r="EC1800" s="2"/>
      <c r="ED1800" s="2"/>
      <c r="EE1800" s="2"/>
      <c r="EF1800" s="2"/>
      <c r="EG1800" s="2"/>
      <c r="EH1800" s="2"/>
      <c r="EI1800" s="2"/>
      <c r="EJ1800" s="2"/>
      <c r="EK1800" s="2"/>
      <c r="EL1800" s="2"/>
      <c r="EM1800" s="2"/>
      <c r="EN1800" s="2"/>
      <c r="EO1800" s="2"/>
      <c r="EP1800" s="2"/>
      <c r="EQ1800" s="2"/>
      <c r="ER1800" s="2"/>
      <c r="ES1800" s="2"/>
      <c r="ET1800" s="2"/>
      <c r="EU1800" s="2"/>
      <c r="EV1800" s="2"/>
      <c r="EW1800" s="2"/>
      <c r="EX1800" s="2"/>
      <c r="EY1800" s="2"/>
      <c r="EZ1800" s="2"/>
      <c r="FA1800" s="2"/>
      <c r="FB1800" s="2"/>
      <c r="FC1800" s="2"/>
      <c r="FD1800" s="2"/>
      <c r="FE1800" s="2"/>
      <c r="FF1800" s="2"/>
      <c r="FG1800" s="2"/>
      <c r="FH1800" s="2"/>
      <c r="FI1800" s="2"/>
      <c r="FJ1800" s="2"/>
      <c r="FK1800" s="2"/>
      <c r="FL1800" s="2"/>
      <c r="FM1800" s="2"/>
      <c r="FN1800" s="2"/>
      <c r="FO1800" s="2"/>
      <c r="FP1800" s="2"/>
      <c r="FQ1800" s="2"/>
      <c r="FR1800" s="2"/>
      <c r="FS1800" s="2"/>
      <c r="FT1800" s="2"/>
      <c r="FU1800" s="2"/>
      <c r="FV1800" s="2"/>
      <c r="FW1800" s="2"/>
      <c r="FX1800" s="2"/>
      <c r="FY1800" s="2"/>
      <c r="FZ1800" s="2"/>
      <c r="GA1800" s="2"/>
      <c r="GB1800" s="2"/>
      <c r="GC1800" s="2"/>
      <c r="GD1800" s="2"/>
      <c r="GE1800" s="2"/>
      <c r="GF1800" s="2"/>
      <c r="GG1800" s="2"/>
      <c r="GH1800" s="2"/>
      <c r="GI1800" s="2"/>
      <c r="GJ1800" s="2"/>
      <c r="GK1800" s="2"/>
      <c r="GL1800" s="2"/>
      <c r="GM1800" s="2"/>
      <c r="GN1800" s="2"/>
      <c r="GO1800" s="2"/>
      <c r="GP1800" s="2"/>
      <c r="GQ1800" s="2"/>
      <c r="GR1800" s="2"/>
      <c r="GS1800" s="2"/>
      <c r="GT1800" s="2"/>
      <c r="GU1800" s="2"/>
      <c r="GV1800" s="2"/>
      <c r="GW1800" s="2"/>
      <c r="GX1800" s="2"/>
      <c r="GY1800" s="2"/>
      <c r="GZ1800" s="2"/>
      <c r="HA1800" s="2"/>
      <c r="HB1800" s="2"/>
      <c r="HC1800" s="2"/>
      <c r="HD1800" s="2"/>
      <c r="HE1800" s="2"/>
      <c r="HF1800" s="2"/>
      <c r="HG1800" s="2"/>
      <c r="HH1800" s="2"/>
      <c r="HI1800" s="2"/>
      <c r="HJ1800" s="2"/>
      <c r="HK1800" s="2"/>
      <c r="HL1800" s="2"/>
      <c r="HM1800" s="2"/>
      <c r="HN1800" s="2"/>
      <c r="HO1800" s="2"/>
      <c r="HP1800" s="2"/>
      <c r="HQ1800" s="2"/>
      <c r="HR1800" s="2"/>
      <c r="HS1800" s="2"/>
      <c r="HT1800" s="2"/>
      <c r="HU1800" s="2"/>
      <c r="HV1800" s="2"/>
      <c r="HW1800" s="2"/>
      <c r="HX1800" s="2"/>
      <c r="HY1800" s="2"/>
      <c r="HZ1800" s="2"/>
      <c r="IA1800" s="2"/>
      <c r="IB1800" s="2"/>
      <c r="IC1800" s="2"/>
      <c r="ID1800" s="2"/>
      <c r="IE1800" s="2"/>
      <c r="IF1800" s="2"/>
      <c r="IG1800" s="2"/>
      <c r="IH1800" s="2"/>
      <c r="II1800" s="2"/>
      <c r="IJ1800" s="2"/>
      <c r="IK1800" s="2"/>
      <c r="IL1800" s="2"/>
      <c r="IM1800" s="2"/>
      <c r="IN1800" s="2"/>
      <c r="IO1800" s="2"/>
      <c r="IP1800" s="2"/>
      <c r="IQ1800" s="2"/>
    </row>
    <row r="1801" spans="1:251" s="16" customFormat="1" ht="18.75" customHeight="1">
      <c r="A1801" s="8"/>
      <c r="B1801" s="25"/>
      <c r="C1801" s="93" t="s">
        <v>259</v>
      </c>
      <c r="D1801" s="94"/>
      <c r="E1801" s="94"/>
      <c r="F1801" s="94"/>
      <c r="G1801" s="94"/>
      <c r="H1801" s="94"/>
      <c r="I1801" s="94"/>
      <c r="J1801" s="94"/>
      <c r="K1801" s="94"/>
      <c r="L1801" s="94"/>
      <c r="M1801" s="94"/>
      <c r="N1801" s="94"/>
      <c r="O1801" s="94"/>
      <c r="P1801" s="94"/>
      <c r="Q1801" s="94"/>
      <c r="R1801" s="94"/>
      <c r="S1801" s="94"/>
      <c r="T1801" s="94"/>
      <c r="U1801" s="94"/>
      <c r="V1801" s="94"/>
      <c r="W1801" s="94"/>
      <c r="X1801" s="94"/>
      <c r="Y1801" s="94"/>
      <c r="Z1801" s="95"/>
      <c r="AA1801" s="96">
        <v>17660</v>
      </c>
      <c r="AB1801" s="97"/>
      <c r="AC1801" s="97"/>
      <c r="AD1801" s="97"/>
      <c r="AE1801" s="97"/>
      <c r="AF1801" s="97"/>
      <c r="AG1801" s="97"/>
      <c r="AH1801" s="97"/>
      <c r="AI1801" s="98"/>
      <c r="AJ1801" s="96">
        <v>0</v>
      </c>
      <c r="AK1801" s="97"/>
      <c r="AL1801" s="97"/>
      <c r="AM1801" s="97"/>
      <c r="AN1801" s="97"/>
      <c r="AO1801" s="97"/>
      <c r="AP1801" s="97"/>
      <c r="AQ1801" s="97"/>
      <c r="AR1801" s="98"/>
      <c r="AS1801" s="99"/>
      <c r="AT1801" s="100"/>
      <c r="AU1801" s="100"/>
      <c r="AV1801" s="100"/>
      <c r="AW1801" s="100"/>
      <c r="AX1801" s="101"/>
      <c r="AY1801" s="2"/>
      <c r="AZ1801" s="2"/>
      <c r="BA1801" s="2"/>
      <c r="BB1801" s="2"/>
      <c r="BC1801" s="2"/>
      <c r="BD1801" s="2"/>
      <c r="BE1801" s="2"/>
      <c r="BF1801" s="2"/>
      <c r="BG1801" s="2"/>
      <c r="BH1801" s="2"/>
      <c r="BI1801" s="2"/>
      <c r="BJ1801" s="2"/>
      <c r="BK1801" s="2"/>
      <c r="BL1801" s="2"/>
      <c r="BM1801" s="2"/>
      <c r="BN1801" s="2"/>
      <c r="BO1801" s="2"/>
      <c r="BP1801" s="2"/>
      <c r="BQ1801" s="2"/>
      <c r="BR1801" s="2"/>
      <c r="BS1801" s="2"/>
      <c r="BT1801" s="2"/>
      <c r="BU1801" s="2"/>
      <c r="BV1801" s="2"/>
      <c r="BW1801" s="2"/>
      <c r="BX1801" s="2"/>
      <c r="BY1801" s="2"/>
      <c r="BZ1801" s="2"/>
      <c r="CA1801" s="2"/>
      <c r="CB1801" s="2"/>
      <c r="CC1801" s="2"/>
      <c r="CD1801" s="2"/>
      <c r="CE1801" s="2"/>
      <c r="CF1801" s="2"/>
      <c r="CG1801" s="2"/>
      <c r="CH1801" s="2"/>
      <c r="CI1801" s="2"/>
      <c r="CJ1801" s="2"/>
      <c r="CK1801" s="2"/>
      <c r="CL1801" s="2"/>
      <c r="CM1801" s="2"/>
      <c r="CN1801" s="2"/>
      <c r="CO1801" s="2"/>
      <c r="CP1801" s="2"/>
      <c r="CQ1801" s="2"/>
      <c r="CR1801" s="2"/>
      <c r="CS1801" s="2"/>
      <c r="CT1801" s="2"/>
      <c r="CU1801" s="2"/>
      <c r="CV1801" s="2"/>
      <c r="CW1801" s="2"/>
      <c r="CX1801" s="2"/>
      <c r="CY1801" s="2"/>
      <c r="CZ1801" s="2"/>
      <c r="DA1801" s="2"/>
      <c r="DB1801" s="2"/>
      <c r="DC1801" s="2"/>
      <c r="DD1801" s="2"/>
      <c r="DE1801" s="2"/>
      <c r="DF1801" s="2"/>
      <c r="DG1801" s="2"/>
      <c r="DH1801" s="2"/>
      <c r="DI1801" s="2"/>
      <c r="DJ1801" s="2"/>
      <c r="DK1801" s="2"/>
      <c r="DL1801" s="2"/>
      <c r="DM1801" s="2"/>
      <c r="DN1801" s="2"/>
      <c r="DO1801" s="2"/>
      <c r="DP1801" s="2"/>
      <c r="DQ1801" s="2"/>
      <c r="DR1801" s="2"/>
      <c r="DS1801" s="2"/>
      <c r="DT1801" s="2"/>
      <c r="DU1801" s="2"/>
      <c r="DV1801" s="2"/>
      <c r="DW1801" s="2"/>
      <c r="DX1801" s="2"/>
      <c r="DY1801" s="2"/>
      <c r="DZ1801" s="2"/>
      <c r="EA1801" s="2"/>
      <c r="EB1801" s="2"/>
      <c r="EC1801" s="2"/>
      <c r="ED1801" s="2"/>
      <c r="EE1801" s="2"/>
      <c r="EF1801" s="2"/>
      <c r="EG1801" s="2"/>
      <c r="EH1801" s="2"/>
      <c r="EI1801" s="2"/>
      <c r="EJ1801" s="2"/>
      <c r="EK1801" s="2"/>
      <c r="EL1801" s="2"/>
      <c r="EM1801" s="2"/>
      <c r="EN1801" s="2"/>
      <c r="EO1801" s="2"/>
      <c r="EP1801" s="2"/>
      <c r="EQ1801" s="2"/>
      <c r="ER1801" s="2"/>
      <c r="ES1801" s="2"/>
      <c r="ET1801" s="2"/>
      <c r="EU1801" s="2"/>
      <c r="EV1801" s="2"/>
      <c r="EW1801" s="2"/>
      <c r="EX1801" s="2"/>
      <c r="EY1801" s="2"/>
      <c r="EZ1801" s="2"/>
      <c r="FA1801" s="2"/>
      <c r="FB1801" s="2"/>
      <c r="FC1801" s="2"/>
      <c r="FD1801" s="2"/>
      <c r="FE1801" s="2"/>
      <c r="FF1801" s="2"/>
      <c r="FG1801" s="2"/>
      <c r="FH1801" s="2"/>
      <c r="FI1801" s="2"/>
      <c r="FJ1801" s="2"/>
      <c r="FK1801" s="2"/>
      <c r="FL1801" s="2"/>
      <c r="FM1801" s="2"/>
      <c r="FN1801" s="2"/>
      <c r="FO1801" s="2"/>
      <c r="FP1801" s="2"/>
      <c r="FQ1801" s="2"/>
      <c r="FR1801" s="2"/>
      <c r="FS1801" s="2"/>
      <c r="FT1801" s="2"/>
      <c r="FU1801" s="2"/>
      <c r="FV1801" s="2"/>
      <c r="FW1801" s="2"/>
      <c r="FX1801" s="2"/>
      <c r="FY1801" s="2"/>
      <c r="FZ1801" s="2"/>
      <c r="GA1801" s="2"/>
      <c r="GB1801" s="2"/>
      <c r="GC1801" s="2"/>
      <c r="GD1801" s="2"/>
      <c r="GE1801" s="2"/>
      <c r="GF1801" s="2"/>
      <c r="GG1801" s="2"/>
      <c r="GH1801" s="2"/>
      <c r="GI1801" s="2"/>
      <c r="GJ1801" s="2"/>
      <c r="GK1801" s="2"/>
      <c r="GL1801" s="2"/>
      <c r="GM1801" s="2"/>
      <c r="GN1801" s="2"/>
      <c r="GO1801" s="2"/>
      <c r="GP1801" s="2"/>
      <c r="GQ1801" s="2"/>
      <c r="GR1801" s="2"/>
      <c r="GS1801" s="2"/>
      <c r="GT1801" s="2"/>
      <c r="GU1801" s="2"/>
      <c r="GV1801" s="2"/>
      <c r="GW1801" s="2"/>
      <c r="GX1801" s="2"/>
      <c r="GY1801" s="2"/>
      <c r="GZ1801" s="2"/>
      <c r="HA1801" s="2"/>
      <c r="HB1801" s="2"/>
      <c r="HC1801" s="2"/>
      <c r="HD1801" s="2"/>
      <c r="HE1801" s="2"/>
      <c r="HF1801" s="2"/>
      <c r="HG1801" s="2"/>
      <c r="HH1801" s="2"/>
      <c r="HI1801" s="2"/>
      <c r="HJ1801" s="2"/>
      <c r="HK1801" s="2"/>
      <c r="HL1801" s="2"/>
      <c r="HM1801" s="2"/>
      <c r="HN1801" s="2"/>
      <c r="HO1801" s="2"/>
      <c r="HP1801" s="2"/>
      <c r="HQ1801" s="2"/>
      <c r="HR1801" s="2"/>
      <c r="HS1801" s="2"/>
      <c r="HT1801" s="2"/>
      <c r="HU1801" s="2"/>
      <c r="HV1801" s="2"/>
      <c r="HW1801" s="2"/>
      <c r="HX1801" s="2"/>
      <c r="HY1801" s="2"/>
      <c r="HZ1801" s="2"/>
      <c r="IA1801" s="2"/>
      <c r="IB1801" s="2"/>
      <c r="IC1801" s="2"/>
      <c r="ID1801" s="2"/>
      <c r="IE1801" s="2"/>
      <c r="IF1801" s="2"/>
      <c r="IG1801" s="2"/>
      <c r="IH1801" s="2"/>
      <c r="II1801" s="2"/>
      <c r="IJ1801" s="2"/>
      <c r="IK1801" s="2"/>
      <c r="IL1801" s="2"/>
      <c r="IM1801" s="2"/>
      <c r="IN1801" s="2"/>
      <c r="IO1801" s="2"/>
      <c r="IP1801" s="2"/>
      <c r="IQ1801" s="2"/>
    </row>
    <row r="1802" spans="1:251" s="16" customFormat="1" ht="18.75" customHeight="1" thickBot="1">
      <c r="A1802" s="17"/>
      <c r="B1802" s="102" t="s">
        <v>14</v>
      </c>
      <c r="C1802" s="103"/>
      <c r="D1802" s="103"/>
      <c r="E1802" s="103"/>
      <c r="F1802" s="103"/>
      <c r="G1802" s="103"/>
      <c r="H1802" s="103"/>
      <c r="I1802" s="103"/>
      <c r="J1802" s="103"/>
      <c r="K1802" s="103"/>
      <c r="L1802" s="103"/>
      <c r="M1802" s="103"/>
      <c r="N1802" s="103"/>
      <c r="O1802" s="103"/>
      <c r="P1802" s="103"/>
      <c r="Q1802" s="103"/>
      <c r="R1802" s="103"/>
      <c r="S1802" s="103"/>
      <c r="T1802" s="103"/>
      <c r="U1802" s="103"/>
      <c r="V1802" s="103"/>
      <c r="W1802" s="103"/>
      <c r="X1802" s="103"/>
      <c r="Y1802" s="103"/>
      <c r="Z1802" s="104"/>
      <c r="AA1802" s="105">
        <f>SUM($AA$1800:$AA$1801)</f>
        <v>19000</v>
      </c>
      <c r="AB1802" s="106"/>
      <c r="AC1802" s="106"/>
      <c r="AD1802" s="106"/>
      <c r="AE1802" s="106"/>
      <c r="AF1802" s="106"/>
      <c r="AG1802" s="106"/>
      <c r="AH1802" s="106"/>
      <c r="AI1802" s="107"/>
      <c r="AJ1802" s="105">
        <f>SUM($AJ$1800:$AJ$1801)</f>
        <v>0</v>
      </c>
      <c r="AK1802" s="106"/>
      <c r="AL1802" s="106"/>
      <c r="AM1802" s="106"/>
      <c r="AN1802" s="106"/>
      <c r="AO1802" s="106"/>
      <c r="AP1802" s="106"/>
      <c r="AQ1802" s="106"/>
      <c r="AR1802" s="107"/>
      <c r="AS1802" s="108"/>
      <c r="AT1802" s="109"/>
      <c r="AU1802" s="109"/>
      <c r="AV1802" s="109"/>
      <c r="AW1802" s="109"/>
      <c r="AX1802" s="110"/>
      <c r="AY1802" s="2"/>
      <c r="AZ1802" s="2"/>
      <c r="BA1802" s="2"/>
      <c r="BB1802" s="2"/>
      <c r="BC1802" s="2"/>
      <c r="BD1802" s="2"/>
      <c r="BE1802" s="2"/>
      <c r="BF1802" s="2"/>
      <c r="BG1802" s="2"/>
      <c r="BH1802" s="2"/>
      <c r="BI1802" s="2"/>
      <c r="BJ1802" s="2"/>
      <c r="BK1802" s="2"/>
      <c r="BL1802" s="2"/>
      <c r="BM1802" s="2"/>
      <c r="BN1802" s="2"/>
      <c r="BO1802" s="2"/>
      <c r="BP1802" s="2"/>
      <c r="BQ1802" s="2"/>
      <c r="BR1802" s="2"/>
      <c r="BS1802" s="2"/>
      <c r="BT1802" s="2"/>
      <c r="BU1802" s="2"/>
      <c r="BV1802" s="2"/>
      <c r="BW1802" s="2"/>
      <c r="BX1802" s="2"/>
      <c r="BY1802" s="2"/>
      <c r="BZ1802" s="2"/>
      <c r="CA1802" s="2"/>
      <c r="CB1802" s="2"/>
      <c r="CC1802" s="2"/>
      <c r="CD1802" s="2"/>
      <c r="CE1802" s="2"/>
      <c r="CF1802" s="2"/>
      <c r="CG1802" s="2"/>
      <c r="CH1802" s="2"/>
      <c r="CI1802" s="2"/>
      <c r="CJ1802" s="2"/>
      <c r="CK1802" s="2"/>
      <c r="CL1802" s="2"/>
      <c r="CM1802" s="2"/>
      <c r="CN1802" s="2"/>
      <c r="CO1802" s="2"/>
      <c r="CP1802" s="2"/>
      <c r="CQ1802" s="2"/>
      <c r="CR1802" s="2"/>
      <c r="CS1802" s="2"/>
      <c r="CT1802" s="2"/>
      <c r="CU1802" s="2"/>
      <c r="CV1802" s="2"/>
      <c r="CW1802" s="2"/>
      <c r="CX1802" s="2"/>
      <c r="CY1802" s="2"/>
      <c r="CZ1802" s="2"/>
      <c r="DA1802" s="2"/>
      <c r="DB1802" s="2"/>
      <c r="DC1802" s="2"/>
      <c r="DD1802" s="2"/>
      <c r="DE1802" s="2"/>
      <c r="DF1802" s="2"/>
      <c r="DG1802" s="2"/>
      <c r="DH1802" s="2"/>
      <c r="DI1802" s="2"/>
      <c r="DJ1802" s="2"/>
      <c r="DK1802" s="2"/>
      <c r="DL1802" s="2"/>
      <c r="DM1802" s="2"/>
      <c r="DN1802" s="2"/>
      <c r="DO1802" s="2"/>
      <c r="DP1802" s="2"/>
      <c r="DQ1802" s="2"/>
      <c r="DR1802" s="2"/>
      <c r="DS1802" s="2"/>
      <c r="DT1802" s="2"/>
      <c r="DU1802" s="2"/>
      <c r="DV1802" s="2"/>
      <c r="DW1802" s="2"/>
      <c r="DX1802" s="2"/>
      <c r="DY1802" s="2"/>
      <c r="DZ1802" s="2"/>
      <c r="EA1802" s="2"/>
      <c r="EB1802" s="2"/>
      <c r="EC1802" s="2"/>
      <c r="ED1802" s="2"/>
      <c r="EE1802" s="2"/>
      <c r="EF1802" s="2"/>
      <c r="EG1802" s="2"/>
      <c r="EH1802" s="2"/>
      <c r="EI1802" s="2"/>
      <c r="EJ1802" s="2"/>
      <c r="EK1802" s="2"/>
      <c r="EL1802" s="2"/>
      <c r="EM1802" s="2"/>
      <c r="EN1802" s="2"/>
      <c r="EO1802" s="2"/>
      <c r="EP1802" s="2"/>
      <c r="EQ1802" s="2"/>
      <c r="ER1802" s="2"/>
      <c r="ES1802" s="2"/>
      <c r="ET1802" s="2"/>
      <c r="EU1802" s="2"/>
      <c r="EV1802" s="2"/>
      <c r="EW1802" s="2"/>
      <c r="EX1802" s="2"/>
      <c r="EY1802" s="2"/>
      <c r="EZ1802" s="2"/>
      <c r="FA1802" s="2"/>
      <c r="FB1802" s="2"/>
      <c r="FC1802" s="2"/>
      <c r="FD1802" s="2"/>
      <c r="FE1802" s="2"/>
      <c r="FF1802" s="2"/>
      <c r="FG1802" s="2"/>
      <c r="FH1802" s="2"/>
      <c r="FI1802" s="2"/>
      <c r="FJ1802" s="2"/>
      <c r="FK1802" s="2"/>
      <c r="FL1802" s="2"/>
      <c r="FM1802" s="2"/>
      <c r="FN1802" s="2"/>
      <c r="FO1802" s="2"/>
      <c r="FP1802" s="2"/>
      <c r="FQ1802" s="2"/>
      <c r="FR1802" s="2"/>
      <c r="FS1802" s="2"/>
      <c r="FT1802" s="2"/>
      <c r="FU1802" s="2"/>
      <c r="FV1802" s="2"/>
      <c r="FW1802" s="2"/>
      <c r="FX1802" s="2"/>
      <c r="FY1802" s="2"/>
      <c r="FZ1802" s="2"/>
      <c r="GA1802" s="2"/>
      <c r="GB1802" s="2"/>
      <c r="GC1802" s="2"/>
      <c r="GD1802" s="2"/>
      <c r="GE1802" s="2"/>
      <c r="GF1802" s="2"/>
      <c r="GG1802" s="2"/>
      <c r="GH1802" s="2"/>
      <c r="GI1802" s="2"/>
      <c r="GJ1802" s="2"/>
      <c r="GK1802" s="2"/>
      <c r="GL1802" s="2"/>
      <c r="GM1802" s="2"/>
      <c r="GN1802" s="2"/>
      <c r="GO1802" s="2"/>
      <c r="GP1802" s="2"/>
      <c r="GQ1802" s="2"/>
      <c r="GR1802" s="2"/>
      <c r="GS1802" s="2"/>
      <c r="GT1802" s="2"/>
      <c r="GU1802" s="2"/>
      <c r="GV1802" s="2"/>
      <c r="GW1802" s="2"/>
      <c r="GX1802" s="2"/>
      <c r="GY1802" s="2"/>
      <c r="GZ1802" s="2"/>
      <c r="HA1802" s="2"/>
      <c r="HB1802" s="2"/>
      <c r="HC1802" s="2"/>
      <c r="HD1802" s="2"/>
      <c r="HE1802" s="2"/>
      <c r="HF1802" s="2"/>
      <c r="HG1802" s="2"/>
      <c r="HH1802" s="2"/>
      <c r="HI1802" s="2"/>
      <c r="HJ1802" s="2"/>
      <c r="HK1802" s="2"/>
      <c r="HL1802" s="2"/>
      <c r="HM1802" s="2"/>
      <c r="HN1802" s="2"/>
      <c r="HO1802" s="2"/>
      <c r="HP1802" s="2"/>
      <c r="HQ1802" s="2"/>
      <c r="HR1802" s="2"/>
      <c r="HS1802" s="2"/>
      <c r="HT1802" s="2"/>
      <c r="HU1802" s="2"/>
      <c r="HV1802" s="2"/>
      <c r="HW1802" s="2"/>
      <c r="HX1802" s="2"/>
      <c r="HY1802" s="2"/>
      <c r="HZ1802" s="2"/>
      <c r="IA1802" s="2"/>
      <c r="IB1802" s="2"/>
      <c r="IC1802" s="2"/>
      <c r="ID1802" s="2"/>
      <c r="IE1802" s="2"/>
      <c r="IF1802" s="2"/>
      <c r="IG1802" s="2"/>
      <c r="IH1802" s="2"/>
      <c r="II1802" s="2"/>
      <c r="IJ1802" s="2"/>
      <c r="IK1802" s="2"/>
      <c r="IL1802" s="2"/>
      <c r="IM1802" s="2"/>
      <c r="IN1802" s="2"/>
      <c r="IO1802" s="2"/>
      <c r="IP1802" s="2"/>
      <c r="IQ1802" s="2"/>
    </row>
    <row r="1804" spans="1:251" ht="19.2">
      <c r="A1804" s="1" t="s">
        <v>0</v>
      </c>
      <c r="AW1804" s="3"/>
      <c r="AX1804" s="4"/>
      <c r="AY1804" s="3"/>
    </row>
    <row r="1806" spans="1:251" ht="18">
      <c r="B1806" s="111" t="s">
        <v>8</v>
      </c>
      <c r="C1806" s="131"/>
      <c r="D1806" s="131"/>
      <c r="E1806" s="131"/>
      <c r="F1806" s="131"/>
      <c r="G1806" s="131"/>
      <c r="H1806" s="131"/>
      <c r="I1806" s="131"/>
      <c r="J1806" s="131"/>
      <c r="K1806" s="131"/>
      <c r="L1806" s="131"/>
      <c r="M1806" s="131"/>
      <c r="N1806" s="131"/>
      <c r="O1806" s="131"/>
      <c r="P1806" s="131"/>
      <c r="Q1806" s="131"/>
      <c r="R1806" s="131"/>
      <c r="S1806" s="131"/>
      <c r="T1806" s="131"/>
      <c r="U1806" s="131"/>
      <c r="V1806" s="131"/>
      <c r="W1806" s="131"/>
      <c r="X1806" s="131"/>
      <c r="Y1806" s="131"/>
      <c r="Z1806" s="131"/>
      <c r="AA1806" s="131"/>
      <c r="AB1806" s="131"/>
      <c r="AC1806" s="131"/>
      <c r="AD1806" s="131"/>
      <c r="AE1806" s="131"/>
      <c r="AF1806" s="131"/>
      <c r="AG1806" s="131"/>
      <c r="AH1806" s="131"/>
      <c r="AI1806" s="131"/>
      <c r="AJ1806" s="131"/>
      <c r="AK1806" s="131"/>
      <c r="AL1806" s="131"/>
      <c r="AM1806" s="131"/>
      <c r="AN1806" s="131"/>
      <c r="AO1806" s="131"/>
      <c r="AP1806" s="131"/>
      <c r="AQ1806" s="131"/>
      <c r="AR1806" s="131"/>
      <c r="AS1806" s="131"/>
      <c r="AT1806" s="131"/>
      <c r="AU1806" s="131"/>
      <c r="AV1806" s="131"/>
      <c r="AW1806" s="131"/>
      <c r="AX1806" s="131"/>
    </row>
    <row r="1807" spans="1:251">
      <c r="Z1807" s="5"/>
      <c r="AD1807" s="5"/>
      <c r="AE1807" s="5"/>
      <c r="AF1807" s="5"/>
      <c r="AG1807" s="5"/>
      <c r="AH1807" s="5"/>
      <c r="AI1807" s="5"/>
      <c r="AO1807" s="5"/>
    </row>
    <row r="1808" spans="1:251" ht="13.8" thickBot="1">
      <c r="Z1808" s="5"/>
      <c r="AD1808" s="5"/>
      <c r="AE1808" s="5"/>
      <c r="AF1808" s="5"/>
      <c r="AG1808" s="5"/>
      <c r="AH1808" s="5"/>
      <c r="AI1808" s="5"/>
      <c r="AO1808" s="5"/>
      <c r="DI1808" s="6"/>
    </row>
    <row r="1809" spans="1:113" ht="24.75" customHeight="1" thickBot="1">
      <c r="B1809" s="113" t="s">
        <v>1</v>
      </c>
      <c r="C1809" s="114"/>
      <c r="D1809" s="114"/>
      <c r="E1809" s="114"/>
      <c r="F1809" s="114"/>
      <c r="G1809" s="114"/>
      <c r="H1809" s="115" t="s">
        <v>260</v>
      </c>
      <c r="I1809" s="116"/>
      <c r="J1809" s="116"/>
      <c r="K1809" s="116"/>
      <c r="L1809" s="116"/>
      <c r="M1809" s="116"/>
      <c r="N1809" s="116"/>
      <c r="O1809" s="116"/>
      <c r="P1809" s="116"/>
      <c r="Q1809" s="116"/>
      <c r="R1809" s="116"/>
      <c r="S1809" s="116"/>
      <c r="T1809" s="116"/>
      <c r="U1809" s="116"/>
      <c r="V1809" s="116"/>
      <c r="W1809" s="116"/>
      <c r="X1809" s="116"/>
      <c r="Y1809" s="116"/>
      <c r="Z1809" s="116"/>
      <c r="AA1809" s="116"/>
      <c r="AB1809" s="116"/>
      <c r="AC1809" s="116"/>
      <c r="AD1809" s="116"/>
      <c r="AE1809" s="116"/>
      <c r="AF1809" s="116"/>
      <c r="AG1809" s="116"/>
      <c r="AH1809" s="116"/>
      <c r="AI1809" s="116"/>
      <c r="AJ1809" s="116"/>
      <c r="AK1809" s="116"/>
      <c r="AL1809" s="116"/>
      <c r="AM1809" s="116"/>
      <c r="AN1809" s="116"/>
      <c r="AO1809" s="116"/>
      <c r="AP1809" s="116"/>
      <c r="AQ1809" s="116"/>
      <c r="AR1809" s="116"/>
      <c r="AS1809" s="116"/>
      <c r="AT1809" s="116"/>
      <c r="AU1809" s="116"/>
      <c r="AV1809" s="116"/>
      <c r="AW1809" s="116"/>
      <c r="AX1809" s="117"/>
      <c r="DI1809" s="6"/>
    </row>
    <row r="1810" spans="1:113" ht="14.4">
      <c r="B1810" s="7"/>
      <c r="C1810" s="7"/>
      <c r="D1810" s="7"/>
      <c r="E1810" s="7"/>
      <c r="F1810" s="7"/>
      <c r="G1810" s="7"/>
      <c r="H1810" s="8"/>
      <c r="I1810" s="8"/>
      <c r="J1810" s="8"/>
      <c r="K1810" s="8"/>
      <c r="L1810" s="9"/>
      <c r="M1810" s="9"/>
      <c r="N1810" s="9"/>
      <c r="O1810" s="9"/>
      <c r="P1810" s="8"/>
      <c r="Q1810" s="8"/>
      <c r="R1810" s="8"/>
      <c r="S1810" s="8"/>
      <c r="T1810" s="8"/>
      <c r="U1810" s="8"/>
      <c r="V1810" s="10"/>
      <c r="W1810" s="10"/>
      <c r="X1810" s="10"/>
      <c r="Y1810" s="10"/>
      <c r="Z1810" s="10"/>
      <c r="AA1810" s="10"/>
      <c r="AB1810" s="10"/>
      <c r="AC1810" s="10"/>
      <c r="AD1810" s="10"/>
      <c r="AE1810" s="10"/>
      <c r="AF1810" s="10"/>
      <c r="AG1810" s="10"/>
      <c r="AH1810" s="10"/>
      <c r="AI1810" s="10"/>
      <c r="AJ1810" s="10"/>
      <c r="AK1810" s="10"/>
      <c r="AL1810" s="10"/>
      <c r="AM1810" s="10"/>
      <c r="AN1810" s="10"/>
      <c r="AO1810" s="10"/>
      <c r="AP1810" s="10"/>
      <c r="AQ1810" s="10"/>
      <c r="AR1810" s="10"/>
      <c r="AS1810" s="10"/>
      <c r="AT1810" s="10"/>
      <c r="AU1810" s="10"/>
      <c r="AV1810" s="10"/>
      <c r="AW1810" s="10"/>
      <c r="AX1810" s="10"/>
      <c r="DI1810" s="6"/>
    </row>
    <row r="1811" spans="1:113" ht="15" thickBot="1">
      <c r="A1811" s="11"/>
      <c r="B1811" s="10" t="s">
        <v>2</v>
      </c>
      <c r="C1811" s="8"/>
      <c r="D1811" s="8"/>
      <c r="E1811" s="8"/>
      <c r="F1811" s="8"/>
      <c r="G1811" s="8"/>
      <c r="H1811" s="8"/>
      <c r="I1811" s="8"/>
      <c r="J1811" s="8"/>
      <c r="K1811" s="8"/>
      <c r="L1811" s="9"/>
      <c r="M1811" s="9"/>
      <c r="N1811" s="9"/>
      <c r="O1811" s="9"/>
      <c r="P1811" s="8"/>
      <c r="Q1811" s="8"/>
      <c r="R1811" s="8"/>
      <c r="S1811" s="8"/>
      <c r="T1811" s="8"/>
      <c r="U1811" s="8"/>
      <c r="V1811" s="10"/>
      <c r="W1811" s="10"/>
      <c r="X1811" s="10"/>
      <c r="Y1811" s="10"/>
      <c r="Z1811" s="10"/>
      <c r="AA1811" s="10"/>
      <c r="AB1811" s="10"/>
      <c r="AC1811" s="10"/>
      <c r="AD1811" s="10"/>
      <c r="AE1811" s="10"/>
      <c r="AF1811" s="10"/>
      <c r="AG1811" s="10"/>
      <c r="AH1811" s="10"/>
      <c r="AI1811" s="10"/>
      <c r="AJ1811" s="10"/>
      <c r="AK1811" s="10"/>
      <c r="AL1811" s="10"/>
      <c r="AM1811" s="10"/>
      <c r="AN1811" s="10"/>
      <c r="AO1811" s="10"/>
      <c r="AP1811" s="10"/>
      <c r="AQ1811" s="10"/>
      <c r="AR1811" s="10"/>
      <c r="AS1811" s="10"/>
      <c r="AT1811" s="10"/>
      <c r="AU1811" s="10"/>
      <c r="AV1811" s="10"/>
      <c r="AW1811" s="10"/>
      <c r="AX1811" s="10"/>
      <c r="DI1811" s="6"/>
    </row>
    <row r="1812" spans="1:113" ht="14.4">
      <c r="A1812" s="8"/>
      <c r="B1812" s="12"/>
      <c r="C1812" s="7"/>
      <c r="D1812" s="7"/>
      <c r="E1812" s="7"/>
      <c r="F1812" s="7"/>
      <c r="G1812" s="7"/>
      <c r="H1812" s="7"/>
      <c r="I1812" s="7"/>
      <c r="J1812" s="7"/>
      <c r="K1812" s="7"/>
      <c r="L1812" s="13"/>
      <c r="M1812" s="13"/>
      <c r="N1812" s="13"/>
      <c r="O1812" s="13"/>
      <c r="P1812" s="7"/>
      <c r="Q1812" s="7"/>
      <c r="R1812" s="7"/>
      <c r="S1812" s="7"/>
      <c r="T1812" s="7"/>
      <c r="U1812" s="7"/>
      <c r="V1812" s="14"/>
      <c r="W1812" s="14"/>
      <c r="X1812" s="14"/>
      <c r="Y1812" s="14"/>
      <c r="Z1812" s="14"/>
      <c r="AA1812" s="14"/>
      <c r="AB1812" s="14"/>
      <c r="AC1812" s="14"/>
      <c r="AD1812" s="14"/>
      <c r="AE1812" s="14"/>
      <c r="AF1812" s="14"/>
      <c r="AG1812" s="14"/>
      <c r="AH1812" s="14"/>
      <c r="AI1812" s="14"/>
      <c r="AJ1812" s="14"/>
      <c r="AK1812" s="14"/>
      <c r="AL1812" s="14"/>
      <c r="AM1812" s="14"/>
      <c r="AN1812" s="14"/>
      <c r="AO1812" s="14"/>
      <c r="AP1812" s="14"/>
      <c r="AQ1812" s="14"/>
      <c r="AR1812" s="14"/>
      <c r="AS1812" s="14"/>
      <c r="AT1812" s="14"/>
      <c r="AU1812" s="14"/>
      <c r="AV1812" s="14"/>
      <c r="AW1812" s="14"/>
      <c r="AX1812" s="15"/>
    </row>
    <row r="1813" spans="1:113" ht="12" customHeight="1">
      <c r="A1813" s="8"/>
      <c r="B1813" s="118" t="s">
        <v>261</v>
      </c>
      <c r="C1813" s="119"/>
      <c r="D1813" s="119"/>
      <c r="E1813" s="119"/>
      <c r="F1813" s="119"/>
      <c r="G1813" s="119"/>
      <c r="H1813" s="119"/>
      <c r="I1813" s="119"/>
      <c r="J1813" s="119"/>
      <c r="K1813" s="119"/>
      <c r="L1813" s="119"/>
      <c r="M1813" s="119"/>
      <c r="N1813" s="119"/>
      <c r="O1813" s="119"/>
      <c r="P1813" s="119"/>
      <c r="Q1813" s="119"/>
      <c r="R1813" s="119"/>
      <c r="S1813" s="119"/>
      <c r="T1813" s="119"/>
      <c r="U1813" s="119"/>
      <c r="V1813" s="119"/>
      <c r="W1813" s="119"/>
      <c r="X1813" s="119"/>
      <c r="Y1813" s="119"/>
      <c r="Z1813" s="119"/>
      <c r="AA1813" s="119"/>
      <c r="AB1813" s="119"/>
      <c r="AC1813" s="119"/>
      <c r="AD1813" s="119"/>
      <c r="AE1813" s="119"/>
      <c r="AF1813" s="119"/>
      <c r="AG1813" s="119"/>
      <c r="AH1813" s="119"/>
      <c r="AI1813" s="119"/>
      <c r="AJ1813" s="119"/>
      <c r="AK1813" s="119"/>
      <c r="AL1813" s="119"/>
      <c r="AM1813" s="119"/>
      <c r="AN1813" s="119"/>
      <c r="AO1813" s="119"/>
      <c r="AP1813" s="119"/>
      <c r="AQ1813" s="119"/>
      <c r="AR1813" s="119"/>
      <c r="AS1813" s="119"/>
      <c r="AT1813" s="119"/>
      <c r="AU1813" s="119"/>
      <c r="AV1813" s="119"/>
      <c r="AW1813" s="119"/>
      <c r="AX1813" s="120"/>
    </row>
    <row r="1814" spans="1:113" ht="12" customHeight="1">
      <c r="A1814" s="8"/>
      <c r="B1814" s="118"/>
      <c r="C1814" s="119"/>
      <c r="D1814" s="119"/>
      <c r="E1814" s="119"/>
      <c r="F1814" s="119"/>
      <c r="G1814" s="119"/>
      <c r="H1814" s="119"/>
      <c r="I1814" s="119"/>
      <c r="J1814" s="119"/>
      <c r="K1814" s="119"/>
      <c r="L1814" s="119"/>
      <c r="M1814" s="119"/>
      <c r="N1814" s="119"/>
      <c r="O1814" s="119"/>
      <c r="P1814" s="119"/>
      <c r="Q1814" s="119"/>
      <c r="R1814" s="119"/>
      <c r="S1814" s="119"/>
      <c r="T1814" s="119"/>
      <c r="U1814" s="119"/>
      <c r="V1814" s="119"/>
      <c r="W1814" s="119"/>
      <c r="X1814" s="119"/>
      <c r="Y1814" s="119"/>
      <c r="Z1814" s="119"/>
      <c r="AA1814" s="119"/>
      <c r="AB1814" s="119"/>
      <c r="AC1814" s="119"/>
      <c r="AD1814" s="119"/>
      <c r="AE1814" s="119"/>
      <c r="AF1814" s="119"/>
      <c r="AG1814" s="119"/>
      <c r="AH1814" s="119"/>
      <c r="AI1814" s="119"/>
      <c r="AJ1814" s="119"/>
      <c r="AK1814" s="119"/>
      <c r="AL1814" s="119"/>
      <c r="AM1814" s="119"/>
      <c r="AN1814" s="119"/>
      <c r="AO1814" s="119"/>
      <c r="AP1814" s="119"/>
      <c r="AQ1814" s="119"/>
      <c r="AR1814" s="119"/>
      <c r="AS1814" s="119"/>
      <c r="AT1814" s="119"/>
      <c r="AU1814" s="119"/>
      <c r="AV1814" s="119"/>
      <c r="AW1814" s="119"/>
      <c r="AX1814" s="120"/>
      <c r="BC1814" s="16"/>
    </row>
    <row r="1815" spans="1:113" ht="12" customHeight="1">
      <c r="A1815" s="8"/>
      <c r="B1815" s="118"/>
      <c r="C1815" s="119"/>
      <c r="D1815" s="119"/>
      <c r="E1815" s="119"/>
      <c r="F1815" s="119"/>
      <c r="G1815" s="119"/>
      <c r="H1815" s="119"/>
      <c r="I1815" s="119"/>
      <c r="J1815" s="119"/>
      <c r="K1815" s="119"/>
      <c r="L1815" s="119"/>
      <c r="M1815" s="119"/>
      <c r="N1815" s="119"/>
      <c r="O1815" s="119"/>
      <c r="P1815" s="119"/>
      <c r="Q1815" s="119"/>
      <c r="R1815" s="119"/>
      <c r="S1815" s="119"/>
      <c r="T1815" s="119"/>
      <c r="U1815" s="119"/>
      <c r="V1815" s="119"/>
      <c r="W1815" s="119"/>
      <c r="X1815" s="119"/>
      <c r="Y1815" s="119"/>
      <c r="Z1815" s="119"/>
      <c r="AA1815" s="119"/>
      <c r="AB1815" s="119"/>
      <c r="AC1815" s="119"/>
      <c r="AD1815" s="119"/>
      <c r="AE1815" s="119"/>
      <c r="AF1815" s="119"/>
      <c r="AG1815" s="119"/>
      <c r="AH1815" s="119"/>
      <c r="AI1815" s="119"/>
      <c r="AJ1815" s="119"/>
      <c r="AK1815" s="119"/>
      <c r="AL1815" s="119"/>
      <c r="AM1815" s="119"/>
      <c r="AN1815" s="119"/>
      <c r="AO1815" s="119"/>
      <c r="AP1815" s="119"/>
      <c r="AQ1815" s="119"/>
      <c r="AR1815" s="119"/>
      <c r="AS1815" s="119"/>
      <c r="AT1815" s="119"/>
      <c r="AU1815" s="119"/>
      <c r="AV1815" s="119"/>
      <c r="AW1815" s="119"/>
      <c r="AX1815" s="120"/>
    </row>
    <row r="1816" spans="1:113" ht="12" customHeight="1">
      <c r="A1816" s="8"/>
      <c r="B1816" s="118"/>
      <c r="C1816" s="119"/>
      <c r="D1816" s="119"/>
      <c r="E1816" s="119"/>
      <c r="F1816" s="119"/>
      <c r="G1816" s="119"/>
      <c r="H1816" s="119"/>
      <c r="I1816" s="119"/>
      <c r="J1816" s="119"/>
      <c r="K1816" s="119"/>
      <c r="L1816" s="119"/>
      <c r="M1816" s="119"/>
      <c r="N1816" s="119"/>
      <c r="O1816" s="119"/>
      <c r="P1816" s="119"/>
      <c r="Q1816" s="119"/>
      <c r="R1816" s="119"/>
      <c r="S1816" s="119"/>
      <c r="T1816" s="119"/>
      <c r="U1816" s="119"/>
      <c r="V1816" s="119"/>
      <c r="W1816" s="119"/>
      <c r="X1816" s="119"/>
      <c r="Y1816" s="119"/>
      <c r="Z1816" s="119"/>
      <c r="AA1816" s="119"/>
      <c r="AB1816" s="119"/>
      <c r="AC1816" s="119"/>
      <c r="AD1816" s="119"/>
      <c r="AE1816" s="119"/>
      <c r="AF1816" s="119"/>
      <c r="AG1816" s="119"/>
      <c r="AH1816" s="119"/>
      <c r="AI1816" s="119"/>
      <c r="AJ1816" s="119"/>
      <c r="AK1816" s="119"/>
      <c r="AL1816" s="119"/>
      <c r="AM1816" s="119"/>
      <c r="AN1816" s="119"/>
      <c r="AO1816" s="119"/>
      <c r="AP1816" s="119"/>
      <c r="AQ1816" s="119"/>
      <c r="AR1816" s="119"/>
      <c r="AS1816" s="119"/>
      <c r="AT1816" s="119"/>
      <c r="AU1816" s="119"/>
      <c r="AV1816" s="119"/>
      <c r="AW1816" s="119"/>
      <c r="AX1816" s="120"/>
    </row>
    <row r="1817" spans="1:113" ht="12" customHeight="1">
      <c r="A1817" s="8"/>
      <c r="B1817" s="118"/>
      <c r="C1817" s="119"/>
      <c r="D1817" s="119"/>
      <c r="E1817" s="119"/>
      <c r="F1817" s="119"/>
      <c r="G1817" s="119"/>
      <c r="H1817" s="119"/>
      <c r="I1817" s="119"/>
      <c r="J1817" s="119"/>
      <c r="K1817" s="119"/>
      <c r="L1817" s="119"/>
      <c r="M1817" s="119"/>
      <c r="N1817" s="119"/>
      <c r="O1817" s="119"/>
      <c r="P1817" s="119"/>
      <c r="Q1817" s="119"/>
      <c r="R1817" s="119"/>
      <c r="S1817" s="119"/>
      <c r="T1817" s="119"/>
      <c r="U1817" s="119"/>
      <c r="V1817" s="119"/>
      <c r="W1817" s="119"/>
      <c r="X1817" s="119"/>
      <c r="Y1817" s="119"/>
      <c r="Z1817" s="119"/>
      <c r="AA1817" s="119"/>
      <c r="AB1817" s="119"/>
      <c r="AC1817" s="119"/>
      <c r="AD1817" s="119"/>
      <c r="AE1817" s="119"/>
      <c r="AF1817" s="119"/>
      <c r="AG1817" s="119"/>
      <c r="AH1817" s="119"/>
      <c r="AI1817" s="119"/>
      <c r="AJ1817" s="119"/>
      <c r="AK1817" s="119"/>
      <c r="AL1817" s="119"/>
      <c r="AM1817" s="119"/>
      <c r="AN1817" s="119"/>
      <c r="AO1817" s="119"/>
      <c r="AP1817" s="119"/>
      <c r="AQ1817" s="119"/>
      <c r="AR1817" s="119"/>
      <c r="AS1817" s="119"/>
      <c r="AT1817" s="119"/>
      <c r="AU1817" s="119"/>
      <c r="AV1817" s="119"/>
      <c r="AW1817" s="119"/>
      <c r="AX1817" s="120"/>
    </row>
    <row r="1818" spans="1:113" ht="15" thickBot="1">
      <c r="A1818" s="17"/>
      <c r="B1818" s="18"/>
      <c r="C1818" s="19"/>
      <c r="D1818" s="19"/>
      <c r="E1818" s="19"/>
      <c r="F1818" s="19"/>
      <c r="G1818" s="19"/>
      <c r="H1818" s="19"/>
      <c r="I1818" s="19"/>
      <c r="J1818" s="19"/>
      <c r="K1818" s="19"/>
      <c r="L1818" s="19"/>
      <c r="M1818" s="19"/>
      <c r="N1818" s="19"/>
      <c r="O1818" s="19"/>
      <c r="P1818" s="19"/>
      <c r="Q1818" s="19"/>
      <c r="R1818" s="19"/>
      <c r="S1818" s="19"/>
      <c r="T1818" s="19"/>
      <c r="U1818" s="19"/>
      <c r="V1818" s="19"/>
      <c r="W1818" s="19"/>
      <c r="X1818" s="19"/>
      <c r="Y1818" s="19"/>
      <c r="Z1818" s="19"/>
      <c r="AA1818" s="19"/>
      <c r="AB1818" s="19"/>
      <c r="AC1818" s="19"/>
      <c r="AD1818" s="19"/>
      <c r="AE1818" s="19"/>
      <c r="AF1818" s="19"/>
      <c r="AG1818" s="19"/>
      <c r="AH1818" s="19"/>
      <c r="AI1818" s="19"/>
      <c r="AJ1818" s="19"/>
      <c r="AK1818" s="19"/>
      <c r="AL1818" s="19"/>
      <c r="AM1818" s="19"/>
      <c r="AN1818" s="19"/>
      <c r="AO1818" s="19"/>
      <c r="AP1818" s="19"/>
      <c r="AQ1818" s="19"/>
      <c r="AR1818" s="19"/>
      <c r="AS1818" s="19"/>
      <c r="AT1818" s="19"/>
      <c r="AU1818" s="19"/>
      <c r="AV1818" s="19"/>
      <c r="AW1818" s="19"/>
      <c r="AX1818" s="20"/>
    </row>
    <row r="1819" spans="1:113">
      <c r="B1819" s="21"/>
    </row>
    <row r="1820" spans="1:113" ht="15" thickBot="1">
      <c r="A1820" s="11"/>
      <c r="B1820" s="10" t="s">
        <v>3</v>
      </c>
      <c r="C1820" s="8"/>
      <c r="D1820" s="8"/>
      <c r="E1820" s="8"/>
      <c r="F1820" s="8"/>
      <c r="G1820" s="8"/>
      <c r="H1820" s="8"/>
      <c r="I1820" s="8"/>
      <c r="J1820" s="8"/>
      <c r="K1820" s="8"/>
      <c r="L1820" s="9"/>
      <c r="M1820" s="9"/>
      <c r="N1820" s="9"/>
      <c r="O1820" s="9"/>
      <c r="P1820" s="8"/>
      <c r="Q1820" s="8"/>
      <c r="R1820" s="8"/>
      <c r="S1820" s="8"/>
      <c r="T1820" s="8"/>
      <c r="U1820" s="8"/>
      <c r="V1820" s="10"/>
      <c r="W1820" s="10"/>
      <c r="X1820" s="10"/>
      <c r="Y1820" s="10"/>
      <c r="Z1820" s="10"/>
      <c r="AA1820" s="10"/>
      <c r="AB1820" s="10"/>
      <c r="AC1820" s="10"/>
      <c r="AD1820" s="10"/>
      <c r="AE1820" s="10"/>
      <c r="AF1820" s="10"/>
      <c r="AG1820" s="10"/>
      <c r="AH1820" s="10"/>
      <c r="AI1820" s="10"/>
      <c r="AJ1820" s="10"/>
      <c r="AK1820" s="10"/>
      <c r="AL1820" s="10"/>
      <c r="AM1820" s="10"/>
      <c r="AN1820" s="10"/>
      <c r="AO1820" s="10"/>
      <c r="AP1820" s="10"/>
      <c r="AQ1820" s="10"/>
      <c r="AR1820" s="10"/>
      <c r="AS1820" s="10"/>
      <c r="AT1820" s="10"/>
      <c r="AU1820" s="10"/>
      <c r="AV1820" s="10"/>
      <c r="AW1820" s="10"/>
      <c r="AX1820" s="10"/>
      <c r="DI1820" s="6"/>
    </row>
    <row r="1821" spans="1:113" ht="14.4">
      <c r="A1821" s="8"/>
      <c r="B1821" s="12"/>
      <c r="C1821" s="7"/>
      <c r="D1821" s="7"/>
      <c r="E1821" s="7"/>
      <c r="F1821" s="7"/>
      <c r="G1821" s="7"/>
      <c r="H1821" s="7"/>
      <c r="I1821" s="7"/>
      <c r="J1821" s="7"/>
      <c r="K1821" s="7"/>
      <c r="L1821" s="13"/>
      <c r="M1821" s="13"/>
      <c r="N1821" s="13"/>
      <c r="O1821" s="13"/>
      <c r="P1821" s="7"/>
      <c r="Q1821" s="7"/>
      <c r="R1821" s="7"/>
      <c r="S1821" s="7"/>
      <c r="T1821" s="7"/>
      <c r="U1821" s="7"/>
      <c r="V1821" s="14"/>
      <c r="W1821" s="14"/>
      <c r="X1821" s="14"/>
      <c r="Y1821" s="14"/>
      <c r="Z1821" s="14"/>
      <c r="AA1821" s="14"/>
      <c r="AB1821" s="14"/>
      <c r="AC1821" s="14"/>
      <c r="AD1821" s="14"/>
      <c r="AE1821" s="14"/>
      <c r="AF1821" s="14"/>
      <c r="AG1821" s="14"/>
      <c r="AH1821" s="14"/>
      <c r="AI1821" s="14"/>
      <c r="AJ1821" s="14"/>
      <c r="AK1821" s="14"/>
      <c r="AL1821" s="14"/>
      <c r="AM1821" s="14"/>
      <c r="AN1821" s="14"/>
      <c r="AO1821" s="14"/>
      <c r="AP1821" s="14"/>
      <c r="AQ1821" s="14"/>
      <c r="AR1821" s="14"/>
      <c r="AS1821" s="14"/>
      <c r="AT1821" s="14"/>
      <c r="AU1821" s="14"/>
      <c r="AV1821" s="14"/>
      <c r="AW1821" s="14"/>
      <c r="AX1821" s="15"/>
    </row>
    <row r="1822" spans="1:113" ht="12" customHeight="1">
      <c r="A1822" s="8"/>
      <c r="B1822" s="118" t="s">
        <v>262</v>
      </c>
      <c r="C1822" s="119"/>
      <c r="D1822" s="119"/>
      <c r="E1822" s="119"/>
      <c r="F1822" s="119"/>
      <c r="G1822" s="119"/>
      <c r="H1822" s="119"/>
      <c r="I1822" s="119"/>
      <c r="J1822" s="119"/>
      <c r="K1822" s="119"/>
      <c r="L1822" s="119"/>
      <c r="M1822" s="119"/>
      <c r="N1822" s="119"/>
      <c r="O1822" s="119"/>
      <c r="P1822" s="119"/>
      <c r="Q1822" s="119"/>
      <c r="R1822" s="119"/>
      <c r="S1822" s="119"/>
      <c r="T1822" s="119"/>
      <c r="U1822" s="119"/>
      <c r="V1822" s="119"/>
      <c r="W1822" s="119"/>
      <c r="X1822" s="119"/>
      <c r="Y1822" s="119"/>
      <c r="Z1822" s="119"/>
      <c r="AA1822" s="119"/>
      <c r="AB1822" s="119"/>
      <c r="AC1822" s="119"/>
      <c r="AD1822" s="119"/>
      <c r="AE1822" s="119"/>
      <c r="AF1822" s="119"/>
      <c r="AG1822" s="119"/>
      <c r="AH1822" s="119"/>
      <c r="AI1822" s="119"/>
      <c r="AJ1822" s="119"/>
      <c r="AK1822" s="119"/>
      <c r="AL1822" s="119"/>
      <c r="AM1822" s="119"/>
      <c r="AN1822" s="119"/>
      <c r="AO1822" s="119"/>
      <c r="AP1822" s="119"/>
      <c r="AQ1822" s="119"/>
      <c r="AR1822" s="119"/>
      <c r="AS1822" s="119"/>
      <c r="AT1822" s="119"/>
      <c r="AU1822" s="119"/>
      <c r="AV1822" s="119"/>
      <c r="AW1822" s="119"/>
      <c r="AX1822" s="120"/>
    </row>
    <row r="1823" spans="1:113" ht="12" customHeight="1">
      <c r="A1823" s="8"/>
      <c r="B1823" s="118"/>
      <c r="C1823" s="119"/>
      <c r="D1823" s="119"/>
      <c r="E1823" s="119"/>
      <c r="F1823" s="119"/>
      <c r="G1823" s="119"/>
      <c r="H1823" s="119"/>
      <c r="I1823" s="119"/>
      <c r="J1823" s="119"/>
      <c r="K1823" s="119"/>
      <c r="L1823" s="119"/>
      <c r="M1823" s="119"/>
      <c r="N1823" s="119"/>
      <c r="O1823" s="119"/>
      <c r="P1823" s="119"/>
      <c r="Q1823" s="119"/>
      <c r="R1823" s="119"/>
      <c r="S1823" s="119"/>
      <c r="T1823" s="119"/>
      <c r="U1823" s="119"/>
      <c r="V1823" s="119"/>
      <c r="W1823" s="119"/>
      <c r="X1823" s="119"/>
      <c r="Y1823" s="119"/>
      <c r="Z1823" s="119"/>
      <c r="AA1823" s="119"/>
      <c r="AB1823" s="119"/>
      <c r="AC1823" s="119"/>
      <c r="AD1823" s="119"/>
      <c r="AE1823" s="119"/>
      <c r="AF1823" s="119"/>
      <c r="AG1823" s="119"/>
      <c r="AH1823" s="119"/>
      <c r="AI1823" s="119"/>
      <c r="AJ1823" s="119"/>
      <c r="AK1823" s="119"/>
      <c r="AL1823" s="119"/>
      <c r="AM1823" s="119"/>
      <c r="AN1823" s="119"/>
      <c r="AO1823" s="119"/>
      <c r="AP1823" s="119"/>
      <c r="AQ1823" s="119"/>
      <c r="AR1823" s="119"/>
      <c r="AS1823" s="119"/>
      <c r="AT1823" s="119"/>
      <c r="AU1823" s="119"/>
      <c r="AV1823" s="119"/>
      <c r="AW1823" s="119"/>
      <c r="AX1823" s="120"/>
      <c r="BC1823" s="16"/>
    </row>
    <row r="1824" spans="1:113" ht="12" customHeight="1">
      <c r="A1824" s="8"/>
      <c r="B1824" s="118"/>
      <c r="C1824" s="119"/>
      <c r="D1824" s="119"/>
      <c r="E1824" s="119"/>
      <c r="F1824" s="119"/>
      <c r="G1824" s="119"/>
      <c r="H1824" s="119"/>
      <c r="I1824" s="119"/>
      <c r="J1824" s="119"/>
      <c r="K1824" s="119"/>
      <c r="L1824" s="119"/>
      <c r="M1824" s="119"/>
      <c r="N1824" s="119"/>
      <c r="O1824" s="119"/>
      <c r="P1824" s="119"/>
      <c r="Q1824" s="119"/>
      <c r="R1824" s="119"/>
      <c r="S1824" s="119"/>
      <c r="T1824" s="119"/>
      <c r="U1824" s="119"/>
      <c r="V1824" s="119"/>
      <c r="W1824" s="119"/>
      <c r="X1824" s="119"/>
      <c r="Y1824" s="119"/>
      <c r="Z1824" s="119"/>
      <c r="AA1824" s="119"/>
      <c r="AB1824" s="119"/>
      <c r="AC1824" s="119"/>
      <c r="AD1824" s="119"/>
      <c r="AE1824" s="119"/>
      <c r="AF1824" s="119"/>
      <c r="AG1824" s="119"/>
      <c r="AH1824" s="119"/>
      <c r="AI1824" s="119"/>
      <c r="AJ1824" s="119"/>
      <c r="AK1824" s="119"/>
      <c r="AL1824" s="119"/>
      <c r="AM1824" s="119"/>
      <c r="AN1824" s="119"/>
      <c r="AO1824" s="119"/>
      <c r="AP1824" s="119"/>
      <c r="AQ1824" s="119"/>
      <c r="AR1824" s="119"/>
      <c r="AS1824" s="119"/>
      <c r="AT1824" s="119"/>
      <c r="AU1824" s="119"/>
      <c r="AV1824" s="119"/>
      <c r="AW1824" s="119"/>
      <c r="AX1824" s="120"/>
    </row>
    <row r="1825" spans="1:251" ht="12" customHeight="1">
      <c r="A1825" s="8"/>
      <c r="B1825" s="118"/>
      <c r="C1825" s="119"/>
      <c r="D1825" s="119"/>
      <c r="E1825" s="119"/>
      <c r="F1825" s="119"/>
      <c r="G1825" s="119"/>
      <c r="H1825" s="119"/>
      <c r="I1825" s="119"/>
      <c r="J1825" s="119"/>
      <c r="K1825" s="119"/>
      <c r="L1825" s="119"/>
      <c r="M1825" s="119"/>
      <c r="N1825" s="119"/>
      <c r="O1825" s="119"/>
      <c r="P1825" s="119"/>
      <c r="Q1825" s="119"/>
      <c r="R1825" s="119"/>
      <c r="S1825" s="119"/>
      <c r="T1825" s="119"/>
      <c r="U1825" s="119"/>
      <c r="V1825" s="119"/>
      <c r="W1825" s="119"/>
      <c r="X1825" s="119"/>
      <c r="Y1825" s="119"/>
      <c r="Z1825" s="119"/>
      <c r="AA1825" s="119"/>
      <c r="AB1825" s="119"/>
      <c r="AC1825" s="119"/>
      <c r="AD1825" s="119"/>
      <c r="AE1825" s="119"/>
      <c r="AF1825" s="119"/>
      <c r="AG1825" s="119"/>
      <c r="AH1825" s="119"/>
      <c r="AI1825" s="119"/>
      <c r="AJ1825" s="119"/>
      <c r="AK1825" s="119"/>
      <c r="AL1825" s="119"/>
      <c r="AM1825" s="119"/>
      <c r="AN1825" s="119"/>
      <c r="AO1825" s="119"/>
      <c r="AP1825" s="119"/>
      <c r="AQ1825" s="119"/>
      <c r="AR1825" s="119"/>
      <c r="AS1825" s="119"/>
      <c r="AT1825" s="119"/>
      <c r="AU1825" s="119"/>
      <c r="AV1825" s="119"/>
      <c r="AW1825" s="119"/>
      <c r="AX1825" s="120"/>
    </row>
    <row r="1826" spans="1:251" ht="12" customHeight="1">
      <c r="A1826" s="8"/>
      <c r="B1826" s="118"/>
      <c r="C1826" s="119"/>
      <c r="D1826" s="119"/>
      <c r="E1826" s="119"/>
      <c r="F1826" s="119"/>
      <c r="G1826" s="119"/>
      <c r="H1826" s="119"/>
      <c r="I1826" s="119"/>
      <c r="J1826" s="119"/>
      <c r="K1826" s="119"/>
      <c r="L1826" s="119"/>
      <c r="M1826" s="119"/>
      <c r="N1826" s="119"/>
      <c r="O1826" s="119"/>
      <c r="P1826" s="119"/>
      <c r="Q1826" s="119"/>
      <c r="R1826" s="119"/>
      <c r="S1826" s="119"/>
      <c r="T1826" s="119"/>
      <c r="U1826" s="119"/>
      <c r="V1826" s="119"/>
      <c r="W1826" s="119"/>
      <c r="X1826" s="119"/>
      <c r="Y1826" s="119"/>
      <c r="Z1826" s="119"/>
      <c r="AA1826" s="119"/>
      <c r="AB1826" s="119"/>
      <c r="AC1826" s="119"/>
      <c r="AD1826" s="119"/>
      <c r="AE1826" s="119"/>
      <c r="AF1826" s="119"/>
      <c r="AG1826" s="119"/>
      <c r="AH1826" s="119"/>
      <c r="AI1826" s="119"/>
      <c r="AJ1826" s="119"/>
      <c r="AK1826" s="119"/>
      <c r="AL1826" s="119"/>
      <c r="AM1826" s="119"/>
      <c r="AN1826" s="119"/>
      <c r="AO1826" s="119"/>
      <c r="AP1826" s="119"/>
      <c r="AQ1826" s="119"/>
      <c r="AR1826" s="119"/>
      <c r="AS1826" s="119"/>
      <c r="AT1826" s="119"/>
      <c r="AU1826" s="119"/>
      <c r="AV1826" s="119"/>
      <c r="AW1826" s="119"/>
      <c r="AX1826" s="120"/>
    </row>
    <row r="1827" spans="1:251" ht="15" thickBot="1">
      <c r="A1827" s="17"/>
      <c r="B1827" s="18"/>
      <c r="C1827" s="19"/>
      <c r="D1827" s="19"/>
      <c r="E1827" s="19"/>
      <c r="F1827" s="19"/>
      <c r="G1827" s="19"/>
      <c r="H1827" s="19"/>
      <c r="I1827" s="19"/>
      <c r="J1827" s="19"/>
      <c r="K1827" s="19"/>
      <c r="L1827" s="19"/>
      <c r="M1827" s="19"/>
      <c r="N1827" s="19"/>
      <c r="O1827" s="19"/>
      <c r="P1827" s="19"/>
      <c r="Q1827" s="19"/>
      <c r="R1827" s="19"/>
      <c r="S1827" s="19"/>
      <c r="T1827" s="19"/>
      <c r="U1827" s="19"/>
      <c r="V1827" s="19"/>
      <c r="W1827" s="19"/>
      <c r="X1827" s="19"/>
      <c r="Y1827" s="19"/>
      <c r="Z1827" s="19"/>
      <c r="AA1827" s="19"/>
      <c r="AB1827" s="19"/>
      <c r="AC1827" s="19"/>
      <c r="AD1827" s="19"/>
      <c r="AE1827" s="19"/>
      <c r="AF1827" s="19"/>
      <c r="AG1827" s="19"/>
      <c r="AH1827" s="19"/>
      <c r="AI1827" s="19"/>
      <c r="AJ1827" s="19"/>
      <c r="AK1827" s="19"/>
      <c r="AL1827" s="19"/>
      <c r="AM1827" s="19"/>
      <c r="AN1827" s="19"/>
      <c r="AO1827" s="19"/>
      <c r="AP1827" s="19"/>
      <c r="AQ1827" s="19"/>
      <c r="AR1827" s="19"/>
      <c r="AS1827" s="19"/>
      <c r="AT1827" s="19"/>
      <c r="AU1827" s="19"/>
      <c r="AV1827" s="19"/>
      <c r="AW1827" s="19"/>
      <c r="AX1827" s="20"/>
    </row>
    <row r="1828" spans="1:251">
      <c r="B1828" s="21"/>
    </row>
    <row r="1829" spans="1:251" ht="14.4">
      <c r="B1829" s="10" t="s">
        <v>4</v>
      </c>
      <c r="C1829" s="8"/>
      <c r="D1829" s="8"/>
      <c r="E1829" s="8"/>
      <c r="F1829" s="8"/>
      <c r="G1829" s="8"/>
      <c r="H1829" s="8"/>
      <c r="I1829" s="8"/>
      <c r="J1829" s="8"/>
      <c r="K1829" s="8"/>
      <c r="L1829" s="9"/>
      <c r="M1829" s="9"/>
      <c r="N1829" s="9"/>
      <c r="O1829" s="9"/>
      <c r="P1829" s="8"/>
      <c r="Q1829" s="8"/>
      <c r="R1829" s="8"/>
      <c r="S1829" s="8"/>
      <c r="T1829" s="8"/>
      <c r="U1829" s="8"/>
      <c r="V1829" s="10"/>
      <c r="W1829" s="10"/>
      <c r="X1829" s="10"/>
      <c r="Y1829" s="10"/>
      <c r="Z1829" s="10"/>
      <c r="AA1829" s="10"/>
      <c r="AB1829" s="10"/>
      <c r="AC1829" s="10"/>
      <c r="AD1829" s="10"/>
      <c r="AE1829" s="10"/>
      <c r="AF1829" s="10"/>
      <c r="AG1829" s="10"/>
      <c r="AH1829" s="10"/>
      <c r="AI1829" s="10"/>
      <c r="AJ1829" s="10"/>
      <c r="AK1829" s="10"/>
      <c r="AL1829" s="10"/>
      <c r="AM1829" s="10"/>
      <c r="AN1829" s="10"/>
      <c r="AO1829" s="10"/>
      <c r="AP1829" s="10"/>
      <c r="AQ1829" s="10"/>
      <c r="AR1829" s="10"/>
      <c r="AS1829" s="10"/>
      <c r="AT1829" s="10"/>
      <c r="AU1829" s="10"/>
      <c r="AV1829" s="10"/>
      <c r="AW1829" s="10"/>
      <c r="AX1829" s="10"/>
    </row>
    <row r="1830" spans="1:251" ht="15" thickBot="1">
      <c r="B1830" s="8"/>
      <c r="C1830" s="8"/>
      <c r="D1830" s="8"/>
      <c r="E1830" s="8"/>
      <c r="F1830" s="8"/>
      <c r="G1830" s="8"/>
      <c r="H1830" s="8"/>
      <c r="I1830" s="8"/>
      <c r="J1830" s="8"/>
      <c r="K1830" s="8"/>
      <c r="L1830" s="9"/>
      <c r="M1830" s="9"/>
      <c r="N1830" s="9"/>
      <c r="O1830" s="9"/>
      <c r="P1830" s="8"/>
      <c r="Q1830" s="8"/>
      <c r="R1830" s="8"/>
      <c r="S1830" s="8"/>
      <c r="T1830" s="8"/>
      <c r="U1830" s="8"/>
      <c r="V1830" s="10"/>
      <c r="W1830" s="10"/>
      <c r="X1830" s="10"/>
      <c r="Y1830" s="10"/>
      <c r="Z1830" s="10"/>
      <c r="AA1830" s="10"/>
      <c r="AB1830" s="10"/>
      <c r="AC1830" s="10"/>
      <c r="AD1830" s="10"/>
      <c r="AE1830" s="10"/>
      <c r="AF1830" s="10"/>
      <c r="AG1830" s="10"/>
      <c r="AH1830" s="10"/>
      <c r="AI1830" s="10"/>
      <c r="AJ1830" s="10"/>
      <c r="AK1830" s="10"/>
      <c r="AL1830" s="10"/>
      <c r="AM1830" s="10"/>
      <c r="AN1830" s="10"/>
      <c r="AO1830" s="10"/>
      <c r="AP1830" s="10"/>
      <c r="AQ1830" s="10"/>
      <c r="AR1830" s="10"/>
      <c r="AS1830" s="10"/>
      <c r="AT1830" s="10"/>
      <c r="AU1830" s="10"/>
      <c r="AV1830" s="10"/>
      <c r="AW1830" s="10"/>
      <c r="AX1830" s="22" t="s">
        <v>5</v>
      </c>
    </row>
    <row r="1831" spans="1:251" s="16" customFormat="1" ht="13.5" customHeight="1">
      <c r="A1831" s="8"/>
      <c r="B1831" s="121" t="s">
        <v>6</v>
      </c>
      <c r="C1831" s="122"/>
      <c r="D1831" s="122"/>
      <c r="E1831" s="122"/>
      <c r="F1831" s="122"/>
      <c r="G1831" s="122"/>
      <c r="H1831" s="122"/>
      <c r="I1831" s="122"/>
      <c r="J1831" s="122"/>
      <c r="K1831" s="122"/>
      <c r="L1831" s="122"/>
      <c r="M1831" s="122"/>
      <c r="N1831" s="122"/>
      <c r="O1831" s="122"/>
      <c r="P1831" s="122"/>
      <c r="Q1831" s="122"/>
      <c r="R1831" s="122"/>
      <c r="S1831" s="122"/>
      <c r="T1831" s="122"/>
      <c r="U1831" s="122"/>
      <c r="V1831" s="122"/>
      <c r="W1831" s="122"/>
      <c r="X1831" s="122"/>
      <c r="Y1831" s="122"/>
      <c r="Z1831" s="123"/>
      <c r="AA1831" s="127" t="s">
        <v>12</v>
      </c>
      <c r="AB1831" s="122"/>
      <c r="AC1831" s="122"/>
      <c r="AD1831" s="122"/>
      <c r="AE1831" s="122"/>
      <c r="AF1831" s="122"/>
      <c r="AG1831" s="122"/>
      <c r="AH1831" s="122"/>
      <c r="AI1831" s="123"/>
      <c r="AJ1831" s="127" t="s">
        <v>13</v>
      </c>
      <c r="AK1831" s="122"/>
      <c r="AL1831" s="122"/>
      <c r="AM1831" s="122"/>
      <c r="AN1831" s="122"/>
      <c r="AO1831" s="122"/>
      <c r="AP1831" s="122"/>
      <c r="AQ1831" s="122"/>
      <c r="AR1831" s="123"/>
      <c r="AS1831" s="127" t="s">
        <v>7</v>
      </c>
      <c r="AT1831" s="122"/>
      <c r="AU1831" s="122"/>
      <c r="AV1831" s="122"/>
      <c r="AW1831" s="122"/>
      <c r="AX1831" s="129"/>
      <c r="AY1831" s="2"/>
      <c r="AZ1831" s="2"/>
      <c r="BA1831" s="2"/>
      <c r="BB1831" s="2"/>
      <c r="BC1831" s="2"/>
      <c r="BD1831" s="2"/>
      <c r="BE1831" s="2"/>
      <c r="BF1831" s="2"/>
      <c r="BG1831" s="2"/>
      <c r="BH1831" s="2"/>
      <c r="BI1831" s="2"/>
      <c r="BJ1831" s="2"/>
      <c r="BK1831" s="2"/>
      <c r="BL1831" s="2"/>
      <c r="BM1831" s="2"/>
      <c r="BN1831" s="2"/>
      <c r="BO1831" s="2"/>
      <c r="BP1831" s="2"/>
      <c r="BQ1831" s="2"/>
      <c r="BR1831" s="2"/>
      <c r="BS1831" s="2"/>
      <c r="BT1831" s="2"/>
      <c r="BU1831" s="2"/>
      <c r="BV1831" s="2"/>
      <c r="BW1831" s="2"/>
      <c r="BX1831" s="2"/>
      <c r="BY1831" s="2"/>
      <c r="BZ1831" s="2"/>
      <c r="CA1831" s="2"/>
      <c r="CB1831" s="2"/>
      <c r="CC1831" s="2"/>
      <c r="CD1831" s="2"/>
      <c r="CE1831" s="2"/>
      <c r="CF1831" s="2"/>
      <c r="CG1831" s="2"/>
      <c r="CH1831" s="2"/>
      <c r="CI1831" s="2"/>
      <c r="CJ1831" s="2"/>
      <c r="CK1831" s="2"/>
      <c r="CL1831" s="2"/>
      <c r="CM1831" s="2"/>
      <c r="CN1831" s="2"/>
      <c r="CO1831" s="2"/>
      <c r="CP1831" s="2"/>
      <c r="CQ1831" s="2"/>
      <c r="CR1831" s="2"/>
      <c r="CS1831" s="2"/>
      <c r="CT1831" s="2"/>
      <c r="CU1831" s="2"/>
      <c r="CV1831" s="2"/>
      <c r="CW1831" s="2"/>
      <c r="CX1831" s="2"/>
      <c r="CY1831" s="2"/>
      <c r="CZ1831" s="2"/>
      <c r="DA1831" s="2"/>
      <c r="DB1831" s="2"/>
      <c r="DC1831" s="2"/>
      <c r="DD1831" s="2"/>
      <c r="DE1831" s="2"/>
      <c r="DF1831" s="2"/>
      <c r="DG1831" s="2"/>
      <c r="DH1831" s="2"/>
      <c r="DI1831" s="2"/>
      <c r="DJ1831" s="2"/>
      <c r="DK1831" s="2"/>
      <c r="DL1831" s="2"/>
      <c r="DM1831" s="2"/>
      <c r="DN1831" s="2"/>
      <c r="DO1831" s="2"/>
      <c r="DP1831" s="2"/>
      <c r="DQ1831" s="2"/>
      <c r="DR1831" s="2"/>
      <c r="DS1831" s="2"/>
      <c r="DT1831" s="2"/>
      <c r="DU1831" s="2"/>
      <c r="DV1831" s="2"/>
      <c r="DW1831" s="2"/>
      <c r="DX1831" s="2"/>
      <c r="DY1831" s="2"/>
      <c r="DZ1831" s="2"/>
      <c r="EA1831" s="2"/>
      <c r="EB1831" s="2"/>
      <c r="EC1831" s="2"/>
      <c r="ED1831" s="2"/>
      <c r="EE1831" s="2"/>
      <c r="EF1831" s="2"/>
      <c r="EG1831" s="2"/>
      <c r="EH1831" s="2"/>
      <c r="EI1831" s="2"/>
      <c r="EJ1831" s="2"/>
      <c r="EK1831" s="2"/>
      <c r="EL1831" s="2"/>
      <c r="EM1831" s="2"/>
      <c r="EN1831" s="2"/>
      <c r="EO1831" s="2"/>
      <c r="EP1831" s="2"/>
      <c r="EQ1831" s="2"/>
      <c r="ER1831" s="2"/>
      <c r="ES1831" s="2"/>
      <c r="ET1831" s="2"/>
      <c r="EU1831" s="2"/>
      <c r="EV1831" s="2"/>
      <c r="EW1831" s="2"/>
      <c r="EX1831" s="2"/>
      <c r="EY1831" s="2"/>
      <c r="EZ1831" s="2"/>
      <c r="FA1831" s="2"/>
      <c r="FB1831" s="2"/>
      <c r="FC1831" s="2"/>
      <c r="FD1831" s="2"/>
      <c r="FE1831" s="2"/>
      <c r="FF1831" s="2"/>
      <c r="FG1831" s="2"/>
      <c r="FH1831" s="2"/>
      <c r="FI1831" s="2"/>
      <c r="FJ1831" s="2"/>
      <c r="FK1831" s="2"/>
      <c r="FL1831" s="2"/>
      <c r="FM1831" s="2"/>
      <c r="FN1831" s="2"/>
      <c r="FO1831" s="2"/>
      <c r="FP1831" s="2"/>
      <c r="FQ1831" s="2"/>
      <c r="FR1831" s="2"/>
      <c r="FS1831" s="2"/>
      <c r="FT1831" s="2"/>
      <c r="FU1831" s="2"/>
      <c r="FV1831" s="2"/>
      <c r="FW1831" s="2"/>
      <c r="FX1831" s="2"/>
      <c r="FY1831" s="2"/>
      <c r="FZ1831" s="2"/>
      <c r="GA1831" s="2"/>
      <c r="GB1831" s="2"/>
      <c r="GC1831" s="2"/>
      <c r="GD1831" s="2"/>
      <c r="GE1831" s="2"/>
      <c r="GF1831" s="2"/>
      <c r="GG1831" s="2"/>
      <c r="GH1831" s="2"/>
      <c r="GI1831" s="2"/>
      <c r="GJ1831" s="2"/>
      <c r="GK1831" s="2"/>
      <c r="GL1831" s="2"/>
      <c r="GM1831" s="2"/>
      <c r="GN1831" s="2"/>
      <c r="GO1831" s="2"/>
      <c r="GP1831" s="2"/>
      <c r="GQ1831" s="2"/>
      <c r="GR1831" s="2"/>
      <c r="GS1831" s="2"/>
      <c r="GT1831" s="2"/>
      <c r="GU1831" s="2"/>
      <c r="GV1831" s="2"/>
      <c r="GW1831" s="2"/>
      <c r="GX1831" s="2"/>
      <c r="GY1831" s="2"/>
      <c r="GZ1831" s="2"/>
      <c r="HA1831" s="2"/>
      <c r="HB1831" s="2"/>
      <c r="HC1831" s="2"/>
      <c r="HD1831" s="2"/>
      <c r="HE1831" s="2"/>
      <c r="HF1831" s="2"/>
      <c r="HG1831" s="2"/>
      <c r="HH1831" s="2"/>
      <c r="HI1831" s="2"/>
      <c r="HJ1831" s="2"/>
      <c r="HK1831" s="2"/>
      <c r="HL1831" s="2"/>
      <c r="HM1831" s="2"/>
      <c r="HN1831" s="2"/>
      <c r="HO1831" s="2"/>
      <c r="HP1831" s="2"/>
      <c r="HQ1831" s="2"/>
      <c r="HR1831" s="2"/>
      <c r="HS1831" s="2"/>
      <c r="HT1831" s="2"/>
      <c r="HU1831" s="2"/>
      <c r="HV1831" s="2"/>
      <c r="HW1831" s="2"/>
      <c r="HX1831" s="2"/>
      <c r="HY1831" s="2"/>
      <c r="HZ1831" s="2"/>
      <c r="IA1831" s="2"/>
      <c r="IB1831" s="2"/>
      <c r="IC1831" s="2"/>
      <c r="ID1831" s="2"/>
      <c r="IE1831" s="2"/>
      <c r="IF1831" s="2"/>
      <c r="IG1831" s="2"/>
      <c r="IH1831" s="2"/>
      <c r="II1831" s="2"/>
      <c r="IJ1831" s="2"/>
      <c r="IK1831" s="2"/>
      <c r="IL1831" s="2"/>
      <c r="IM1831" s="2"/>
      <c r="IN1831" s="2"/>
      <c r="IO1831" s="2"/>
      <c r="IP1831" s="2"/>
      <c r="IQ1831" s="2"/>
    </row>
    <row r="1832" spans="1:251" s="16" customFormat="1">
      <c r="A1832" s="8"/>
      <c r="B1832" s="124"/>
      <c r="C1832" s="125"/>
      <c r="D1832" s="125"/>
      <c r="E1832" s="125"/>
      <c r="F1832" s="125"/>
      <c r="G1832" s="125"/>
      <c r="H1832" s="125"/>
      <c r="I1832" s="125"/>
      <c r="J1832" s="125"/>
      <c r="K1832" s="125"/>
      <c r="L1832" s="125"/>
      <c r="M1832" s="125"/>
      <c r="N1832" s="125"/>
      <c r="O1832" s="125"/>
      <c r="P1832" s="125"/>
      <c r="Q1832" s="125"/>
      <c r="R1832" s="125"/>
      <c r="S1832" s="125"/>
      <c r="T1832" s="125"/>
      <c r="U1832" s="125"/>
      <c r="V1832" s="125"/>
      <c r="W1832" s="125"/>
      <c r="X1832" s="125"/>
      <c r="Y1832" s="125"/>
      <c r="Z1832" s="126"/>
      <c r="AA1832" s="128"/>
      <c r="AB1832" s="125"/>
      <c r="AC1832" s="125"/>
      <c r="AD1832" s="125"/>
      <c r="AE1832" s="125"/>
      <c r="AF1832" s="125"/>
      <c r="AG1832" s="125"/>
      <c r="AH1832" s="125"/>
      <c r="AI1832" s="126"/>
      <c r="AJ1832" s="128"/>
      <c r="AK1832" s="125"/>
      <c r="AL1832" s="125"/>
      <c r="AM1832" s="125"/>
      <c r="AN1832" s="125"/>
      <c r="AO1832" s="125"/>
      <c r="AP1832" s="125"/>
      <c r="AQ1832" s="125"/>
      <c r="AR1832" s="126"/>
      <c r="AS1832" s="128"/>
      <c r="AT1832" s="125"/>
      <c r="AU1832" s="125"/>
      <c r="AV1832" s="125"/>
      <c r="AW1832" s="125"/>
      <c r="AX1832" s="130"/>
      <c r="AY1832" s="2"/>
      <c r="AZ1832" s="2"/>
      <c r="BA1832" s="2"/>
      <c r="BB1832" s="23"/>
      <c r="BC1832" s="24"/>
      <c r="BE1832" s="2"/>
      <c r="BF1832" s="2"/>
      <c r="BG1832" s="2"/>
      <c r="BH1832" s="2"/>
      <c r="BI1832" s="2"/>
      <c r="BJ1832" s="2"/>
      <c r="BK1832" s="2"/>
      <c r="BL1832" s="2"/>
      <c r="BM1832" s="2"/>
      <c r="BN1832" s="2"/>
      <c r="BO1832" s="2"/>
      <c r="BP1832" s="2"/>
      <c r="BQ1832" s="2"/>
      <c r="BR1832" s="2"/>
      <c r="BS1832" s="2"/>
      <c r="BT1832" s="2"/>
      <c r="BU1832" s="2"/>
      <c r="BV1832" s="2"/>
      <c r="BW1832" s="2"/>
      <c r="BX1832" s="2"/>
      <c r="BY1832" s="2"/>
      <c r="BZ1832" s="2"/>
      <c r="CA1832" s="2"/>
      <c r="CB1832" s="2"/>
      <c r="CC1832" s="2"/>
      <c r="CD1832" s="2"/>
      <c r="CE1832" s="2"/>
      <c r="CF1832" s="2"/>
      <c r="CG1832" s="2"/>
      <c r="CH1832" s="2"/>
      <c r="CI1832" s="2"/>
      <c r="CJ1832" s="2"/>
      <c r="CK1832" s="2"/>
      <c r="CL1832" s="2"/>
      <c r="CM1832" s="2"/>
      <c r="CN1832" s="2"/>
      <c r="CO1832" s="2"/>
      <c r="CP1832" s="2"/>
      <c r="CQ1832" s="2"/>
      <c r="CR1832" s="2"/>
      <c r="CS1832" s="2"/>
      <c r="CT1832" s="2"/>
      <c r="CU1832" s="2"/>
      <c r="CV1832" s="2"/>
      <c r="CW1832" s="2"/>
      <c r="CX1832" s="2"/>
      <c r="CY1832" s="2"/>
      <c r="CZ1832" s="2"/>
      <c r="DA1832" s="2"/>
      <c r="DB1832" s="2"/>
      <c r="DC1832" s="2"/>
      <c r="DD1832" s="2"/>
      <c r="DE1832" s="2"/>
      <c r="DF1832" s="2"/>
      <c r="DG1832" s="2"/>
      <c r="DH1832" s="2"/>
      <c r="DI1832" s="2"/>
      <c r="DJ1832" s="2"/>
      <c r="DK1832" s="2"/>
      <c r="DL1832" s="2"/>
      <c r="DM1832" s="2"/>
      <c r="DN1832" s="2"/>
      <c r="DO1832" s="2"/>
      <c r="DP1832" s="2"/>
      <c r="DQ1832" s="2"/>
      <c r="DR1832" s="2"/>
      <c r="DS1832" s="2"/>
      <c r="DT1832" s="2"/>
      <c r="DU1832" s="2"/>
      <c r="DV1832" s="2"/>
      <c r="DW1832" s="2"/>
      <c r="DX1832" s="2"/>
      <c r="DY1832" s="2"/>
      <c r="DZ1832" s="2"/>
      <c r="EA1832" s="2"/>
      <c r="EB1832" s="2"/>
      <c r="EC1832" s="2"/>
      <c r="ED1832" s="2"/>
      <c r="EE1832" s="2"/>
      <c r="EF1832" s="2"/>
      <c r="EG1832" s="2"/>
      <c r="EH1832" s="2"/>
      <c r="EI1832" s="2"/>
      <c r="EJ1832" s="2"/>
      <c r="EK1832" s="2"/>
      <c r="EL1832" s="2"/>
      <c r="EM1832" s="2"/>
      <c r="EN1832" s="2"/>
      <c r="EO1832" s="2"/>
      <c r="EP1832" s="2"/>
      <c r="EQ1832" s="2"/>
      <c r="ER1832" s="2"/>
      <c r="ES1832" s="2"/>
      <c r="ET1832" s="2"/>
      <c r="EU1832" s="2"/>
      <c r="EV1832" s="2"/>
      <c r="EW1832" s="2"/>
      <c r="EX1832" s="2"/>
      <c r="EY1832" s="2"/>
      <c r="EZ1832" s="2"/>
      <c r="FA1832" s="2"/>
      <c r="FB1832" s="2"/>
      <c r="FC1832" s="2"/>
      <c r="FD1832" s="2"/>
      <c r="FE1832" s="2"/>
      <c r="FF1832" s="2"/>
      <c r="FG1832" s="2"/>
      <c r="FH1832" s="2"/>
      <c r="FI1832" s="2"/>
      <c r="FJ1832" s="2"/>
      <c r="FK1832" s="2"/>
      <c r="FL1832" s="2"/>
      <c r="FM1832" s="2"/>
      <c r="FN1832" s="2"/>
      <c r="FO1832" s="2"/>
      <c r="FP1832" s="2"/>
      <c r="FQ1832" s="2"/>
      <c r="FR1832" s="2"/>
      <c r="FS1832" s="2"/>
      <c r="FT1832" s="2"/>
      <c r="FU1832" s="2"/>
      <c r="FV1832" s="2"/>
      <c r="FW1832" s="2"/>
      <c r="FX1832" s="2"/>
      <c r="FY1832" s="2"/>
      <c r="FZ1832" s="2"/>
      <c r="GA1832" s="2"/>
      <c r="GB1832" s="2"/>
      <c r="GC1832" s="2"/>
      <c r="GD1832" s="2"/>
      <c r="GE1832" s="2"/>
      <c r="GF1832" s="2"/>
      <c r="GG1832" s="2"/>
      <c r="GH1832" s="2"/>
      <c r="GI1832" s="2"/>
      <c r="GJ1832" s="2"/>
      <c r="GK1832" s="2"/>
      <c r="GL1832" s="2"/>
      <c r="GM1832" s="2"/>
      <c r="GN1832" s="2"/>
      <c r="GO1832" s="2"/>
      <c r="GP1832" s="2"/>
      <c r="GQ1832" s="2"/>
      <c r="GR1832" s="2"/>
      <c r="GS1832" s="2"/>
      <c r="GT1832" s="2"/>
      <c r="GU1832" s="2"/>
      <c r="GV1832" s="2"/>
      <c r="GW1832" s="2"/>
      <c r="GX1832" s="2"/>
      <c r="GY1832" s="2"/>
      <c r="GZ1832" s="2"/>
      <c r="HA1832" s="2"/>
      <c r="HB1832" s="2"/>
      <c r="HC1832" s="2"/>
      <c r="HD1832" s="2"/>
      <c r="HE1832" s="2"/>
      <c r="HF1832" s="2"/>
      <c r="HG1832" s="2"/>
      <c r="HH1832" s="2"/>
      <c r="HI1832" s="2"/>
      <c r="HJ1832" s="2"/>
      <c r="HK1832" s="2"/>
      <c r="HL1832" s="2"/>
      <c r="HM1832" s="2"/>
      <c r="HN1832" s="2"/>
      <c r="HO1832" s="2"/>
      <c r="HP1832" s="2"/>
      <c r="HQ1832" s="2"/>
      <c r="HR1832" s="2"/>
      <c r="HS1832" s="2"/>
      <c r="HT1832" s="2"/>
      <c r="HU1832" s="2"/>
      <c r="HV1832" s="2"/>
      <c r="HW1832" s="2"/>
      <c r="HX1832" s="2"/>
      <c r="HY1832" s="2"/>
      <c r="HZ1832" s="2"/>
      <c r="IA1832" s="2"/>
      <c r="IB1832" s="2"/>
      <c r="IC1832" s="2"/>
      <c r="ID1832" s="2"/>
      <c r="IE1832" s="2"/>
      <c r="IF1832" s="2"/>
      <c r="IG1832" s="2"/>
      <c r="IH1832" s="2"/>
      <c r="II1832" s="2"/>
      <c r="IJ1832" s="2"/>
      <c r="IK1832" s="2"/>
      <c r="IL1832" s="2"/>
      <c r="IM1832" s="2"/>
      <c r="IN1832" s="2"/>
      <c r="IO1832" s="2"/>
      <c r="IP1832" s="2"/>
      <c r="IQ1832" s="2"/>
    </row>
    <row r="1833" spans="1:251" s="16" customFormat="1" ht="18.75" customHeight="1">
      <c r="A1833" s="8"/>
      <c r="B1833" s="25"/>
      <c r="C1833" s="93" t="s">
        <v>263</v>
      </c>
      <c r="D1833" s="94"/>
      <c r="E1833" s="94"/>
      <c r="F1833" s="94"/>
      <c r="G1833" s="94"/>
      <c r="H1833" s="94"/>
      <c r="I1833" s="94"/>
      <c r="J1833" s="94"/>
      <c r="K1833" s="94"/>
      <c r="L1833" s="94"/>
      <c r="M1833" s="94"/>
      <c r="N1833" s="94"/>
      <c r="O1833" s="94"/>
      <c r="P1833" s="94"/>
      <c r="Q1833" s="94"/>
      <c r="R1833" s="94"/>
      <c r="S1833" s="94"/>
      <c r="T1833" s="94"/>
      <c r="U1833" s="94"/>
      <c r="V1833" s="94"/>
      <c r="W1833" s="94"/>
      <c r="X1833" s="94"/>
      <c r="Y1833" s="94"/>
      <c r="Z1833" s="95"/>
      <c r="AA1833" s="96">
        <v>123</v>
      </c>
      <c r="AB1833" s="97"/>
      <c r="AC1833" s="97"/>
      <c r="AD1833" s="97"/>
      <c r="AE1833" s="97"/>
      <c r="AF1833" s="97"/>
      <c r="AG1833" s="97"/>
      <c r="AH1833" s="97"/>
      <c r="AI1833" s="98"/>
      <c r="AJ1833" s="96">
        <v>0</v>
      </c>
      <c r="AK1833" s="97"/>
      <c r="AL1833" s="97"/>
      <c r="AM1833" s="97"/>
      <c r="AN1833" s="97"/>
      <c r="AO1833" s="97"/>
      <c r="AP1833" s="97"/>
      <c r="AQ1833" s="97"/>
      <c r="AR1833" s="98"/>
      <c r="AS1833" s="99"/>
      <c r="AT1833" s="100"/>
      <c r="AU1833" s="100"/>
      <c r="AV1833" s="100"/>
      <c r="AW1833" s="100"/>
      <c r="AX1833" s="101"/>
      <c r="AY1833" s="2"/>
      <c r="AZ1833" s="2"/>
      <c r="BA1833" s="2"/>
      <c r="BB1833" s="2"/>
      <c r="BC1833" s="2"/>
      <c r="BD1833" s="2"/>
      <c r="BE1833" s="2"/>
      <c r="BF1833" s="2"/>
      <c r="BG1833" s="2"/>
      <c r="BH1833" s="2"/>
      <c r="BI1833" s="2"/>
      <c r="BJ1833" s="2"/>
      <c r="BK1833" s="2"/>
      <c r="BL1833" s="2"/>
      <c r="BM1833" s="2"/>
      <c r="BN1833" s="2"/>
      <c r="BO1833" s="2"/>
      <c r="BP1833" s="2"/>
      <c r="BQ1833" s="2"/>
      <c r="BR1833" s="2"/>
      <c r="BS1833" s="2"/>
      <c r="BT1833" s="2"/>
      <c r="BU1833" s="2"/>
      <c r="BV1833" s="2"/>
      <c r="BW1833" s="2"/>
      <c r="BX1833" s="2"/>
      <c r="BY1833" s="2"/>
      <c r="BZ1833" s="2"/>
      <c r="CA1833" s="2"/>
      <c r="CB1833" s="2"/>
      <c r="CC1833" s="2"/>
      <c r="CD1833" s="2"/>
      <c r="CE1833" s="2"/>
      <c r="CF1833" s="2"/>
      <c r="CG1833" s="2"/>
      <c r="CH1833" s="2"/>
      <c r="CI1833" s="2"/>
      <c r="CJ1833" s="2"/>
      <c r="CK1833" s="2"/>
      <c r="CL1833" s="2"/>
      <c r="CM1833" s="2"/>
      <c r="CN1833" s="2"/>
      <c r="CO1833" s="2"/>
      <c r="CP1833" s="2"/>
      <c r="CQ1833" s="2"/>
      <c r="CR1833" s="2"/>
      <c r="CS1833" s="2"/>
      <c r="CT1833" s="2"/>
      <c r="CU1833" s="2"/>
      <c r="CV1833" s="2"/>
      <c r="CW1833" s="2"/>
      <c r="CX1833" s="2"/>
      <c r="CY1833" s="2"/>
      <c r="CZ1833" s="2"/>
      <c r="DA1833" s="2"/>
      <c r="DB1833" s="2"/>
      <c r="DC1833" s="2"/>
      <c r="DD1833" s="2"/>
      <c r="DE1833" s="2"/>
      <c r="DF1833" s="2"/>
      <c r="DG1833" s="2"/>
      <c r="DH1833" s="2"/>
      <c r="DI1833" s="2"/>
      <c r="DJ1833" s="2"/>
      <c r="DK1833" s="2"/>
      <c r="DL1833" s="2"/>
      <c r="DM1833" s="2"/>
      <c r="DN1833" s="2"/>
      <c r="DO1833" s="2"/>
      <c r="DP1833" s="2"/>
      <c r="DQ1833" s="2"/>
      <c r="DR1833" s="2"/>
      <c r="DS1833" s="2"/>
      <c r="DT1833" s="2"/>
      <c r="DU1833" s="2"/>
      <c r="DV1833" s="2"/>
      <c r="DW1833" s="2"/>
      <c r="DX1833" s="2"/>
      <c r="DY1833" s="2"/>
      <c r="DZ1833" s="2"/>
      <c r="EA1833" s="2"/>
      <c r="EB1833" s="2"/>
      <c r="EC1833" s="2"/>
      <c r="ED1833" s="2"/>
      <c r="EE1833" s="2"/>
      <c r="EF1833" s="2"/>
      <c r="EG1833" s="2"/>
      <c r="EH1833" s="2"/>
      <c r="EI1833" s="2"/>
      <c r="EJ1833" s="2"/>
      <c r="EK1833" s="2"/>
      <c r="EL1833" s="2"/>
      <c r="EM1833" s="2"/>
      <c r="EN1833" s="2"/>
      <c r="EO1833" s="2"/>
      <c r="EP1833" s="2"/>
      <c r="EQ1833" s="2"/>
      <c r="ER1833" s="2"/>
      <c r="ES1833" s="2"/>
      <c r="ET1833" s="2"/>
      <c r="EU1833" s="2"/>
      <c r="EV1833" s="2"/>
      <c r="EW1833" s="2"/>
      <c r="EX1833" s="2"/>
      <c r="EY1833" s="2"/>
      <c r="EZ1833" s="2"/>
      <c r="FA1833" s="2"/>
      <c r="FB1833" s="2"/>
      <c r="FC1833" s="2"/>
      <c r="FD1833" s="2"/>
      <c r="FE1833" s="2"/>
      <c r="FF1833" s="2"/>
      <c r="FG1833" s="2"/>
      <c r="FH1833" s="2"/>
      <c r="FI1833" s="2"/>
      <c r="FJ1833" s="2"/>
      <c r="FK1833" s="2"/>
      <c r="FL1833" s="2"/>
      <c r="FM1833" s="2"/>
      <c r="FN1833" s="2"/>
      <c r="FO1833" s="2"/>
      <c r="FP1833" s="2"/>
      <c r="FQ1833" s="2"/>
      <c r="FR1833" s="2"/>
      <c r="FS1833" s="2"/>
      <c r="FT1833" s="2"/>
      <c r="FU1833" s="2"/>
      <c r="FV1833" s="2"/>
      <c r="FW1833" s="2"/>
      <c r="FX1833" s="2"/>
      <c r="FY1833" s="2"/>
      <c r="FZ1833" s="2"/>
      <c r="GA1833" s="2"/>
      <c r="GB1833" s="2"/>
      <c r="GC1833" s="2"/>
      <c r="GD1833" s="2"/>
      <c r="GE1833" s="2"/>
      <c r="GF1833" s="2"/>
      <c r="GG1833" s="2"/>
      <c r="GH1833" s="2"/>
      <c r="GI1833" s="2"/>
      <c r="GJ1833" s="2"/>
      <c r="GK1833" s="2"/>
      <c r="GL1833" s="2"/>
      <c r="GM1833" s="2"/>
      <c r="GN1833" s="2"/>
      <c r="GO1833" s="2"/>
      <c r="GP1833" s="2"/>
      <c r="GQ1833" s="2"/>
      <c r="GR1833" s="2"/>
      <c r="GS1833" s="2"/>
      <c r="GT1833" s="2"/>
      <c r="GU1833" s="2"/>
      <c r="GV1833" s="2"/>
      <c r="GW1833" s="2"/>
      <c r="GX1833" s="2"/>
      <c r="GY1833" s="2"/>
      <c r="GZ1833" s="2"/>
      <c r="HA1833" s="2"/>
      <c r="HB1833" s="2"/>
      <c r="HC1833" s="2"/>
      <c r="HD1833" s="2"/>
      <c r="HE1833" s="2"/>
      <c r="HF1833" s="2"/>
      <c r="HG1833" s="2"/>
      <c r="HH1833" s="2"/>
      <c r="HI1833" s="2"/>
      <c r="HJ1833" s="2"/>
      <c r="HK1833" s="2"/>
      <c r="HL1833" s="2"/>
      <c r="HM1833" s="2"/>
      <c r="HN1833" s="2"/>
      <c r="HO1833" s="2"/>
      <c r="HP1833" s="2"/>
      <c r="HQ1833" s="2"/>
      <c r="HR1833" s="2"/>
      <c r="HS1833" s="2"/>
      <c r="HT1833" s="2"/>
      <c r="HU1833" s="2"/>
      <c r="HV1833" s="2"/>
      <c r="HW1833" s="2"/>
      <c r="HX1833" s="2"/>
      <c r="HY1833" s="2"/>
      <c r="HZ1833" s="2"/>
      <c r="IA1833" s="2"/>
      <c r="IB1833" s="2"/>
      <c r="IC1833" s="2"/>
      <c r="ID1833" s="2"/>
      <c r="IE1833" s="2"/>
      <c r="IF1833" s="2"/>
      <c r="IG1833" s="2"/>
      <c r="IH1833" s="2"/>
      <c r="II1833" s="2"/>
      <c r="IJ1833" s="2"/>
      <c r="IK1833" s="2"/>
      <c r="IL1833" s="2"/>
      <c r="IM1833" s="2"/>
      <c r="IN1833" s="2"/>
      <c r="IO1833" s="2"/>
      <c r="IP1833" s="2"/>
      <c r="IQ1833" s="2"/>
    </row>
    <row r="1834" spans="1:251" s="16" customFormat="1" ht="18.75" customHeight="1">
      <c r="A1834" s="8"/>
      <c r="B1834" s="25"/>
      <c r="C1834" s="93" t="s">
        <v>259</v>
      </c>
      <c r="D1834" s="94"/>
      <c r="E1834" s="94"/>
      <c r="F1834" s="94"/>
      <c r="G1834" s="94"/>
      <c r="H1834" s="94"/>
      <c r="I1834" s="94"/>
      <c r="J1834" s="94"/>
      <c r="K1834" s="94"/>
      <c r="L1834" s="94"/>
      <c r="M1834" s="94"/>
      <c r="N1834" s="94"/>
      <c r="O1834" s="94"/>
      <c r="P1834" s="94"/>
      <c r="Q1834" s="94"/>
      <c r="R1834" s="94"/>
      <c r="S1834" s="94"/>
      <c r="T1834" s="94"/>
      <c r="U1834" s="94"/>
      <c r="V1834" s="94"/>
      <c r="W1834" s="94"/>
      <c r="X1834" s="94"/>
      <c r="Y1834" s="94"/>
      <c r="Z1834" s="95"/>
      <c r="AA1834" s="96">
        <v>9479</v>
      </c>
      <c r="AB1834" s="97"/>
      <c r="AC1834" s="97"/>
      <c r="AD1834" s="97"/>
      <c r="AE1834" s="97"/>
      <c r="AF1834" s="97"/>
      <c r="AG1834" s="97"/>
      <c r="AH1834" s="97"/>
      <c r="AI1834" s="98"/>
      <c r="AJ1834" s="96">
        <v>0</v>
      </c>
      <c r="AK1834" s="97"/>
      <c r="AL1834" s="97"/>
      <c r="AM1834" s="97"/>
      <c r="AN1834" s="97"/>
      <c r="AO1834" s="97"/>
      <c r="AP1834" s="97"/>
      <c r="AQ1834" s="97"/>
      <c r="AR1834" s="98"/>
      <c r="AS1834" s="99"/>
      <c r="AT1834" s="100"/>
      <c r="AU1834" s="100"/>
      <c r="AV1834" s="100"/>
      <c r="AW1834" s="100"/>
      <c r="AX1834" s="101"/>
      <c r="AY1834" s="2"/>
      <c r="AZ1834" s="2"/>
      <c r="BA1834" s="2"/>
      <c r="BB1834" s="2"/>
      <c r="BC1834" s="2"/>
      <c r="BD1834" s="2"/>
      <c r="BE1834" s="2"/>
      <c r="BF1834" s="2"/>
      <c r="BG1834" s="2"/>
      <c r="BH1834" s="2"/>
      <c r="BI1834" s="2"/>
      <c r="BJ1834" s="2"/>
      <c r="BK1834" s="2"/>
      <c r="BL1834" s="2"/>
      <c r="BM1834" s="2"/>
      <c r="BN1834" s="2"/>
      <c r="BO1834" s="2"/>
      <c r="BP1834" s="2"/>
      <c r="BQ1834" s="2"/>
      <c r="BR1834" s="2"/>
      <c r="BS1834" s="2"/>
      <c r="BT1834" s="2"/>
      <c r="BU1834" s="2"/>
      <c r="BV1834" s="2"/>
      <c r="BW1834" s="2"/>
      <c r="BX1834" s="2"/>
      <c r="BY1834" s="2"/>
      <c r="BZ1834" s="2"/>
      <c r="CA1834" s="2"/>
      <c r="CB1834" s="2"/>
      <c r="CC1834" s="2"/>
      <c r="CD1834" s="2"/>
      <c r="CE1834" s="2"/>
      <c r="CF1834" s="2"/>
      <c r="CG1834" s="2"/>
      <c r="CH1834" s="2"/>
      <c r="CI1834" s="2"/>
      <c r="CJ1834" s="2"/>
      <c r="CK1834" s="2"/>
      <c r="CL1834" s="2"/>
      <c r="CM1834" s="2"/>
      <c r="CN1834" s="2"/>
      <c r="CO1834" s="2"/>
      <c r="CP1834" s="2"/>
      <c r="CQ1834" s="2"/>
      <c r="CR1834" s="2"/>
      <c r="CS1834" s="2"/>
      <c r="CT1834" s="2"/>
      <c r="CU1834" s="2"/>
      <c r="CV1834" s="2"/>
      <c r="CW1834" s="2"/>
      <c r="CX1834" s="2"/>
      <c r="CY1834" s="2"/>
      <c r="CZ1834" s="2"/>
      <c r="DA1834" s="2"/>
      <c r="DB1834" s="2"/>
      <c r="DC1834" s="2"/>
      <c r="DD1834" s="2"/>
      <c r="DE1834" s="2"/>
      <c r="DF1834" s="2"/>
      <c r="DG1834" s="2"/>
      <c r="DH1834" s="2"/>
      <c r="DI1834" s="2"/>
      <c r="DJ1834" s="2"/>
      <c r="DK1834" s="2"/>
      <c r="DL1834" s="2"/>
      <c r="DM1834" s="2"/>
      <c r="DN1834" s="2"/>
      <c r="DO1834" s="2"/>
      <c r="DP1834" s="2"/>
      <c r="DQ1834" s="2"/>
      <c r="DR1834" s="2"/>
      <c r="DS1834" s="2"/>
      <c r="DT1834" s="2"/>
      <c r="DU1834" s="2"/>
      <c r="DV1834" s="2"/>
      <c r="DW1834" s="2"/>
      <c r="DX1834" s="2"/>
      <c r="DY1834" s="2"/>
      <c r="DZ1834" s="2"/>
      <c r="EA1834" s="2"/>
      <c r="EB1834" s="2"/>
      <c r="EC1834" s="2"/>
      <c r="ED1834" s="2"/>
      <c r="EE1834" s="2"/>
      <c r="EF1834" s="2"/>
      <c r="EG1834" s="2"/>
      <c r="EH1834" s="2"/>
      <c r="EI1834" s="2"/>
      <c r="EJ1834" s="2"/>
      <c r="EK1834" s="2"/>
      <c r="EL1834" s="2"/>
      <c r="EM1834" s="2"/>
      <c r="EN1834" s="2"/>
      <c r="EO1834" s="2"/>
      <c r="EP1834" s="2"/>
      <c r="EQ1834" s="2"/>
      <c r="ER1834" s="2"/>
      <c r="ES1834" s="2"/>
      <c r="ET1834" s="2"/>
      <c r="EU1834" s="2"/>
      <c r="EV1834" s="2"/>
      <c r="EW1834" s="2"/>
      <c r="EX1834" s="2"/>
      <c r="EY1834" s="2"/>
      <c r="EZ1834" s="2"/>
      <c r="FA1834" s="2"/>
      <c r="FB1834" s="2"/>
      <c r="FC1834" s="2"/>
      <c r="FD1834" s="2"/>
      <c r="FE1834" s="2"/>
      <c r="FF1834" s="2"/>
      <c r="FG1834" s="2"/>
      <c r="FH1834" s="2"/>
      <c r="FI1834" s="2"/>
      <c r="FJ1834" s="2"/>
      <c r="FK1834" s="2"/>
      <c r="FL1834" s="2"/>
      <c r="FM1834" s="2"/>
      <c r="FN1834" s="2"/>
      <c r="FO1834" s="2"/>
      <c r="FP1834" s="2"/>
      <c r="FQ1834" s="2"/>
      <c r="FR1834" s="2"/>
      <c r="FS1834" s="2"/>
      <c r="FT1834" s="2"/>
      <c r="FU1834" s="2"/>
      <c r="FV1834" s="2"/>
      <c r="FW1834" s="2"/>
      <c r="FX1834" s="2"/>
      <c r="FY1834" s="2"/>
      <c r="FZ1834" s="2"/>
      <c r="GA1834" s="2"/>
      <c r="GB1834" s="2"/>
      <c r="GC1834" s="2"/>
      <c r="GD1834" s="2"/>
      <c r="GE1834" s="2"/>
      <c r="GF1834" s="2"/>
      <c r="GG1834" s="2"/>
      <c r="GH1834" s="2"/>
      <c r="GI1834" s="2"/>
      <c r="GJ1834" s="2"/>
      <c r="GK1834" s="2"/>
      <c r="GL1834" s="2"/>
      <c r="GM1834" s="2"/>
      <c r="GN1834" s="2"/>
      <c r="GO1834" s="2"/>
      <c r="GP1834" s="2"/>
      <c r="GQ1834" s="2"/>
      <c r="GR1834" s="2"/>
      <c r="GS1834" s="2"/>
      <c r="GT1834" s="2"/>
      <c r="GU1834" s="2"/>
      <c r="GV1834" s="2"/>
      <c r="GW1834" s="2"/>
      <c r="GX1834" s="2"/>
      <c r="GY1834" s="2"/>
      <c r="GZ1834" s="2"/>
      <c r="HA1834" s="2"/>
      <c r="HB1834" s="2"/>
      <c r="HC1834" s="2"/>
      <c r="HD1834" s="2"/>
      <c r="HE1834" s="2"/>
      <c r="HF1834" s="2"/>
      <c r="HG1834" s="2"/>
      <c r="HH1834" s="2"/>
      <c r="HI1834" s="2"/>
      <c r="HJ1834" s="2"/>
      <c r="HK1834" s="2"/>
      <c r="HL1834" s="2"/>
      <c r="HM1834" s="2"/>
      <c r="HN1834" s="2"/>
      <c r="HO1834" s="2"/>
      <c r="HP1834" s="2"/>
      <c r="HQ1834" s="2"/>
      <c r="HR1834" s="2"/>
      <c r="HS1834" s="2"/>
      <c r="HT1834" s="2"/>
      <c r="HU1834" s="2"/>
      <c r="HV1834" s="2"/>
      <c r="HW1834" s="2"/>
      <c r="HX1834" s="2"/>
      <c r="HY1834" s="2"/>
      <c r="HZ1834" s="2"/>
      <c r="IA1834" s="2"/>
      <c r="IB1834" s="2"/>
      <c r="IC1834" s="2"/>
      <c r="ID1834" s="2"/>
      <c r="IE1834" s="2"/>
      <c r="IF1834" s="2"/>
      <c r="IG1834" s="2"/>
      <c r="IH1834" s="2"/>
      <c r="II1834" s="2"/>
      <c r="IJ1834" s="2"/>
      <c r="IK1834" s="2"/>
      <c r="IL1834" s="2"/>
      <c r="IM1834" s="2"/>
      <c r="IN1834" s="2"/>
      <c r="IO1834" s="2"/>
      <c r="IP1834" s="2"/>
      <c r="IQ1834" s="2"/>
    </row>
    <row r="1835" spans="1:251" s="16" customFormat="1" ht="18.75" customHeight="1" thickBot="1">
      <c r="A1835" s="17"/>
      <c r="B1835" s="102" t="s">
        <v>14</v>
      </c>
      <c r="C1835" s="103"/>
      <c r="D1835" s="103"/>
      <c r="E1835" s="103"/>
      <c r="F1835" s="103"/>
      <c r="G1835" s="103"/>
      <c r="H1835" s="103"/>
      <c r="I1835" s="103"/>
      <c r="J1835" s="103"/>
      <c r="K1835" s="103"/>
      <c r="L1835" s="103"/>
      <c r="M1835" s="103"/>
      <c r="N1835" s="103"/>
      <c r="O1835" s="103"/>
      <c r="P1835" s="103"/>
      <c r="Q1835" s="103"/>
      <c r="R1835" s="103"/>
      <c r="S1835" s="103"/>
      <c r="T1835" s="103"/>
      <c r="U1835" s="103"/>
      <c r="V1835" s="103"/>
      <c r="W1835" s="103"/>
      <c r="X1835" s="103"/>
      <c r="Y1835" s="103"/>
      <c r="Z1835" s="104"/>
      <c r="AA1835" s="105">
        <f>SUM($AA$1833:$AA$1834)</f>
        <v>9602</v>
      </c>
      <c r="AB1835" s="106"/>
      <c r="AC1835" s="106"/>
      <c r="AD1835" s="106"/>
      <c r="AE1835" s="106"/>
      <c r="AF1835" s="106"/>
      <c r="AG1835" s="106"/>
      <c r="AH1835" s="106"/>
      <c r="AI1835" s="107"/>
      <c r="AJ1835" s="105">
        <f>SUM($AJ$1833:$AJ$1834)</f>
        <v>0</v>
      </c>
      <c r="AK1835" s="106"/>
      <c r="AL1835" s="106"/>
      <c r="AM1835" s="106"/>
      <c r="AN1835" s="106"/>
      <c r="AO1835" s="106"/>
      <c r="AP1835" s="106"/>
      <c r="AQ1835" s="106"/>
      <c r="AR1835" s="107"/>
      <c r="AS1835" s="108"/>
      <c r="AT1835" s="109"/>
      <c r="AU1835" s="109"/>
      <c r="AV1835" s="109"/>
      <c r="AW1835" s="109"/>
      <c r="AX1835" s="110"/>
      <c r="AY1835" s="2"/>
      <c r="AZ1835" s="2"/>
      <c r="BA1835" s="2"/>
      <c r="BB1835" s="2"/>
      <c r="BC1835" s="2"/>
      <c r="BD1835" s="2"/>
      <c r="BE1835" s="2"/>
      <c r="BF1835" s="2"/>
      <c r="BG1835" s="2"/>
      <c r="BH1835" s="2"/>
      <c r="BI1835" s="2"/>
      <c r="BJ1835" s="2"/>
      <c r="BK1835" s="2"/>
      <c r="BL1835" s="2"/>
      <c r="BM1835" s="2"/>
      <c r="BN1835" s="2"/>
      <c r="BO1835" s="2"/>
      <c r="BP1835" s="2"/>
      <c r="BQ1835" s="2"/>
      <c r="BR1835" s="2"/>
      <c r="BS1835" s="2"/>
      <c r="BT1835" s="2"/>
      <c r="BU1835" s="2"/>
      <c r="BV1835" s="2"/>
      <c r="BW1835" s="2"/>
      <c r="BX1835" s="2"/>
      <c r="BY1835" s="2"/>
      <c r="BZ1835" s="2"/>
      <c r="CA1835" s="2"/>
      <c r="CB1835" s="2"/>
      <c r="CC1835" s="2"/>
      <c r="CD1835" s="2"/>
      <c r="CE1835" s="2"/>
      <c r="CF1835" s="2"/>
      <c r="CG1835" s="2"/>
      <c r="CH1835" s="2"/>
      <c r="CI1835" s="2"/>
      <c r="CJ1835" s="2"/>
      <c r="CK1835" s="2"/>
      <c r="CL1835" s="2"/>
      <c r="CM1835" s="2"/>
      <c r="CN1835" s="2"/>
      <c r="CO1835" s="2"/>
      <c r="CP1835" s="2"/>
      <c r="CQ1835" s="2"/>
      <c r="CR1835" s="2"/>
      <c r="CS1835" s="2"/>
      <c r="CT1835" s="2"/>
      <c r="CU1835" s="2"/>
      <c r="CV1835" s="2"/>
      <c r="CW1835" s="2"/>
      <c r="CX1835" s="2"/>
      <c r="CY1835" s="2"/>
      <c r="CZ1835" s="2"/>
      <c r="DA1835" s="2"/>
      <c r="DB1835" s="2"/>
      <c r="DC1835" s="2"/>
      <c r="DD1835" s="2"/>
      <c r="DE1835" s="2"/>
      <c r="DF1835" s="2"/>
      <c r="DG1835" s="2"/>
      <c r="DH1835" s="2"/>
      <c r="DI1835" s="2"/>
      <c r="DJ1835" s="2"/>
      <c r="DK1835" s="2"/>
      <c r="DL1835" s="2"/>
      <c r="DM1835" s="2"/>
      <c r="DN1835" s="2"/>
      <c r="DO1835" s="2"/>
      <c r="DP1835" s="2"/>
      <c r="DQ1835" s="2"/>
      <c r="DR1835" s="2"/>
      <c r="DS1835" s="2"/>
      <c r="DT1835" s="2"/>
      <c r="DU1835" s="2"/>
      <c r="DV1835" s="2"/>
      <c r="DW1835" s="2"/>
      <c r="DX1835" s="2"/>
      <c r="DY1835" s="2"/>
      <c r="DZ1835" s="2"/>
      <c r="EA1835" s="2"/>
      <c r="EB1835" s="2"/>
      <c r="EC1835" s="2"/>
      <c r="ED1835" s="2"/>
      <c r="EE1835" s="2"/>
      <c r="EF1835" s="2"/>
      <c r="EG1835" s="2"/>
      <c r="EH1835" s="2"/>
      <c r="EI1835" s="2"/>
      <c r="EJ1835" s="2"/>
      <c r="EK1835" s="2"/>
      <c r="EL1835" s="2"/>
      <c r="EM1835" s="2"/>
      <c r="EN1835" s="2"/>
      <c r="EO1835" s="2"/>
      <c r="EP1835" s="2"/>
      <c r="EQ1835" s="2"/>
      <c r="ER1835" s="2"/>
      <c r="ES1835" s="2"/>
      <c r="ET1835" s="2"/>
      <c r="EU1835" s="2"/>
      <c r="EV1835" s="2"/>
      <c r="EW1835" s="2"/>
      <c r="EX1835" s="2"/>
      <c r="EY1835" s="2"/>
      <c r="EZ1835" s="2"/>
      <c r="FA1835" s="2"/>
      <c r="FB1835" s="2"/>
      <c r="FC1835" s="2"/>
      <c r="FD1835" s="2"/>
      <c r="FE1835" s="2"/>
      <c r="FF1835" s="2"/>
      <c r="FG1835" s="2"/>
      <c r="FH1835" s="2"/>
      <c r="FI1835" s="2"/>
      <c r="FJ1835" s="2"/>
      <c r="FK1835" s="2"/>
      <c r="FL1835" s="2"/>
      <c r="FM1835" s="2"/>
      <c r="FN1835" s="2"/>
      <c r="FO1835" s="2"/>
      <c r="FP1835" s="2"/>
      <c r="FQ1835" s="2"/>
      <c r="FR1835" s="2"/>
      <c r="FS1835" s="2"/>
      <c r="FT1835" s="2"/>
      <c r="FU1835" s="2"/>
      <c r="FV1835" s="2"/>
      <c r="FW1835" s="2"/>
      <c r="FX1835" s="2"/>
      <c r="FY1835" s="2"/>
      <c r="FZ1835" s="2"/>
      <c r="GA1835" s="2"/>
      <c r="GB1835" s="2"/>
      <c r="GC1835" s="2"/>
      <c r="GD1835" s="2"/>
      <c r="GE1835" s="2"/>
      <c r="GF1835" s="2"/>
      <c r="GG1835" s="2"/>
      <c r="GH1835" s="2"/>
      <c r="GI1835" s="2"/>
      <c r="GJ1835" s="2"/>
      <c r="GK1835" s="2"/>
      <c r="GL1835" s="2"/>
      <c r="GM1835" s="2"/>
      <c r="GN1835" s="2"/>
      <c r="GO1835" s="2"/>
      <c r="GP1835" s="2"/>
      <c r="GQ1835" s="2"/>
      <c r="GR1835" s="2"/>
      <c r="GS1835" s="2"/>
      <c r="GT1835" s="2"/>
      <c r="GU1835" s="2"/>
      <c r="GV1835" s="2"/>
      <c r="GW1835" s="2"/>
      <c r="GX1835" s="2"/>
      <c r="GY1835" s="2"/>
      <c r="GZ1835" s="2"/>
      <c r="HA1835" s="2"/>
      <c r="HB1835" s="2"/>
      <c r="HC1835" s="2"/>
      <c r="HD1835" s="2"/>
      <c r="HE1835" s="2"/>
      <c r="HF1835" s="2"/>
      <c r="HG1835" s="2"/>
      <c r="HH1835" s="2"/>
      <c r="HI1835" s="2"/>
      <c r="HJ1835" s="2"/>
      <c r="HK1835" s="2"/>
      <c r="HL1835" s="2"/>
      <c r="HM1835" s="2"/>
      <c r="HN1835" s="2"/>
      <c r="HO1835" s="2"/>
      <c r="HP1835" s="2"/>
      <c r="HQ1835" s="2"/>
      <c r="HR1835" s="2"/>
      <c r="HS1835" s="2"/>
      <c r="HT1835" s="2"/>
      <c r="HU1835" s="2"/>
      <c r="HV1835" s="2"/>
      <c r="HW1835" s="2"/>
      <c r="HX1835" s="2"/>
      <c r="HY1835" s="2"/>
      <c r="HZ1835" s="2"/>
      <c r="IA1835" s="2"/>
      <c r="IB1835" s="2"/>
      <c r="IC1835" s="2"/>
      <c r="ID1835" s="2"/>
      <c r="IE1835" s="2"/>
      <c r="IF1835" s="2"/>
      <c r="IG1835" s="2"/>
      <c r="IH1835" s="2"/>
      <c r="II1835" s="2"/>
      <c r="IJ1835" s="2"/>
      <c r="IK1835" s="2"/>
      <c r="IL1835" s="2"/>
      <c r="IM1835" s="2"/>
      <c r="IN1835" s="2"/>
      <c r="IO1835" s="2"/>
      <c r="IP1835" s="2"/>
      <c r="IQ1835" s="2"/>
    </row>
    <row r="1837" spans="1:251" ht="19.2">
      <c r="A1837" s="1" t="s">
        <v>0</v>
      </c>
      <c r="AW1837" s="3"/>
      <c r="AX1837" s="4"/>
      <c r="AY1837" s="3"/>
    </row>
    <row r="1839" spans="1:251" ht="18">
      <c r="B1839" s="111" t="s">
        <v>8</v>
      </c>
      <c r="C1839" s="131"/>
      <c r="D1839" s="131"/>
      <c r="E1839" s="131"/>
      <c r="F1839" s="131"/>
      <c r="G1839" s="131"/>
      <c r="H1839" s="131"/>
      <c r="I1839" s="131"/>
      <c r="J1839" s="131"/>
      <c r="K1839" s="131"/>
      <c r="L1839" s="131"/>
      <c r="M1839" s="131"/>
      <c r="N1839" s="131"/>
      <c r="O1839" s="131"/>
      <c r="P1839" s="131"/>
      <c r="Q1839" s="131"/>
      <c r="R1839" s="131"/>
      <c r="S1839" s="131"/>
      <c r="T1839" s="131"/>
      <c r="U1839" s="131"/>
      <c r="V1839" s="131"/>
      <c r="W1839" s="131"/>
      <c r="X1839" s="131"/>
      <c r="Y1839" s="131"/>
      <c r="Z1839" s="131"/>
      <c r="AA1839" s="131"/>
      <c r="AB1839" s="131"/>
      <c r="AC1839" s="131"/>
      <c r="AD1839" s="131"/>
      <c r="AE1839" s="131"/>
      <c r="AF1839" s="131"/>
      <c r="AG1839" s="131"/>
      <c r="AH1839" s="131"/>
      <c r="AI1839" s="131"/>
      <c r="AJ1839" s="131"/>
      <c r="AK1839" s="131"/>
      <c r="AL1839" s="131"/>
      <c r="AM1839" s="131"/>
      <c r="AN1839" s="131"/>
      <c r="AO1839" s="131"/>
      <c r="AP1839" s="131"/>
      <c r="AQ1839" s="131"/>
      <c r="AR1839" s="131"/>
      <c r="AS1839" s="131"/>
      <c r="AT1839" s="131"/>
      <c r="AU1839" s="131"/>
      <c r="AV1839" s="131"/>
      <c r="AW1839" s="131"/>
      <c r="AX1839" s="131"/>
    </row>
    <row r="1840" spans="1:251">
      <c r="Z1840" s="5"/>
      <c r="AD1840" s="5"/>
      <c r="AE1840" s="5"/>
      <c r="AF1840" s="5"/>
      <c r="AG1840" s="5"/>
      <c r="AH1840" s="5"/>
      <c r="AI1840" s="5"/>
      <c r="AO1840" s="5"/>
    </row>
    <row r="1841" spans="1:113" ht="13.8" thickBot="1">
      <c r="Z1841" s="5"/>
      <c r="AD1841" s="5"/>
      <c r="AE1841" s="5"/>
      <c r="AF1841" s="5"/>
      <c r="AG1841" s="5"/>
      <c r="AH1841" s="5"/>
      <c r="AI1841" s="5"/>
      <c r="AO1841" s="5"/>
      <c r="DI1841" s="6"/>
    </row>
    <row r="1842" spans="1:113" ht="24.75" customHeight="1" thickBot="1">
      <c r="B1842" s="113" t="s">
        <v>1</v>
      </c>
      <c r="C1842" s="114"/>
      <c r="D1842" s="114"/>
      <c r="E1842" s="114"/>
      <c r="F1842" s="114"/>
      <c r="G1842" s="114"/>
      <c r="H1842" s="115" t="s">
        <v>264</v>
      </c>
      <c r="I1842" s="116"/>
      <c r="J1842" s="116"/>
      <c r="K1842" s="116"/>
      <c r="L1842" s="116"/>
      <c r="M1842" s="116"/>
      <c r="N1842" s="116"/>
      <c r="O1842" s="116"/>
      <c r="P1842" s="116"/>
      <c r="Q1842" s="116"/>
      <c r="R1842" s="116"/>
      <c r="S1842" s="116"/>
      <c r="T1842" s="116"/>
      <c r="U1842" s="116"/>
      <c r="V1842" s="116"/>
      <c r="W1842" s="116"/>
      <c r="X1842" s="116"/>
      <c r="Y1842" s="116"/>
      <c r="Z1842" s="116"/>
      <c r="AA1842" s="116"/>
      <c r="AB1842" s="116"/>
      <c r="AC1842" s="116"/>
      <c r="AD1842" s="116"/>
      <c r="AE1842" s="116"/>
      <c r="AF1842" s="116"/>
      <c r="AG1842" s="116"/>
      <c r="AH1842" s="116"/>
      <c r="AI1842" s="116"/>
      <c r="AJ1842" s="116"/>
      <c r="AK1842" s="116"/>
      <c r="AL1842" s="116"/>
      <c r="AM1842" s="116"/>
      <c r="AN1842" s="116"/>
      <c r="AO1842" s="116"/>
      <c r="AP1842" s="116"/>
      <c r="AQ1842" s="116"/>
      <c r="AR1842" s="116"/>
      <c r="AS1842" s="116"/>
      <c r="AT1842" s="116"/>
      <c r="AU1842" s="116"/>
      <c r="AV1842" s="116"/>
      <c r="AW1842" s="116"/>
      <c r="AX1842" s="117"/>
      <c r="DI1842" s="6"/>
    </row>
    <row r="1843" spans="1:113" ht="14.4">
      <c r="B1843" s="7"/>
      <c r="C1843" s="7"/>
      <c r="D1843" s="7"/>
      <c r="E1843" s="7"/>
      <c r="F1843" s="7"/>
      <c r="G1843" s="7"/>
      <c r="H1843" s="8"/>
      <c r="I1843" s="8"/>
      <c r="J1843" s="8"/>
      <c r="K1843" s="8"/>
      <c r="L1843" s="9"/>
      <c r="M1843" s="9"/>
      <c r="N1843" s="9"/>
      <c r="O1843" s="9"/>
      <c r="P1843" s="8"/>
      <c r="Q1843" s="8"/>
      <c r="R1843" s="8"/>
      <c r="S1843" s="8"/>
      <c r="T1843" s="8"/>
      <c r="U1843" s="8"/>
      <c r="V1843" s="10"/>
      <c r="W1843" s="10"/>
      <c r="X1843" s="10"/>
      <c r="Y1843" s="10"/>
      <c r="Z1843" s="10"/>
      <c r="AA1843" s="10"/>
      <c r="AB1843" s="10"/>
      <c r="AC1843" s="10"/>
      <c r="AD1843" s="10"/>
      <c r="AE1843" s="10"/>
      <c r="AF1843" s="10"/>
      <c r="AG1843" s="10"/>
      <c r="AH1843" s="10"/>
      <c r="AI1843" s="10"/>
      <c r="AJ1843" s="10"/>
      <c r="AK1843" s="10"/>
      <c r="AL1843" s="10"/>
      <c r="AM1843" s="10"/>
      <c r="AN1843" s="10"/>
      <c r="AO1843" s="10"/>
      <c r="AP1843" s="10"/>
      <c r="AQ1843" s="10"/>
      <c r="AR1843" s="10"/>
      <c r="AS1843" s="10"/>
      <c r="AT1843" s="10"/>
      <c r="AU1843" s="10"/>
      <c r="AV1843" s="10"/>
      <c r="AW1843" s="10"/>
      <c r="AX1843" s="10"/>
      <c r="DI1843" s="6"/>
    </row>
    <row r="1844" spans="1:113" ht="15" thickBot="1">
      <c r="A1844" s="11"/>
      <c r="B1844" s="10" t="s">
        <v>2</v>
      </c>
      <c r="C1844" s="8"/>
      <c r="D1844" s="8"/>
      <c r="E1844" s="8"/>
      <c r="F1844" s="8"/>
      <c r="G1844" s="8"/>
      <c r="H1844" s="8"/>
      <c r="I1844" s="8"/>
      <c r="J1844" s="8"/>
      <c r="K1844" s="8"/>
      <c r="L1844" s="9"/>
      <c r="M1844" s="9"/>
      <c r="N1844" s="9"/>
      <c r="O1844" s="9"/>
      <c r="P1844" s="8"/>
      <c r="Q1844" s="8"/>
      <c r="R1844" s="8"/>
      <c r="S1844" s="8"/>
      <c r="T1844" s="8"/>
      <c r="U1844" s="8"/>
      <c r="V1844" s="10"/>
      <c r="W1844" s="10"/>
      <c r="X1844" s="10"/>
      <c r="Y1844" s="10"/>
      <c r="Z1844" s="10"/>
      <c r="AA1844" s="10"/>
      <c r="AB1844" s="10"/>
      <c r="AC1844" s="10"/>
      <c r="AD1844" s="10"/>
      <c r="AE1844" s="10"/>
      <c r="AF1844" s="10"/>
      <c r="AG1844" s="10"/>
      <c r="AH1844" s="10"/>
      <c r="AI1844" s="10"/>
      <c r="AJ1844" s="10"/>
      <c r="AK1844" s="10"/>
      <c r="AL1844" s="10"/>
      <c r="AM1844" s="10"/>
      <c r="AN1844" s="10"/>
      <c r="AO1844" s="10"/>
      <c r="AP1844" s="10"/>
      <c r="AQ1844" s="10"/>
      <c r="AR1844" s="10"/>
      <c r="AS1844" s="10"/>
      <c r="AT1844" s="10"/>
      <c r="AU1844" s="10"/>
      <c r="AV1844" s="10"/>
      <c r="AW1844" s="10"/>
      <c r="AX1844" s="10"/>
      <c r="DI1844" s="6"/>
    </row>
    <row r="1845" spans="1:113" ht="14.4">
      <c r="A1845" s="8"/>
      <c r="B1845" s="12"/>
      <c r="C1845" s="7"/>
      <c r="D1845" s="7"/>
      <c r="E1845" s="7"/>
      <c r="F1845" s="7"/>
      <c r="G1845" s="7"/>
      <c r="H1845" s="7"/>
      <c r="I1845" s="7"/>
      <c r="J1845" s="7"/>
      <c r="K1845" s="7"/>
      <c r="L1845" s="13"/>
      <c r="M1845" s="13"/>
      <c r="N1845" s="13"/>
      <c r="O1845" s="13"/>
      <c r="P1845" s="7"/>
      <c r="Q1845" s="7"/>
      <c r="R1845" s="7"/>
      <c r="S1845" s="7"/>
      <c r="T1845" s="7"/>
      <c r="U1845" s="7"/>
      <c r="V1845" s="14"/>
      <c r="W1845" s="14"/>
      <c r="X1845" s="14"/>
      <c r="Y1845" s="14"/>
      <c r="Z1845" s="14"/>
      <c r="AA1845" s="14"/>
      <c r="AB1845" s="14"/>
      <c r="AC1845" s="14"/>
      <c r="AD1845" s="14"/>
      <c r="AE1845" s="14"/>
      <c r="AF1845" s="14"/>
      <c r="AG1845" s="14"/>
      <c r="AH1845" s="14"/>
      <c r="AI1845" s="14"/>
      <c r="AJ1845" s="14"/>
      <c r="AK1845" s="14"/>
      <c r="AL1845" s="14"/>
      <c r="AM1845" s="14"/>
      <c r="AN1845" s="14"/>
      <c r="AO1845" s="14"/>
      <c r="AP1845" s="14"/>
      <c r="AQ1845" s="14"/>
      <c r="AR1845" s="14"/>
      <c r="AS1845" s="14"/>
      <c r="AT1845" s="14"/>
      <c r="AU1845" s="14"/>
      <c r="AV1845" s="14"/>
      <c r="AW1845" s="14"/>
      <c r="AX1845" s="15"/>
    </row>
    <row r="1846" spans="1:113" ht="12" customHeight="1">
      <c r="A1846" s="8"/>
      <c r="B1846" s="118" t="s">
        <v>265</v>
      </c>
      <c r="C1846" s="119"/>
      <c r="D1846" s="119"/>
      <c r="E1846" s="119"/>
      <c r="F1846" s="119"/>
      <c r="G1846" s="119"/>
      <c r="H1846" s="119"/>
      <c r="I1846" s="119"/>
      <c r="J1846" s="119"/>
      <c r="K1846" s="119"/>
      <c r="L1846" s="119"/>
      <c r="M1846" s="119"/>
      <c r="N1846" s="119"/>
      <c r="O1846" s="119"/>
      <c r="P1846" s="119"/>
      <c r="Q1846" s="119"/>
      <c r="R1846" s="119"/>
      <c r="S1846" s="119"/>
      <c r="T1846" s="119"/>
      <c r="U1846" s="119"/>
      <c r="V1846" s="119"/>
      <c r="W1846" s="119"/>
      <c r="X1846" s="119"/>
      <c r="Y1846" s="119"/>
      <c r="Z1846" s="119"/>
      <c r="AA1846" s="119"/>
      <c r="AB1846" s="119"/>
      <c r="AC1846" s="119"/>
      <c r="AD1846" s="119"/>
      <c r="AE1846" s="119"/>
      <c r="AF1846" s="119"/>
      <c r="AG1846" s="119"/>
      <c r="AH1846" s="119"/>
      <c r="AI1846" s="119"/>
      <c r="AJ1846" s="119"/>
      <c r="AK1846" s="119"/>
      <c r="AL1846" s="119"/>
      <c r="AM1846" s="119"/>
      <c r="AN1846" s="119"/>
      <c r="AO1846" s="119"/>
      <c r="AP1846" s="119"/>
      <c r="AQ1846" s="119"/>
      <c r="AR1846" s="119"/>
      <c r="AS1846" s="119"/>
      <c r="AT1846" s="119"/>
      <c r="AU1846" s="119"/>
      <c r="AV1846" s="119"/>
      <c r="AW1846" s="119"/>
      <c r="AX1846" s="120"/>
    </row>
    <row r="1847" spans="1:113" ht="12" customHeight="1">
      <c r="A1847" s="8"/>
      <c r="B1847" s="118"/>
      <c r="C1847" s="119"/>
      <c r="D1847" s="119"/>
      <c r="E1847" s="119"/>
      <c r="F1847" s="119"/>
      <c r="G1847" s="119"/>
      <c r="H1847" s="119"/>
      <c r="I1847" s="119"/>
      <c r="J1847" s="119"/>
      <c r="K1847" s="119"/>
      <c r="L1847" s="119"/>
      <c r="M1847" s="119"/>
      <c r="N1847" s="119"/>
      <c r="O1847" s="119"/>
      <c r="P1847" s="119"/>
      <c r="Q1847" s="119"/>
      <c r="R1847" s="119"/>
      <c r="S1847" s="119"/>
      <c r="T1847" s="119"/>
      <c r="U1847" s="119"/>
      <c r="V1847" s="119"/>
      <c r="W1847" s="119"/>
      <c r="X1847" s="119"/>
      <c r="Y1847" s="119"/>
      <c r="Z1847" s="119"/>
      <c r="AA1847" s="119"/>
      <c r="AB1847" s="119"/>
      <c r="AC1847" s="119"/>
      <c r="AD1847" s="119"/>
      <c r="AE1847" s="119"/>
      <c r="AF1847" s="119"/>
      <c r="AG1847" s="119"/>
      <c r="AH1847" s="119"/>
      <c r="AI1847" s="119"/>
      <c r="AJ1847" s="119"/>
      <c r="AK1847" s="119"/>
      <c r="AL1847" s="119"/>
      <c r="AM1847" s="119"/>
      <c r="AN1847" s="119"/>
      <c r="AO1847" s="119"/>
      <c r="AP1847" s="119"/>
      <c r="AQ1847" s="119"/>
      <c r="AR1847" s="119"/>
      <c r="AS1847" s="119"/>
      <c r="AT1847" s="119"/>
      <c r="AU1847" s="119"/>
      <c r="AV1847" s="119"/>
      <c r="AW1847" s="119"/>
      <c r="AX1847" s="120"/>
      <c r="BC1847" s="16"/>
    </row>
    <row r="1848" spans="1:113" ht="12" customHeight="1">
      <c r="A1848" s="8"/>
      <c r="B1848" s="118"/>
      <c r="C1848" s="119"/>
      <c r="D1848" s="119"/>
      <c r="E1848" s="119"/>
      <c r="F1848" s="119"/>
      <c r="G1848" s="119"/>
      <c r="H1848" s="119"/>
      <c r="I1848" s="119"/>
      <c r="J1848" s="119"/>
      <c r="K1848" s="119"/>
      <c r="L1848" s="119"/>
      <c r="M1848" s="119"/>
      <c r="N1848" s="119"/>
      <c r="O1848" s="119"/>
      <c r="P1848" s="119"/>
      <c r="Q1848" s="119"/>
      <c r="R1848" s="119"/>
      <c r="S1848" s="119"/>
      <c r="T1848" s="119"/>
      <c r="U1848" s="119"/>
      <c r="V1848" s="119"/>
      <c r="W1848" s="119"/>
      <c r="X1848" s="119"/>
      <c r="Y1848" s="119"/>
      <c r="Z1848" s="119"/>
      <c r="AA1848" s="119"/>
      <c r="AB1848" s="119"/>
      <c r="AC1848" s="119"/>
      <c r="AD1848" s="119"/>
      <c r="AE1848" s="119"/>
      <c r="AF1848" s="119"/>
      <c r="AG1848" s="119"/>
      <c r="AH1848" s="119"/>
      <c r="AI1848" s="119"/>
      <c r="AJ1848" s="119"/>
      <c r="AK1848" s="119"/>
      <c r="AL1848" s="119"/>
      <c r="AM1848" s="119"/>
      <c r="AN1848" s="119"/>
      <c r="AO1848" s="119"/>
      <c r="AP1848" s="119"/>
      <c r="AQ1848" s="119"/>
      <c r="AR1848" s="119"/>
      <c r="AS1848" s="119"/>
      <c r="AT1848" s="119"/>
      <c r="AU1848" s="119"/>
      <c r="AV1848" s="119"/>
      <c r="AW1848" s="119"/>
      <c r="AX1848" s="120"/>
    </row>
    <row r="1849" spans="1:113" ht="12" customHeight="1">
      <c r="A1849" s="8"/>
      <c r="B1849" s="118"/>
      <c r="C1849" s="119"/>
      <c r="D1849" s="119"/>
      <c r="E1849" s="119"/>
      <c r="F1849" s="119"/>
      <c r="G1849" s="119"/>
      <c r="H1849" s="119"/>
      <c r="I1849" s="119"/>
      <c r="J1849" s="119"/>
      <c r="K1849" s="119"/>
      <c r="L1849" s="119"/>
      <c r="M1849" s="119"/>
      <c r="N1849" s="119"/>
      <c r="O1849" s="119"/>
      <c r="P1849" s="119"/>
      <c r="Q1849" s="119"/>
      <c r="R1849" s="119"/>
      <c r="S1849" s="119"/>
      <c r="T1849" s="119"/>
      <c r="U1849" s="119"/>
      <c r="V1849" s="119"/>
      <c r="W1849" s="119"/>
      <c r="X1849" s="119"/>
      <c r="Y1849" s="119"/>
      <c r="Z1849" s="119"/>
      <c r="AA1849" s="119"/>
      <c r="AB1849" s="119"/>
      <c r="AC1849" s="119"/>
      <c r="AD1849" s="119"/>
      <c r="AE1849" s="119"/>
      <c r="AF1849" s="119"/>
      <c r="AG1849" s="119"/>
      <c r="AH1849" s="119"/>
      <c r="AI1849" s="119"/>
      <c r="AJ1849" s="119"/>
      <c r="AK1849" s="119"/>
      <c r="AL1849" s="119"/>
      <c r="AM1849" s="119"/>
      <c r="AN1849" s="119"/>
      <c r="AO1849" s="119"/>
      <c r="AP1849" s="119"/>
      <c r="AQ1849" s="119"/>
      <c r="AR1849" s="119"/>
      <c r="AS1849" s="119"/>
      <c r="AT1849" s="119"/>
      <c r="AU1849" s="119"/>
      <c r="AV1849" s="119"/>
      <c r="AW1849" s="119"/>
      <c r="AX1849" s="120"/>
    </row>
    <row r="1850" spans="1:113" ht="12" customHeight="1">
      <c r="A1850" s="8"/>
      <c r="B1850" s="118"/>
      <c r="C1850" s="119"/>
      <c r="D1850" s="119"/>
      <c r="E1850" s="119"/>
      <c r="F1850" s="119"/>
      <c r="G1850" s="119"/>
      <c r="H1850" s="119"/>
      <c r="I1850" s="119"/>
      <c r="J1850" s="119"/>
      <c r="K1850" s="119"/>
      <c r="L1850" s="119"/>
      <c r="M1850" s="119"/>
      <c r="N1850" s="119"/>
      <c r="O1850" s="119"/>
      <c r="P1850" s="119"/>
      <c r="Q1850" s="119"/>
      <c r="R1850" s="119"/>
      <c r="S1850" s="119"/>
      <c r="T1850" s="119"/>
      <c r="U1850" s="119"/>
      <c r="V1850" s="119"/>
      <c r="W1850" s="119"/>
      <c r="X1850" s="119"/>
      <c r="Y1850" s="119"/>
      <c r="Z1850" s="119"/>
      <c r="AA1850" s="119"/>
      <c r="AB1850" s="119"/>
      <c r="AC1850" s="119"/>
      <c r="AD1850" s="119"/>
      <c r="AE1850" s="119"/>
      <c r="AF1850" s="119"/>
      <c r="AG1850" s="119"/>
      <c r="AH1850" s="119"/>
      <c r="AI1850" s="119"/>
      <c r="AJ1850" s="119"/>
      <c r="AK1850" s="119"/>
      <c r="AL1850" s="119"/>
      <c r="AM1850" s="119"/>
      <c r="AN1850" s="119"/>
      <c r="AO1850" s="119"/>
      <c r="AP1850" s="119"/>
      <c r="AQ1850" s="119"/>
      <c r="AR1850" s="119"/>
      <c r="AS1850" s="119"/>
      <c r="AT1850" s="119"/>
      <c r="AU1850" s="119"/>
      <c r="AV1850" s="119"/>
      <c r="AW1850" s="119"/>
      <c r="AX1850" s="120"/>
    </row>
    <row r="1851" spans="1:113" ht="15" thickBot="1">
      <c r="A1851" s="17"/>
      <c r="B1851" s="18"/>
      <c r="C1851" s="19"/>
      <c r="D1851" s="19"/>
      <c r="E1851" s="19"/>
      <c r="F1851" s="19"/>
      <c r="G1851" s="19"/>
      <c r="H1851" s="19"/>
      <c r="I1851" s="19"/>
      <c r="J1851" s="19"/>
      <c r="K1851" s="19"/>
      <c r="L1851" s="19"/>
      <c r="M1851" s="19"/>
      <c r="N1851" s="19"/>
      <c r="O1851" s="19"/>
      <c r="P1851" s="19"/>
      <c r="Q1851" s="19"/>
      <c r="R1851" s="19"/>
      <c r="S1851" s="19"/>
      <c r="T1851" s="19"/>
      <c r="U1851" s="19"/>
      <c r="V1851" s="19"/>
      <c r="W1851" s="19"/>
      <c r="X1851" s="19"/>
      <c r="Y1851" s="19"/>
      <c r="Z1851" s="19"/>
      <c r="AA1851" s="19"/>
      <c r="AB1851" s="19"/>
      <c r="AC1851" s="19"/>
      <c r="AD1851" s="19"/>
      <c r="AE1851" s="19"/>
      <c r="AF1851" s="19"/>
      <c r="AG1851" s="19"/>
      <c r="AH1851" s="19"/>
      <c r="AI1851" s="19"/>
      <c r="AJ1851" s="19"/>
      <c r="AK1851" s="19"/>
      <c r="AL1851" s="19"/>
      <c r="AM1851" s="19"/>
      <c r="AN1851" s="19"/>
      <c r="AO1851" s="19"/>
      <c r="AP1851" s="19"/>
      <c r="AQ1851" s="19"/>
      <c r="AR1851" s="19"/>
      <c r="AS1851" s="19"/>
      <c r="AT1851" s="19"/>
      <c r="AU1851" s="19"/>
      <c r="AV1851" s="19"/>
      <c r="AW1851" s="19"/>
      <c r="AX1851" s="20"/>
    </row>
    <row r="1852" spans="1:113">
      <c r="B1852" s="21"/>
    </row>
    <row r="1853" spans="1:113" ht="15" thickBot="1">
      <c r="A1853" s="11"/>
      <c r="B1853" s="10" t="s">
        <v>3</v>
      </c>
      <c r="C1853" s="8"/>
      <c r="D1853" s="8"/>
      <c r="E1853" s="8"/>
      <c r="F1853" s="8"/>
      <c r="G1853" s="8"/>
      <c r="H1853" s="8"/>
      <c r="I1853" s="8"/>
      <c r="J1853" s="8"/>
      <c r="K1853" s="8"/>
      <c r="L1853" s="9"/>
      <c r="M1853" s="9"/>
      <c r="N1853" s="9"/>
      <c r="O1853" s="9"/>
      <c r="P1853" s="8"/>
      <c r="Q1853" s="8"/>
      <c r="R1853" s="8"/>
      <c r="S1853" s="8"/>
      <c r="T1853" s="8"/>
      <c r="U1853" s="8"/>
      <c r="V1853" s="10"/>
      <c r="W1853" s="10"/>
      <c r="X1853" s="10"/>
      <c r="Y1853" s="10"/>
      <c r="Z1853" s="10"/>
      <c r="AA1853" s="10"/>
      <c r="AB1853" s="10"/>
      <c r="AC1853" s="10"/>
      <c r="AD1853" s="10"/>
      <c r="AE1853" s="10"/>
      <c r="AF1853" s="10"/>
      <c r="AG1853" s="10"/>
      <c r="AH1853" s="10"/>
      <c r="AI1853" s="10"/>
      <c r="AJ1853" s="10"/>
      <c r="AK1853" s="10"/>
      <c r="AL1853" s="10"/>
      <c r="AM1853" s="10"/>
      <c r="AN1853" s="10"/>
      <c r="AO1853" s="10"/>
      <c r="AP1853" s="10"/>
      <c r="AQ1853" s="10"/>
      <c r="AR1853" s="10"/>
      <c r="AS1853" s="10"/>
      <c r="AT1853" s="10"/>
      <c r="AU1853" s="10"/>
      <c r="AV1853" s="10"/>
      <c r="AW1853" s="10"/>
      <c r="AX1853" s="10"/>
      <c r="DI1853" s="6"/>
    </row>
    <row r="1854" spans="1:113" ht="14.4">
      <c r="A1854" s="8"/>
      <c r="B1854" s="12"/>
      <c r="C1854" s="7"/>
      <c r="D1854" s="7"/>
      <c r="E1854" s="7"/>
      <c r="F1854" s="7"/>
      <c r="G1854" s="7"/>
      <c r="H1854" s="7"/>
      <c r="I1854" s="7"/>
      <c r="J1854" s="7"/>
      <c r="K1854" s="7"/>
      <c r="L1854" s="13"/>
      <c r="M1854" s="13"/>
      <c r="N1854" s="13"/>
      <c r="O1854" s="13"/>
      <c r="P1854" s="7"/>
      <c r="Q1854" s="7"/>
      <c r="R1854" s="7"/>
      <c r="S1854" s="7"/>
      <c r="T1854" s="7"/>
      <c r="U1854" s="7"/>
      <c r="V1854" s="14"/>
      <c r="W1854" s="14"/>
      <c r="X1854" s="14"/>
      <c r="Y1854" s="14"/>
      <c r="Z1854" s="14"/>
      <c r="AA1854" s="14"/>
      <c r="AB1854" s="14"/>
      <c r="AC1854" s="14"/>
      <c r="AD1854" s="14"/>
      <c r="AE1854" s="14"/>
      <c r="AF1854" s="14"/>
      <c r="AG1854" s="14"/>
      <c r="AH1854" s="14"/>
      <c r="AI1854" s="14"/>
      <c r="AJ1854" s="14"/>
      <c r="AK1854" s="14"/>
      <c r="AL1854" s="14"/>
      <c r="AM1854" s="14"/>
      <c r="AN1854" s="14"/>
      <c r="AO1854" s="14"/>
      <c r="AP1854" s="14"/>
      <c r="AQ1854" s="14"/>
      <c r="AR1854" s="14"/>
      <c r="AS1854" s="14"/>
      <c r="AT1854" s="14"/>
      <c r="AU1854" s="14"/>
      <c r="AV1854" s="14"/>
      <c r="AW1854" s="14"/>
      <c r="AX1854" s="15"/>
    </row>
    <row r="1855" spans="1:113" ht="12" customHeight="1">
      <c r="A1855" s="8"/>
      <c r="B1855" s="118" t="s">
        <v>266</v>
      </c>
      <c r="C1855" s="119"/>
      <c r="D1855" s="119"/>
      <c r="E1855" s="119"/>
      <c r="F1855" s="119"/>
      <c r="G1855" s="119"/>
      <c r="H1855" s="119"/>
      <c r="I1855" s="119"/>
      <c r="J1855" s="119"/>
      <c r="K1855" s="119"/>
      <c r="L1855" s="119"/>
      <c r="M1855" s="119"/>
      <c r="N1855" s="119"/>
      <c r="O1855" s="119"/>
      <c r="P1855" s="119"/>
      <c r="Q1855" s="119"/>
      <c r="R1855" s="119"/>
      <c r="S1855" s="119"/>
      <c r="T1855" s="119"/>
      <c r="U1855" s="119"/>
      <c r="V1855" s="119"/>
      <c r="W1855" s="119"/>
      <c r="X1855" s="119"/>
      <c r="Y1855" s="119"/>
      <c r="Z1855" s="119"/>
      <c r="AA1855" s="119"/>
      <c r="AB1855" s="119"/>
      <c r="AC1855" s="119"/>
      <c r="AD1855" s="119"/>
      <c r="AE1855" s="119"/>
      <c r="AF1855" s="119"/>
      <c r="AG1855" s="119"/>
      <c r="AH1855" s="119"/>
      <c r="AI1855" s="119"/>
      <c r="AJ1855" s="119"/>
      <c r="AK1855" s="119"/>
      <c r="AL1855" s="119"/>
      <c r="AM1855" s="119"/>
      <c r="AN1855" s="119"/>
      <c r="AO1855" s="119"/>
      <c r="AP1855" s="119"/>
      <c r="AQ1855" s="119"/>
      <c r="AR1855" s="119"/>
      <c r="AS1855" s="119"/>
      <c r="AT1855" s="119"/>
      <c r="AU1855" s="119"/>
      <c r="AV1855" s="119"/>
      <c r="AW1855" s="119"/>
      <c r="AX1855" s="120"/>
    </row>
    <row r="1856" spans="1:113" ht="12" customHeight="1">
      <c r="A1856" s="8"/>
      <c r="B1856" s="118"/>
      <c r="C1856" s="119"/>
      <c r="D1856" s="119"/>
      <c r="E1856" s="119"/>
      <c r="F1856" s="119"/>
      <c r="G1856" s="119"/>
      <c r="H1856" s="119"/>
      <c r="I1856" s="119"/>
      <c r="J1856" s="119"/>
      <c r="K1856" s="119"/>
      <c r="L1856" s="119"/>
      <c r="M1856" s="119"/>
      <c r="N1856" s="119"/>
      <c r="O1856" s="119"/>
      <c r="P1856" s="119"/>
      <c r="Q1856" s="119"/>
      <c r="R1856" s="119"/>
      <c r="S1856" s="119"/>
      <c r="T1856" s="119"/>
      <c r="U1856" s="119"/>
      <c r="V1856" s="119"/>
      <c r="W1856" s="119"/>
      <c r="X1856" s="119"/>
      <c r="Y1856" s="119"/>
      <c r="Z1856" s="119"/>
      <c r="AA1856" s="119"/>
      <c r="AB1856" s="119"/>
      <c r="AC1856" s="119"/>
      <c r="AD1856" s="119"/>
      <c r="AE1856" s="119"/>
      <c r="AF1856" s="119"/>
      <c r="AG1856" s="119"/>
      <c r="AH1856" s="119"/>
      <c r="AI1856" s="119"/>
      <c r="AJ1856" s="119"/>
      <c r="AK1856" s="119"/>
      <c r="AL1856" s="119"/>
      <c r="AM1856" s="119"/>
      <c r="AN1856" s="119"/>
      <c r="AO1856" s="119"/>
      <c r="AP1856" s="119"/>
      <c r="AQ1856" s="119"/>
      <c r="AR1856" s="119"/>
      <c r="AS1856" s="119"/>
      <c r="AT1856" s="119"/>
      <c r="AU1856" s="119"/>
      <c r="AV1856" s="119"/>
      <c r="AW1856" s="119"/>
      <c r="AX1856" s="120"/>
      <c r="BC1856" s="16"/>
    </row>
    <row r="1857" spans="1:251" ht="12" customHeight="1">
      <c r="A1857" s="8"/>
      <c r="B1857" s="118"/>
      <c r="C1857" s="119"/>
      <c r="D1857" s="119"/>
      <c r="E1857" s="119"/>
      <c r="F1857" s="119"/>
      <c r="G1857" s="119"/>
      <c r="H1857" s="119"/>
      <c r="I1857" s="119"/>
      <c r="J1857" s="119"/>
      <c r="K1857" s="119"/>
      <c r="L1857" s="119"/>
      <c r="M1857" s="119"/>
      <c r="N1857" s="119"/>
      <c r="O1857" s="119"/>
      <c r="P1857" s="119"/>
      <c r="Q1857" s="119"/>
      <c r="R1857" s="119"/>
      <c r="S1857" s="119"/>
      <c r="T1857" s="119"/>
      <c r="U1857" s="119"/>
      <c r="V1857" s="119"/>
      <c r="W1857" s="119"/>
      <c r="X1857" s="119"/>
      <c r="Y1857" s="119"/>
      <c r="Z1857" s="119"/>
      <c r="AA1857" s="119"/>
      <c r="AB1857" s="119"/>
      <c r="AC1857" s="119"/>
      <c r="AD1857" s="119"/>
      <c r="AE1857" s="119"/>
      <c r="AF1857" s="119"/>
      <c r="AG1857" s="119"/>
      <c r="AH1857" s="119"/>
      <c r="AI1857" s="119"/>
      <c r="AJ1857" s="119"/>
      <c r="AK1857" s="119"/>
      <c r="AL1857" s="119"/>
      <c r="AM1857" s="119"/>
      <c r="AN1857" s="119"/>
      <c r="AO1857" s="119"/>
      <c r="AP1857" s="119"/>
      <c r="AQ1857" s="119"/>
      <c r="AR1857" s="119"/>
      <c r="AS1857" s="119"/>
      <c r="AT1857" s="119"/>
      <c r="AU1857" s="119"/>
      <c r="AV1857" s="119"/>
      <c r="AW1857" s="119"/>
      <c r="AX1857" s="120"/>
    </row>
    <row r="1858" spans="1:251" ht="12" customHeight="1">
      <c r="A1858" s="8"/>
      <c r="B1858" s="118"/>
      <c r="C1858" s="119"/>
      <c r="D1858" s="119"/>
      <c r="E1858" s="119"/>
      <c r="F1858" s="119"/>
      <c r="G1858" s="119"/>
      <c r="H1858" s="119"/>
      <c r="I1858" s="119"/>
      <c r="J1858" s="119"/>
      <c r="K1858" s="119"/>
      <c r="L1858" s="119"/>
      <c r="M1858" s="119"/>
      <c r="N1858" s="119"/>
      <c r="O1858" s="119"/>
      <c r="P1858" s="119"/>
      <c r="Q1858" s="119"/>
      <c r="R1858" s="119"/>
      <c r="S1858" s="119"/>
      <c r="T1858" s="119"/>
      <c r="U1858" s="119"/>
      <c r="V1858" s="119"/>
      <c r="W1858" s="119"/>
      <c r="X1858" s="119"/>
      <c r="Y1858" s="119"/>
      <c r="Z1858" s="119"/>
      <c r="AA1858" s="119"/>
      <c r="AB1858" s="119"/>
      <c r="AC1858" s="119"/>
      <c r="AD1858" s="119"/>
      <c r="AE1858" s="119"/>
      <c r="AF1858" s="119"/>
      <c r="AG1858" s="119"/>
      <c r="AH1858" s="119"/>
      <c r="AI1858" s="119"/>
      <c r="AJ1858" s="119"/>
      <c r="AK1858" s="119"/>
      <c r="AL1858" s="119"/>
      <c r="AM1858" s="119"/>
      <c r="AN1858" s="119"/>
      <c r="AO1858" s="119"/>
      <c r="AP1858" s="119"/>
      <c r="AQ1858" s="119"/>
      <c r="AR1858" s="119"/>
      <c r="AS1858" s="119"/>
      <c r="AT1858" s="119"/>
      <c r="AU1858" s="119"/>
      <c r="AV1858" s="119"/>
      <c r="AW1858" s="119"/>
      <c r="AX1858" s="120"/>
    </row>
    <row r="1859" spans="1:251" ht="12" customHeight="1">
      <c r="A1859" s="8"/>
      <c r="B1859" s="118"/>
      <c r="C1859" s="119"/>
      <c r="D1859" s="119"/>
      <c r="E1859" s="119"/>
      <c r="F1859" s="119"/>
      <c r="G1859" s="119"/>
      <c r="H1859" s="119"/>
      <c r="I1859" s="119"/>
      <c r="J1859" s="119"/>
      <c r="K1859" s="119"/>
      <c r="L1859" s="119"/>
      <c r="M1859" s="119"/>
      <c r="N1859" s="119"/>
      <c r="O1859" s="119"/>
      <c r="P1859" s="119"/>
      <c r="Q1859" s="119"/>
      <c r="R1859" s="119"/>
      <c r="S1859" s="119"/>
      <c r="T1859" s="119"/>
      <c r="U1859" s="119"/>
      <c r="V1859" s="119"/>
      <c r="W1859" s="119"/>
      <c r="X1859" s="119"/>
      <c r="Y1859" s="119"/>
      <c r="Z1859" s="119"/>
      <c r="AA1859" s="119"/>
      <c r="AB1859" s="119"/>
      <c r="AC1859" s="119"/>
      <c r="AD1859" s="119"/>
      <c r="AE1859" s="119"/>
      <c r="AF1859" s="119"/>
      <c r="AG1859" s="119"/>
      <c r="AH1859" s="119"/>
      <c r="AI1859" s="119"/>
      <c r="AJ1859" s="119"/>
      <c r="AK1859" s="119"/>
      <c r="AL1859" s="119"/>
      <c r="AM1859" s="119"/>
      <c r="AN1859" s="119"/>
      <c r="AO1859" s="119"/>
      <c r="AP1859" s="119"/>
      <c r="AQ1859" s="119"/>
      <c r="AR1859" s="119"/>
      <c r="AS1859" s="119"/>
      <c r="AT1859" s="119"/>
      <c r="AU1859" s="119"/>
      <c r="AV1859" s="119"/>
      <c r="AW1859" s="119"/>
      <c r="AX1859" s="120"/>
    </row>
    <row r="1860" spans="1:251" ht="15" thickBot="1">
      <c r="A1860" s="17"/>
      <c r="B1860" s="18"/>
      <c r="C1860" s="19"/>
      <c r="D1860" s="19"/>
      <c r="E1860" s="19"/>
      <c r="F1860" s="19"/>
      <c r="G1860" s="19"/>
      <c r="H1860" s="19"/>
      <c r="I1860" s="19"/>
      <c r="J1860" s="19"/>
      <c r="K1860" s="19"/>
      <c r="L1860" s="19"/>
      <c r="M1860" s="19"/>
      <c r="N1860" s="19"/>
      <c r="O1860" s="19"/>
      <c r="P1860" s="19"/>
      <c r="Q1860" s="19"/>
      <c r="R1860" s="19"/>
      <c r="S1860" s="19"/>
      <c r="T1860" s="19"/>
      <c r="U1860" s="19"/>
      <c r="V1860" s="19"/>
      <c r="W1860" s="19"/>
      <c r="X1860" s="19"/>
      <c r="Y1860" s="19"/>
      <c r="Z1860" s="19"/>
      <c r="AA1860" s="19"/>
      <c r="AB1860" s="19"/>
      <c r="AC1860" s="19"/>
      <c r="AD1860" s="19"/>
      <c r="AE1860" s="19"/>
      <c r="AF1860" s="19"/>
      <c r="AG1860" s="19"/>
      <c r="AH1860" s="19"/>
      <c r="AI1860" s="19"/>
      <c r="AJ1860" s="19"/>
      <c r="AK1860" s="19"/>
      <c r="AL1860" s="19"/>
      <c r="AM1860" s="19"/>
      <c r="AN1860" s="19"/>
      <c r="AO1860" s="19"/>
      <c r="AP1860" s="19"/>
      <c r="AQ1860" s="19"/>
      <c r="AR1860" s="19"/>
      <c r="AS1860" s="19"/>
      <c r="AT1860" s="19"/>
      <c r="AU1860" s="19"/>
      <c r="AV1860" s="19"/>
      <c r="AW1860" s="19"/>
      <c r="AX1860" s="20"/>
    </row>
    <row r="1861" spans="1:251">
      <c r="B1861" s="21"/>
    </row>
    <row r="1862" spans="1:251" ht="14.4">
      <c r="B1862" s="10" t="s">
        <v>4</v>
      </c>
      <c r="C1862" s="8"/>
      <c r="D1862" s="8"/>
      <c r="E1862" s="8"/>
      <c r="F1862" s="8"/>
      <c r="G1862" s="8"/>
      <c r="H1862" s="8"/>
      <c r="I1862" s="8"/>
      <c r="J1862" s="8"/>
      <c r="K1862" s="8"/>
      <c r="L1862" s="9"/>
      <c r="M1862" s="9"/>
      <c r="N1862" s="9"/>
      <c r="O1862" s="9"/>
      <c r="P1862" s="8"/>
      <c r="Q1862" s="8"/>
      <c r="R1862" s="8"/>
      <c r="S1862" s="8"/>
      <c r="T1862" s="8"/>
      <c r="U1862" s="8"/>
      <c r="V1862" s="10"/>
      <c r="W1862" s="10"/>
      <c r="X1862" s="10"/>
      <c r="Y1862" s="10"/>
      <c r="Z1862" s="10"/>
      <c r="AA1862" s="10"/>
      <c r="AB1862" s="10"/>
      <c r="AC1862" s="10"/>
      <c r="AD1862" s="10"/>
      <c r="AE1862" s="10"/>
      <c r="AF1862" s="10"/>
      <c r="AG1862" s="10"/>
      <c r="AH1862" s="10"/>
      <c r="AI1862" s="10"/>
      <c r="AJ1862" s="10"/>
      <c r="AK1862" s="10"/>
      <c r="AL1862" s="10"/>
      <c r="AM1862" s="10"/>
      <c r="AN1862" s="10"/>
      <c r="AO1862" s="10"/>
      <c r="AP1862" s="10"/>
      <c r="AQ1862" s="10"/>
      <c r="AR1862" s="10"/>
      <c r="AS1862" s="10"/>
      <c r="AT1862" s="10"/>
      <c r="AU1862" s="10"/>
      <c r="AV1862" s="10"/>
      <c r="AW1862" s="10"/>
      <c r="AX1862" s="10"/>
    </row>
    <row r="1863" spans="1:251" ht="15" thickBot="1">
      <c r="B1863" s="8"/>
      <c r="C1863" s="8"/>
      <c r="D1863" s="8"/>
      <c r="E1863" s="8"/>
      <c r="F1863" s="8"/>
      <c r="G1863" s="8"/>
      <c r="H1863" s="8"/>
      <c r="I1863" s="8"/>
      <c r="J1863" s="8"/>
      <c r="K1863" s="8"/>
      <c r="L1863" s="9"/>
      <c r="M1863" s="9"/>
      <c r="N1863" s="9"/>
      <c r="O1863" s="9"/>
      <c r="P1863" s="8"/>
      <c r="Q1863" s="8"/>
      <c r="R1863" s="8"/>
      <c r="S1863" s="8"/>
      <c r="T1863" s="8"/>
      <c r="U1863" s="8"/>
      <c r="V1863" s="10"/>
      <c r="W1863" s="10"/>
      <c r="X1863" s="10"/>
      <c r="Y1863" s="10"/>
      <c r="Z1863" s="10"/>
      <c r="AA1863" s="10"/>
      <c r="AB1863" s="10"/>
      <c r="AC1863" s="10"/>
      <c r="AD1863" s="10"/>
      <c r="AE1863" s="10"/>
      <c r="AF1863" s="10"/>
      <c r="AG1863" s="10"/>
      <c r="AH1863" s="10"/>
      <c r="AI1863" s="10"/>
      <c r="AJ1863" s="10"/>
      <c r="AK1863" s="10"/>
      <c r="AL1863" s="10"/>
      <c r="AM1863" s="10"/>
      <c r="AN1863" s="10"/>
      <c r="AO1863" s="10"/>
      <c r="AP1863" s="10"/>
      <c r="AQ1863" s="10"/>
      <c r="AR1863" s="10"/>
      <c r="AS1863" s="10"/>
      <c r="AT1863" s="10"/>
      <c r="AU1863" s="10"/>
      <c r="AV1863" s="10"/>
      <c r="AW1863" s="10"/>
      <c r="AX1863" s="22" t="s">
        <v>5</v>
      </c>
    </row>
    <row r="1864" spans="1:251" s="16" customFormat="1" ht="13.5" customHeight="1">
      <c r="A1864" s="8"/>
      <c r="B1864" s="121" t="s">
        <v>6</v>
      </c>
      <c r="C1864" s="122"/>
      <c r="D1864" s="122"/>
      <c r="E1864" s="122"/>
      <c r="F1864" s="122"/>
      <c r="G1864" s="122"/>
      <c r="H1864" s="122"/>
      <c r="I1864" s="122"/>
      <c r="J1864" s="122"/>
      <c r="K1864" s="122"/>
      <c r="L1864" s="122"/>
      <c r="M1864" s="122"/>
      <c r="N1864" s="122"/>
      <c r="O1864" s="122"/>
      <c r="P1864" s="122"/>
      <c r="Q1864" s="122"/>
      <c r="R1864" s="122"/>
      <c r="S1864" s="122"/>
      <c r="T1864" s="122"/>
      <c r="U1864" s="122"/>
      <c r="V1864" s="122"/>
      <c r="W1864" s="122"/>
      <c r="X1864" s="122"/>
      <c r="Y1864" s="122"/>
      <c r="Z1864" s="123"/>
      <c r="AA1864" s="127" t="s">
        <v>12</v>
      </c>
      <c r="AB1864" s="122"/>
      <c r="AC1864" s="122"/>
      <c r="AD1864" s="122"/>
      <c r="AE1864" s="122"/>
      <c r="AF1864" s="122"/>
      <c r="AG1864" s="122"/>
      <c r="AH1864" s="122"/>
      <c r="AI1864" s="123"/>
      <c r="AJ1864" s="127" t="s">
        <v>13</v>
      </c>
      <c r="AK1864" s="122"/>
      <c r="AL1864" s="122"/>
      <c r="AM1864" s="122"/>
      <c r="AN1864" s="122"/>
      <c r="AO1864" s="122"/>
      <c r="AP1864" s="122"/>
      <c r="AQ1864" s="122"/>
      <c r="AR1864" s="123"/>
      <c r="AS1864" s="127" t="s">
        <v>7</v>
      </c>
      <c r="AT1864" s="122"/>
      <c r="AU1864" s="122"/>
      <c r="AV1864" s="122"/>
      <c r="AW1864" s="122"/>
      <c r="AX1864" s="129"/>
      <c r="AY1864" s="2"/>
      <c r="AZ1864" s="2"/>
      <c r="BA1864" s="2"/>
      <c r="BB1864" s="2"/>
      <c r="BC1864" s="2"/>
      <c r="BD1864" s="2"/>
      <c r="BE1864" s="2"/>
      <c r="BF1864" s="2"/>
      <c r="BG1864" s="2"/>
      <c r="BH1864" s="2"/>
      <c r="BI1864" s="2"/>
      <c r="BJ1864" s="2"/>
      <c r="BK1864" s="2"/>
      <c r="BL1864" s="2"/>
      <c r="BM1864" s="2"/>
      <c r="BN1864" s="2"/>
      <c r="BO1864" s="2"/>
      <c r="BP1864" s="2"/>
      <c r="BQ1864" s="2"/>
      <c r="BR1864" s="2"/>
      <c r="BS1864" s="2"/>
      <c r="BT1864" s="2"/>
      <c r="BU1864" s="2"/>
      <c r="BV1864" s="2"/>
      <c r="BW1864" s="2"/>
      <c r="BX1864" s="2"/>
      <c r="BY1864" s="2"/>
      <c r="BZ1864" s="2"/>
      <c r="CA1864" s="2"/>
      <c r="CB1864" s="2"/>
      <c r="CC1864" s="2"/>
      <c r="CD1864" s="2"/>
      <c r="CE1864" s="2"/>
      <c r="CF1864" s="2"/>
      <c r="CG1864" s="2"/>
      <c r="CH1864" s="2"/>
      <c r="CI1864" s="2"/>
      <c r="CJ1864" s="2"/>
      <c r="CK1864" s="2"/>
      <c r="CL1864" s="2"/>
      <c r="CM1864" s="2"/>
      <c r="CN1864" s="2"/>
      <c r="CO1864" s="2"/>
      <c r="CP1864" s="2"/>
      <c r="CQ1864" s="2"/>
      <c r="CR1864" s="2"/>
      <c r="CS1864" s="2"/>
      <c r="CT1864" s="2"/>
      <c r="CU1864" s="2"/>
      <c r="CV1864" s="2"/>
      <c r="CW1864" s="2"/>
      <c r="CX1864" s="2"/>
      <c r="CY1864" s="2"/>
      <c r="CZ1864" s="2"/>
      <c r="DA1864" s="2"/>
      <c r="DB1864" s="2"/>
      <c r="DC1864" s="2"/>
      <c r="DD1864" s="2"/>
      <c r="DE1864" s="2"/>
      <c r="DF1864" s="2"/>
      <c r="DG1864" s="2"/>
      <c r="DH1864" s="2"/>
      <c r="DI1864" s="2"/>
      <c r="DJ1864" s="2"/>
      <c r="DK1864" s="2"/>
      <c r="DL1864" s="2"/>
      <c r="DM1864" s="2"/>
      <c r="DN1864" s="2"/>
      <c r="DO1864" s="2"/>
      <c r="DP1864" s="2"/>
      <c r="DQ1864" s="2"/>
      <c r="DR1864" s="2"/>
      <c r="DS1864" s="2"/>
      <c r="DT1864" s="2"/>
      <c r="DU1864" s="2"/>
      <c r="DV1864" s="2"/>
      <c r="DW1864" s="2"/>
      <c r="DX1864" s="2"/>
      <c r="DY1864" s="2"/>
      <c r="DZ1864" s="2"/>
      <c r="EA1864" s="2"/>
      <c r="EB1864" s="2"/>
      <c r="EC1864" s="2"/>
      <c r="ED1864" s="2"/>
      <c r="EE1864" s="2"/>
      <c r="EF1864" s="2"/>
      <c r="EG1864" s="2"/>
      <c r="EH1864" s="2"/>
      <c r="EI1864" s="2"/>
      <c r="EJ1864" s="2"/>
      <c r="EK1864" s="2"/>
      <c r="EL1864" s="2"/>
      <c r="EM1864" s="2"/>
      <c r="EN1864" s="2"/>
      <c r="EO1864" s="2"/>
      <c r="EP1864" s="2"/>
      <c r="EQ1864" s="2"/>
      <c r="ER1864" s="2"/>
      <c r="ES1864" s="2"/>
      <c r="ET1864" s="2"/>
      <c r="EU1864" s="2"/>
      <c r="EV1864" s="2"/>
      <c r="EW1864" s="2"/>
      <c r="EX1864" s="2"/>
      <c r="EY1864" s="2"/>
      <c r="EZ1864" s="2"/>
      <c r="FA1864" s="2"/>
      <c r="FB1864" s="2"/>
      <c r="FC1864" s="2"/>
      <c r="FD1864" s="2"/>
      <c r="FE1864" s="2"/>
      <c r="FF1864" s="2"/>
      <c r="FG1864" s="2"/>
      <c r="FH1864" s="2"/>
      <c r="FI1864" s="2"/>
      <c r="FJ1864" s="2"/>
      <c r="FK1864" s="2"/>
      <c r="FL1864" s="2"/>
      <c r="FM1864" s="2"/>
      <c r="FN1864" s="2"/>
      <c r="FO1864" s="2"/>
      <c r="FP1864" s="2"/>
      <c r="FQ1864" s="2"/>
      <c r="FR1864" s="2"/>
      <c r="FS1864" s="2"/>
      <c r="FT1864" s="2"/>
      <c r="FU1864" s="2"/>
      <c r="FV1864" s="2"/>
      <c r="FW1864" s="2"/>
      <c r="FX1864" s="2"/>
      <c r="FY1864" s="2"/>
      <c r="FZ1864" s="2"/>
      <c r="GA1864" s="2"/>
      <c r="GB1864" s="2"/>
      <c r="GC1864" s="2"/>
      <c r="GD1864" s="2"/>
      <c r="GE1864" s="2"/>
      <c r="GF1864" s="2"/>
      <c r="GG1864" s="2"/>
      <c r="GH1864" s="2"/>
      <c r="GI1864" s="2"/>
      <c r="GJ1864" s="2"/>
      <c r="GK1864" s="2"/>
      <c r="GL1864" s="2"/>
      <c r="GM1864" s="2"/>
      <c r="GN1864" s="2"/>
      <c r="GO1864" s="2"/>
      <c r="GP1864" s="2"/>
      <c r="GQ1864" s="2"/>
      <c r="GR1864" s="2"/>
      <c r="GS1864" s="2"/>
      <c r="GT1864" s="2"/>
      <c r="GU1864" s="2"/>
      <c r="GV1864" s="2"/>
      <c r="GW1864" s="2"/>
      <c r="GX1864" s="2"/>
      <c r="GY1864" s="2"/>
      <c r="GZ1864" s="2"/>
      <c r="HA1864" s="2"/>
      <c r="HB1864" s="2"/>
      <c r="HC1864" s="2"/>
      <c r="HD1864" s="2"/>
      <c r="HE1864" s="2"/>
      <c r="HF1864" s="2"/>
      <c r="HG1864" s="2"/>
      <c r="HH1864" s="2"/>
      <c r="HI1864" s="2"/>
      <c r="HJ1864" s="2"/>
      <c r="HK1864" s="2"/>
      <c r="HL1864" s="2"/>
      <c r="HM1864" s="2"/>
      <c r="HN1864" s="2"/>
      <c r="HO1864" s="2"/>
      <c r="HP1864" s="2"/>
      <c r="HQ1864" s="2"/>
      <c r="HR1864" s="2"/>
      <c r="HS1864" s="2"/>
      <c r="HT1864" s="2"/>
      <c r="HU1864" s="2"/>
      <c r="HV1864" s="2"/>
      <c r="HW1864" s="2"/>
      <c r="HX1864" s="2"/>
      <c r="HY1864" s="2"/>
      <c r="HZ1864" s="2"/>
      <c r="IA1864" s="2"/>
      <c r="IB1864" s="2"/>
      <c r="IC1864" s="2"/>
      <c r="ID1864" s="2"/>
      <c r="IE1864" s="2"/>
      <c r="IF1864" s="2"/>
      <c r="IG1864" s="2"/>
      <c r="IH1864" s="2"/>
      <c r="II1864" s="2"/>
      <c r="IJ1864" s="2"/>
      <c r="IK1864" s="2"/>
      <c r="IL1864" s="2"/>
      <c r="IM1864" s="2"/>
      <c r="IN1864" s="2"/>
      <c r="IO1864" s="2"/>
      <c r="IP1864" s="2"/>
      <c r="IQ1864" s="2"/>
    </row>
    <row r="1865" spans="1:251" s="16" customFormat="1">
      <c r="A1865" s="8"/>
      <c r="B1865" s="124"/>
      <c r="C1865" s="125"/>
      <c r="D1865" s="125"/>
      <c r="E1865" s="125"/>
      <c r="F1865" s="125"/>
      <c r="G1865" s="125"/>
      <c r="H1865" s="125"/>
      <c r="I1865" s="125"/>
      <c r="J1865" s="125"/>
      <c r="K1865" s="125"/>
      <c r="L1865" s="125"/>
      <c r="M1865" s="125"/>
      <c r="N1865" s="125"/>
      <c r="O1865" s="125"/>
      <c r="P1865" s="125"/>
      <c r="Q1865" s="125"/>
      <c r="R1865" s="125"/>
      <c r="S1865" s="125"/>
      <c r="T1865" s="125"/>
      <c r="U1865" s="125"/>
      <c r="V1865" s="125"/>
      <c r="W1865" s="125"/>
      <c r="X1865" s="125"/>
      <c r="Y1865" s="125"/>
      <c r="Z1865" s="126"/>
      <c r="AA1865" s="128"/>
      <c r="AB1865" s="125"/>
      <c r="AC1865" s="125"/>
      <c r="AD1865" s="125"/>
      <c r="AE1865" s="125"/>
      <c r="AF1865" s="125"/>
      <c r="AG1865" s="125"/>
      <c r="AH1865" s="125"/>
      <c r="AI1865" s="126"/>
      <c r="AJ1865" s="128"/>
      <c r="AK1865" s="125"/>
      <c r="AL1865" s="125"/>
      <c r="AM1865" s="125"/>
      <c r="AN1865" s="125"/>
      <c r="AO1865" s="125"/>
      <c r="AP1865" s="125"/>
      <c r="AQ1865" s="125"/>
      <c r="AR1865" s="126"/>
      <c r="AS1865" s="128"/>
      <c r="AT1865" s="125"/>
      <c r="AU1865" s="125"/>
      <c r="AV1865" s="125"/>
      <c r="AW1865" s="125"/>
      <c r="AX1865" s="130"/>
      <c r="AY1865" s="2"/>
      <c r="AZ1865" s="2"/>
      <c r="BA1865" s="2"/>
      <c r="BB1865" s="23"/>
      <c r="BC1865" s="24"/>
      <c r="BE1865" s="2"/>
      <c r="BF1865" s="2"/>
      <c r="BG1865" s="2"/>
      <c r="BH1865" s="2"/>
      <c r="BI1865" s="2"/>
      <c r="BJ1865" s="2"/>
      <c r="BK1865" s="2"/>
      <c r="BL1865" s="2"/>
      <c r="BM1865" s="2"/>
      <c r="BN1865" s="2"/>
      <c r="BO1865" s="2"/>
      <c r="BP1865" s="2"/>
      <c r="BQ1865" s="2"/>
      <c r="BR1865" s="2"/>
      <c r="BS1865" s="2"/>
      <c r="BT1865" s="2"/>
      <c r="BU1865" s="2"/>
      <c r="BV1865" s="2"/>
      <c r="BW1865" s="2"/>
      <c r="BX1865" s="2"/>
      <c r="BY1865" s="2"/>
      <c r="BZ1865" s="2"/>
      <c r="CA1865" s="2"/>
      <c r="CB1865" s="2"/>
      <c r="CC1865" s="2"/>
      <c r="CD1865" s="2"/>
      <c r="CE1865" s="2"/>
      <c r="CF1865" s="2"/>
      <c r="CG1865" s="2"/>
      <c r="CH1865" s="2"/>
      <c r="CI1865" s="2"/>
      <c r="CJ1865" s="2"/>
      <c r="CK1865" s="2"/>
      <c r="CL1865" s="2"/>
      <c r="CM1865" s="2"/>
      <c r="CN1865" s="2"/>
      <c r="CO1865" s="2"/>
      <c r="CP1865" s="2"/>
      <c r="CQ1865" s="2"/>
      <c r="CR1865" s="2"/>
      <c r="CS1865" s="2"/>
      <c r="CT1865" s="2"/>
      <c r="CU1865" s="2"/>
      <c r="CV1865" s="2"/>
      <c r="CW1865" s="2"/>
      <c r="CX1865" s="2"/>
      <c r="CY1865" s="2"/>
      <c r="CZ1865" s="2"/>
      <c r="DA1865" s="2"/>
      <c r="DB1865" s="2"/>
      <c r="DC1865" s="2"/>
      <c r="DD1865" s="2"/>
      <c r="DE1865" s="2"/>
      <c r="DF1865" s="2"/>
      <c r="DG1865" s="2"/>
      <c r="DH1865" s="2"/>
      <c r="DI1865" s="2"/>
      <c r="DJ1865" s="2"/>
      <c r="DK1865" s="2"/>
      <c r="DL1865" s="2"/>
      <c r="DM1865" s="2"/>
      <c r="DN1865" s="2"/>
      <c r="DO1865" s="2"/>
      <c r="DP1865" s="2"/>
      <c r="DQ1865" s="2"/>
      <c r="DR1865" s="2"/>
      <c r="DS1865" s="2"/>
      <c r="DT1865" s="2"/>
      <c r="DU1865" s="2"/>
      <c r="DV1865" s="2"/>
      <c r="DW1865" s="2"/>
      <c r="DX1865" s="2"/>
      <c r="DY1865" s="2"/>
      <c r="DZ1865" s="2"/>
      <c r="EA1865" s="2"/>
      <c r="EB1865" s="2"/>
      <c r="EC1865" s="2"/>
      <c r="ED1865" s="2"/>
      <c r="EE1865" s="2"/>
      <c r="EF1865" s="2"/>
      <c r="EG1865" s="2"/>
      <c r="EH1865" s="2"/>
      <c r="EI1865" s="2"/>
      <c r="EJ1865" s="2"/>
      <c r="EK1865" s="2"/>
      <c r="EL1865" s="2"/>
      <c r="EM1865" s="2"/>
      <c r="EN1865" s="2"/>
      <c r="EO1865" s="2"/>
      <c r="EP1865" s="2"/>
      <c r="EQ1865" s="2"/>
      <c r="ER1865" s="2"/>
      <c r="ES1865" s="2"/>
      <c r="ET1865" s="2"/>
      <c r="EU1865" s="2"/>
      <c r="EV1865" s="2"/>
      <c r="EW1865" s="2"/>
      <c r="EX1865" s="2"/>
      <c r="EY1865" s="2"/>
      <c r="EZ1865" s="2"/>
      <c r="FA1865" s="2"/>
      <c r="FB1865" s="2"/>
      <c r="FC1865" s="2"/>
      <c r="FD1865" s="2"/>
      <c r="FE1865" s="2"/>
      <c r="FF1865" s="2"/>
      <c r="FG1865" s="2"/>
      <c r="FH1865" s="2"/>
      <c r="FI1865" s="2"/>
      <c r="FJ1865" s="2"/>
      <c r="FK1865" s="2"/>
      <c r="FL1865" s="2"/>
      <c r="FM1865" s="2"/>
      <c r="FN1865" s="2"/>
      <c r="FO1865" s="2"/>
      <c r="FP1865" s="2"/>
      <c r="FQ1865" s="2"/>
      <c r="FR1865" s="2"/>
      <c r="FS1865" s="2"/>
      <c r="FT1865" s="2"/>
      <c r="FU1865" s="2"/>
      <c r="FV1865" s="2"/>
      <c r="FW1865" s="2"/>
      <c r="FX1865" s="2"/>
      <c r="FY1865" s="2"/>
      <c r="FZ1865" s="2"/>
      <c r="GA1865" s="2"/>
      <c r="GB1865" s="2"/>
      <c r="GC1865" s="2"/>
      <c r="GD1865" s="2"/>
      <c r="GE1865" s="2"/>
      <c r="GF1865" s="2"/>
      <c r="GG1865" s="2"/>
      <c r="GH1865" s="2"/>
      <c r="GI1865" s="2"/>
      <c r="GJ1865" s="2"/>
      <c r="GK1865" s="2"/>
      <c r="GL1865" s="2"/>
      <c r="GM1865" s="2"/>
      <c r="GN1865" s="2"/>
      <c r="GO1865" s="2"/>
      <c r="GP1865" s="2"/>
      <c r="GQ1865" s="2"/>
      <c r="GR1865" s="2"/>
      <c r="GS1865" s="2"/>
      <c r="GT1865" s="2"/>
      <c r="GU1865" s="2"/>
      <c r="GV1865" s="2"/>
      <c r="GW1865" s="2"/>
      <c r="GX1865" s="2"/>
      <c r="GY1865" s="2"/>
      <c r="GZ1865" s="2"/>
      <c r="HA1865" s="2"/>
      <c r="HB1865" s="2"/>
      <c r="HC1865" s="2"/>
      <c r="HD1865" s="2"/>
      <c r="HE1865" s="2"/>
      <c r="HF1865" s="2"/>
      <c r="HG1865" s="2"/>
      <c r="HH1865" s="2"/>
      <c r="HI1865" s="2"/>
      <c r="HJ1865" s="2"/>
      <c r="HK1865" s="2"/>
      <c r="HL1865" s="2"/>
      <c r="HM1865" s="2"/>
      <c r="HN1865" s="2"/>
      <c r="HO1865" s="2"/>
      <c r="HP1865" s="2"/>
      <c r="HQ1865" s="2"/>
      <c r="HR1865" s="2"/>
      <c r="HS1865" s="2"/>
      <c r="HT1865" s="2"/>
      <c r="HU1865" s="2"/>
      <c r="HV1865" s="2"/>
      <c r="HW1865" s="2"/>
      <c r="HX1865" s="2"/>
      <c r="HY1865" s="2"/>
      <c r="HZ1865" s="2"/>
      <c r="IA1865" s="2"/>
      <c r="IB1865" s="2"/>
      <c r="IC1865" s="2"/>
      <c r="ID1865" s="2"/>
      <c r="IE1865" s="2"/>
      <c r="IF1865" s="2"/>
      <c r="IG1865" s="2"/>
      <c r="IH1865" s="2"/>
      <c r="II1865" s="2"/>
      <c r="IJ1865" s="2"/>
      <c r="IK1865" s="2"/>
      <c r="IL1865" s="2"/>
      <c r="IM1865" s="2"/>
      <c r="IN1865" s="2"/>
      <c r="IO1865" s="2"/>
      <c r="IP1865" s="2"/>
      <c r="IQ1865" s="2"/>
    </row>
    <row r="1866" spans="1:251" s="16" customFormat="1" ht="18.75" customHeight="1">
      <c r="A1866" s="8"/>
      <c r="B1866" s="25"/>
      <c r="C1866" s="93" t="s">
        <v>267</v>
      </c>
      <c r="D1866" s="94"/>
      <c r="E1866" s="94"/>
      <c r="F1866" s="94"/>
      <c r="G1866" s="94"/>
      <c r="H1866" s="94"/>
      <c r="I1866" s="94"/>
      <c r="J1866" s="94"/>
      <c r="K1866" s="94"/>
      <c r="L1866" s="94"/>
      <c r="M1866" s="94"/>
      <c r="N1866" s="94"/>
      <c r="O1866" s="94"/>
      <c r="P1866" s="94"/>
      <c r="Q1866" s="94"/>
      <c r="R1866" s="94"/>
      <c r="S1866" s="94"/>
      <c r="T1866" s="94"/>
      <c r="U1866" s="94"/>
      <c r="V1866" s="94"/>
      <c r="W1866" s="94"/>
      <c r="X1866" s="94"/>
      <c r="Y1866" s="94"/>
      <c r="Z1866" s="95"/>
      <c r="AA1866" s="96">
        <v>276</v>
      </c>
      <c r="AB1866" s="97"/>
      <c r="AC1866" s="97"/>
      <c r="AD1866" s="97"/>
      <c r="AE1866" s="97"/>
      <c r="AF1866" s="97"/>
      <c r="AG1866" s="97"/>
      <c r="AH1866" s="97"/>
      <c r="AI1866" s="98"/>
      <c r="AJ1866" s="96">
        <v>0</v>
      </c>
      <c r="AK1866" s="97"/>
      <c r="AL1866" s="97"/>
      <c r="AM1866" s="97"/>
      <c r="AN1866" s="97"/>
      <c r="AO1866" s="97"/>
      <c r="AP1866" s="97"/>
      <c r="AQ1866" s="97"/>
      <c r="AR1866" s="98"/>
      <c r="AS1866" s="99"/>
      <c r="AT1866" s="100"/>
      <c r="AU1866" s="100"/>
      <c r="AV1866" s="100"/>
      <c r="AW1866" s="100"/>
      <c r="AX1866" s="101"/>
      <c r="AY1866" s="2"/>
      <c r="AZ1866" s="2"/>
      <c r="BA1866" s="2"/>
      <c r="BB1866" s="2"/>
      <c r="BC1866" s="2"/>
      <c r="BD1866" s="2"/>
      <c r="BE1866" s="2"/>
      <c r="BF1866" s="2"/>
      <c r="BG1866" s="2"/>
      <c r="BH1866" s="2"/>
      <c r="BI1866" s="2"/>
      <c r="BJ1866" s="2"/>
      <c r="BK1866" s="2"/>
      <c r="BL1866" s="2"/>
      <c r="BM1866" s="2"/>
      <c r="BN1866" s="2"/>
      <c r="BO1866" s="2"/>
      <c r="BP1866" s="2"/>
      <c r="BQ1866" s="2"/>
      <c r="BR1866" s="2"/>
      <c r="BS1866" s="2"/>
      <c r="BT1866" s="2"/>
      <c r="BU1866" s="2"/>
      <c r="BV1866" s="2"/>
      <c r="BW1866" s="2"/>
      <c r="BX1866" s="2"/>
      <c r="BY1866" s="2"/>
      <c r="BZ1866" s="2"/>
      <c r="CA1866" s="2"/>
      <c r="CB1866" s="2"/>
      <c r="CC1866" s="2"/>
      <c r="CD1866" s="2"/>
      <c r="CE1866" s="2"/>
      <c r="CF1866" s="2"/>
      <c r="CG1866" s="2"/>
      <c r="CH1866" s="2"/>
      <c r="CI1866" s="2"/>
      <c r="CJ1866" s="2"/>
      <c r="CK1866" s="2"/>
      <c r="CL1866" s="2"/>
      <c r="CM1866" s="2"/>
      <c r="CN1866" s="2"/>
      <c r="CO1866" s="2"/>
      <c r="CP1866" s="2"/>
      <c r="CQ1866" s="2"/>
      <c r="CR1866" s="2"/>
      <c r="CS1866" s="2"/>
      <c r="CT1866" s="2"/>
      <c r="CU1866" s="2"/>
      <c r="CV1866" s="2"/>
      <c r="CW1866" s="2"/>
      <c r="CX1866" s="2"/>
      <c r="CY1866" s="2"/>
      <c r="CZ1866" s="2"/>
      <c r="DA1866" s="2"/>
      <c r="DB1866" s="2"/>
      <c r="DC1866" s="2"/>
      <c r="DD1866" s="2"/>
      <c r="DE1866" s="2"/>
      <c r="DF1866" s="2"/>
      <c r="DG1866" s="2"/>
      <c r="DH1866" s="2"/>
      <c r="DI1866" s="2"/>
      <c r="DJ1866" s="2"/>
      <c r="DK1866" s="2"/>
      <c r="DL1866" s="2"/>
      <c r="DM1866" s="2"/>
      <c r="DN1866" s="2"/>
      <c r="DO1866" s="2"/>
      <c r="DP1866" s="2"/>
      <c r="DQ1866" s="2"/>
      <c r="DR1866" s="2"/>
      <c r="DS1866" s="2"/>
      <c r="DT1866" s="2"/>
      <c r="DU1866" s="2"/>
      <c r="DV1866" s="2"/>
      <c r="DW1866" s="2"/>
      <c r="DX1866" s="2"/>
      <c r="DY1866" s="2"/>
      <c r="DZ1866" s="2"/>
      <c r="EA1866" s="2"/>
      <c r="EB1866" s="2"/>
      <c r="EC1866" s="2"/>
      <c r="ED1866" s="2"/>
      <c r="EE1866" s="2"/>
      <c r="EF1866" s="2"/>
      <c r="EG1866" s="2"/>
      <c r="EH1866" s="2"/>
      <c r="EI1866" s="2"/>
      <c r="EJ1866" s="2"/>
      <c r="EK1866" s="2"/>
      <c r="EL1866" s="2"/>
      <c r="EM1866" s="2"/>
      <c r="EN1866" s="2"/>
      <c r="EO1866" s="2"/>
      <c r="EP1866" s="2"/>
      <c r="EQ1866" s="2"/>
      <c r="ER1866" s="2"/>
      <c r="ES1866" s="2"/>
      <c r="ET1866" s="2"/>
      <c r="EU1866" s="2"/>
      <c r="EV1866" s="2"/>
      <c r="EW1866" s="2"/>
      <c r="EX1866" s="2"/>
      <c r="EY1866" s="2"/>
      <c r="EZ1866" s="2"/>
      <c r="FA1866" s="2"/>
      <c r="FB1866" s="2"/>
      <c r="FC1866" s="2"/>
      <c r="FD1866" s="2"/>
      <c r="FE1866" s="2"/>
      <c r="FF1866" s="2"/>
      <c r="FG1866" s="2"/>
      <c r="FH1866" s="2"/>
      <c r="FI1866" s="2"/>
      <c r="FJ1866" s="2"/>
      <c r="FK1866" s="2"/>
      <c r="FL1866" s="2"/>
      <c r="FM1866" s="2"/>
      <c r="FN1866" s="2"/>
      <c r="FO1866" s="2"/>
      <c r="FP1866" s="2"/>
      <c r="FQ1866" s="2"/>
      <c r="FR1866" s="2"/>
      <c r="FS1866" s="2"/>
      <c r="FT1866" s="2"/>
      <c r="FU1866" s="2"/>
      <c r="FV1866" s="2"/>
      <c r="FW1866" s="2"/>
      <c r="FX1866" s="2"/>
      <c r="FY1866" s="2"/>
      <c r="FZ1866" s="2"/>
      <c r="GA1866" s="2"/>
      <c r="GB1866" s="2"/>
      <c r="GC1866" s="2"/>
      <c r="GD1866" s="2"/>
      <c r="GE1866" s="2"/>
      <c r="GF1866" s="2"/>
      <c r="GG1866" s="2"/>
      <c r="GH1866" s="2"/>
      <c r="GI1866" s="2"/>
      <c r="GJ1866" s="2"/>
      <c r="GK1866" s="2"/>
      <c r="GL1866" s="2"/>
      <c r="GM1866" s="2"/>
      <c r="GN1866" s="2"/>
      <c r="GO1866" s="2"/>
      <c r="GP1866" s="2"/>
      <c r="GQ1866" s="2"/>
      <c r="GR1866" s="2"/>
      <c r="GS1866" s="2"/>
      <c r="GT1866" s="2"/>
      <c r="GU1866" s="2"/>
      <c r="GV1866" s="2"/>
      <c r="GW1866" s="2"/>
      <c r="GX1866" s="2"/>
      <c r="GY1866" s="2"/>
      <c r="GZ1866" s="2"/>
      <c r="HA1866" s="2"/>
      <c r="HB1866" s="2"/>
      <c r="HC1866" s="2"/>
      <c r="HD1866" s="2"/>
      <c r="HE1866" s="2"/>
      <c r="HF1866" s="2"/>
      <c r="HG1866" s="2"/>
      <c r="HH1866" s="2"/>
      <c r="HI1866" s="2"/>
      <c r="HJ1866" s="2"/>
      <c r="HK1866" s="2"/>
      <c r="HL1866" s="2"/>
      <c r="HM1866" s="2"/>
      <c r="HN1866" s="2"/>
      <c r="HO1866" s="2"/>
      <c r="HP1866" s="2"/>
      <c r="HQ1866" s="2"/>
      <c r="HR1866" s="2"/>
      <c r="HS1866" s="2"/>
      <c r="HT1866" s="2"/>
      <c r="HU1866" s="2"/>
      <c r="HV1866" s="2"/>
      <c r="HW1866" s="2"/>
      <c r="HX1866" s="2"/>
      <c r="HY1866" s="2"/>
      <c r="HZ1866" s="2"/>
      <c r="IA1866" s="2"/>
      <c r="IB1866" s="2"/>
      <c r="IC1866" s="2"/>
      <c r="ID1866" s="2"/>
      <c r="IE1866" s="2"/>
      <c r="IF1866" s="2"/>
      <c r="IG1866" s="2"/>
      <c r="IH1866" s="2"/>
      <c r="II1866" s="2"/>
      <c r="IJ1866" s="2"/>
      <c r="IK1866" s="2"/>
      <c r="IL1866" s="2"/>
      <c r="IM1866" s="2"/>
      <c r="IN1866" s="2"/>
      <c r="IO1866" s="2"/>
      <c r="IP1866" s="2"/>
      <c r="IQ1866" s="2"/>
    </row>
    <row r="1867" spans="1:251" s="16" customFormat="1" ht="18.75" customHeight="1" thickBot="1">
      <c r="A1867" s="17"/>
      <c r="B1867" s="102" t="s">
        <v>14</v>
      </c>
      <c r="C1867" s="103"/>
      <c r="D1867" s="103"/>
      <c r="E1867" s="103"/>
      <c r="F1867" s="103"/>
      <c r="G1867" s="103"/>
      <c r="H1867" s="103"/>
      <c r="I1867" s="103"/>
      <c r="J1867" s="103"/>
      <c r="K1867" s="103"/>
      <c r="L1867" s="103"/>
      <c r="M1867" s="103"/>
      <c r="N1867" s="103"/>
      <c r="O1867" s="103"/>
      <c r="P1867" s="103"/>
      <c r="Q1867" s="103"/>
      <c r="R1867" s="103"/>
      <c r="S1867" s="103"/>
      <c r="T1867" s="103"/>
      <c r="U1867" s="103"/>
      <c r="V1867" s="103"/>
      <c r="W1867" s="103"/>
      <c r="X1867" s="103"/>
      <c r="Y1867" s="103"/>
      <c r="Z1867" s="104"/>
      <c r="AA1867" s="105">
        <f>SUM($AA$1866:$AA$1866)</f>
        <v>276</v>
      </c>
      <c r="AB1867" s="106"/>
      <c r="AC1867" s="106"/>
      <c r="AD1867" s="106"/>
      <c r="AE1867" s="106"/>
      <c r="AF1867" s="106"/>
      <c r="AG1867" s="106"/>
      <c r="AH1867" s="106"/>
      <c r="AI1867" s="107"/>
      <c r="AJ1867" s="105">
        <f>SUM($AJ$1866:$AJ$1866)</f>
        <v>0</v>
      </c>
      <c r="AK1867" s="106"/>
      <c r="AL1867" s="106"/>
      <c r="AM1867" s="106"/>
      <c r="AN1867" s="106"/>
      <c r="AO1867" s="106"/>
      <c r="AP1867" s="106"/>
      <c r="AQ1867" s="106"/>
      <c r="AR1867" s="107"/>
      <c r="AS1867" s="108"/>
      <c r="AT1867" s="109"/>
      <c r="AU1867" s="109"/>
      <c r="AV1867" s="109"/>
      <c r="AW1867" s="109"/>
      <c r="AX1867" s="110"/>
      <c r="AY1867" s="2"/>
      <c r="AZ1867" s="2"/>
      <c r="BA1867" s="2"/>
      <c r="BB1867" s="2"/>
      <c r="BC1867" s="2"/>
      <c r="BD1867" s="2"/>
      <c r="BE1867" s="2"/>
      <c r="BF1867" s="2"/>
      <c r="BG1867" s="2"/>
      <c r="BH1867" s="2"/>
      <c r="BI1867" s="2"/>
      <c r="BJ1867" s="2"/>
      <c r="BK1867" s="2"/>
      <c r="BL1867" s="2"/>
      <c r="BM1867" s="2"/>
      <c r="BN1867" s="2"/>
      <c r="BO1867" s="2"/>
      <c r="BP1867" s="2"/>
      <c r="BQ1867" s="2"/>
      <c r="BR1867" s="2"/>
      <c r="BS1867" s="2"/>
      <c r="BT1867" s="2"/>
      <c r="BU1867" s="2"/>
      <c r="BV1867" s="2"/>
      <c r="BW1867" s="2"/>
      <c r="BX1867" s="2"/>
      <c r="BY1867" s="2"/>
      <c r="BZ1867" s="2"/>
      <c r="CA1867" s="2"/>
      <c r="CB1867" s="2"/>
      <c r="CC1867" s="2"/>
      <c r="CD1867" s="2"/>
      <c r="CE1867" s="2"/>
      <c r="CF1867" s="2"/>
      <c r="CG1867" s="2"/>
      <c r="CH1867" s="2"/>
      <c r="CI1867" s="2"/>
      <c r="CJ1867" s="2"/>
      <c r="CK1867" s="2"/>
      <c r="CL1867" s="2"/>
      <c r="CM1867" s="2"/>
      <c r="CN1867" s="2"/>
      <c r="CO1867" s="2"/>
      <c r="CP1867" s="2"/>
      <c r="CQ1867" s="2"/>
      <c r="CR1867" s="2"/>
      <c r="CS1867" s="2"/>
      <c r="CT1867" s="2"/>
      <c r="CU1867" s="2"/>
      <c r="CV1867" s="2"/>
      <c r="CW1867" s="2"/>
      <c r="CX1867" s="2"/>
      <c r="CY1867" s="2"/>
      <c r="CZ1867" s="2"/>
      <c r="DA1867" s="2"/>
      <c r="DB1867" s="2"/>
      <c r="DC1867" s="2"/>
      <c r="DD1867" s="2"/>
      <c r="DE1867" s="2"/>
      <c r="DF1867" s="2"/>
      <c r="DG1867" s="2"/>
      <c r="DH1867" s="2"/>
      <c r="DI1867" s="2"/>
      <c r="DJ1867" s="2"/>
      <c r="DK1867" s="2"/>
      <c r="DL1867" s="2"/>
      <c r="DM1867" s="2"/>
      <c r="DN1867" s="2"/>
      <c r="DO1867" s="2"/>
      <c r="DP1867" s="2"/>
      <c r="DQ1867" s="2"/>
      <c r="DR1867" s="2"/>
      <c r="DS1867" s="2"/>
      <c r="DT1867" s="2"/>
      <c r="DU1867" s="2"/>
      <c r="DV1867" s="2"/>
      <c r="DW1867" s="2"/>
      <c r="DX1867" s="2"/>
      <c r="DY1867" s="2"/>
      <c r="DZ1867" s="2"/>
      <c r="EA1867" s="2"/>
      <c r="EB1867" s="2"/>
      <c r="EC1867" s="2"/>
      <c r="ED1867" s="2"/>
      <c r="EE1867" s="2"/>
      <c r="EF1867" s="2"/>
      <c r="EG1867" s="2"/>
      <c r="EH1867" s="2"/>
      <c r="EI1867" s="2"/>
      <c r="EJ1867" s="2"/>
      <c r="EK1867" s="2"/>
      <c r="EL1867" s="2"/>
      <c r="EM1867" s="2"/>
      <c r="EN1867" s="2"/>
      <c r="EO1867" s="2"/>
      <c r="EP1867" s="2"/>
      <c r="EQ1867" s="2"/>
      <c r="ER1867" s="2"/>
      <c r="ES1867" s="2"/>
      <c r="ET1867" s="2"/>
      <c r="EU1867" s="2"/>
      <c r="EV1867" s="2"/>
      <c r="EW1867" s="2"/>
      <c r="EX1867" s="2"/>
      <c r="EY1867" s="2"/>
      <c r="EZ1867" s="2"/>
      <c r="FA1867" s="2"/>
      <c r="FB1867" s="2"/>
      <c r="FC1867" s="2"/>
      <c r="FD1867" s="2"/>
      <c r="FE1867" s="2"/>
      <c r="FF1867" s="2"/>
      <c r="FG1867" s="2"/>
      <c r="FH1867" s="2"/>
      <c r="FI1867" s="2"/>
      <c r="FJ1867" s="2"/>
      <c r="FK1867" s="2"/>
      <c r="FL1867" s="2"/>
      <c r="FM1867" s="2"/>
      <c r="FN1867" s="2"/>
      <c r="FO1867" s="2"/>
      <c r="FP1867" s="2"/>
      <c r="FQ1867" s="2"/>
      <c r="FR1867" s="2"/>
      <c r="FS1867" s="2"/>
      <c r="FT1867" s="2"/>
      <c r="FU1867" s="2"/>
      <c r="FV1867" s="2"/>
      <c r="FW1867" s="2"/>
      <c r="FX1867" s="2"/>
      <c r="FY1867" s="2"/>
      <c r="FZ1867" s="2"/>
      <c r="GA1867" s="2"/>
      <c r="GB1867" s="2"/>
      <c r="GC1867" s="2"/>
      <c r="GD1867" s="2"/>
      <c r="GE1867" s="2"/>
      <c r="GF1867" s="2"/>
      <c r="GG1867" s="2"/>
      <c r="GH1867" s="2"/>
      <c r="GI1867" s="2"/>
      <c r="GJ1867" s="2"/>
      <c r="GK1867" s="2"/>
      <c r="GL1867" s="2"/>
      <c r="GM1867" s="2"/>
      <c r="GN1867" s="2"/>
      <c r="GO1867" s="2"/>
      <c r="GP1867" s="2"/>
      <c r="GQ1867" s="2"/>
      <c r="GR1867" s="2"/>
      <c r="GS1867" s="2"/>
      <c r="GT1867" s="2"/>
      <c r="GU1867" s="2"/>
      <c r="GV1867" s="2"/>
      <c r="GW1867" s="2"/>
      <c r="GX1867" s="2"/>
      <c r="GY1867" s="2"/>
      <c r="GZ1867" s="2"/>
      <c r="HA1867" s="2"/>
      <c r="HB1867" s="2"/>
      <c r="HC1867" s="2"/>
      <c r="HD1867" s="2"/>
      <c r="HE1867" s="2"/>
      <c r="HF1867" s="2"/>
      <c r="HG1867" s="2"/>
      <c r="HH1867" s="2"/>
      <c r="HI1867" s="2"/>
      <c r="HJ1867" s="2"/>
      <c r="HK1867" s="2"/>
      <c r="HL1867" s="2"/>
      <c r="HM1867" s="2"/>
      <c r="HN1867" s="2"/>
      <c r="HO1867" s="2"/>
      <c r="HP1867" s="2"/>
      <c r="HQ1867" s="2"/>
      <c r="HR1867" s="2"/>
      <c r="HS1867" s="2"/>
      <c r="HT1867" s="2"/>
      <c r="HU1867" s="2"/>
      <c r="HV1867" s="2"/>
      <c r="HW1867" s="2"/>
      <c r="HX1867" s="2"/>
      <c r="HY1867" s="2"/>
      <c r="HZ1867" s="2"/>
      <c r="IA1867" s="2"/>
      <c r="IB1867" s="2"/>
      <c r="IC1867" s="2"/>
      <c r="ID1867" s="2"/>
      <c r="IE1867" s="2"/>
      <c r="IF1867" s="2"/>
      <c r="IG1867" s="2"/>
      <c r="IH1867" s="2"/>
      <c r="II1867" s="2"/>
      <c r="IJ1867" s="2"/>
      <c r="IK1867" s="2"/>
      <c r="IL1867" s="2"/>
      <c r="IM1867" s="2"/>
      <c r="IN1867" s="2"/>
      <c r="IO1867" s="2"/>
      <c r="IP1867" s="2"/>
      <c r="IQ1867" s="2"/>
    </row>
    <row r="1869" spans="1:251" ht="19.2">
      <c r="A1869" s="1" t="s">
        <v>0</v>
      </c>
      <c r="AW1869" s="3"/>
      <c r="AX1869" s="4"/>
      <c r="AY1869" s="3"/>
    </row>
    <row r="1871" spans="1:251" ht="18">
      <c r="B1871" s="111" t="s">
        <v>8</v>
      </c>
      <c r="C1871" s="131"/>
      <c r="D1871" s="131"/>
      <c r="E1871" s="131"/>
      <c r="F1871" s="131"/>
      <c r="G1871" s="131"/>
      <c r="H1871" s="131"/>
      <c r="I1871" s="131"/>
      <c r="J1871" s="131"/>
      <c r="K1871" s="131"/>
      <c r="L1871" s="131"/>
      <c r="M1871" s="131"/>
      <c r="N1871" s="131"/>
      <c r="O1871" s="131"/>
      <c r="P1871" s="131"/>
      <c r="Q1871" s="131"/>
      <c r="R1871" s="131"/>
      <c r="S1871" s="131"/>
      <c r="T1871" s="131"/>
      <c r="U1871" s="131"/>
      <c r="V1871" s="131"/>
      <c r="W1871" s="131"/>
      <c r="X1871" s="131"/>
      <c r="Y1871" s="131"/>
      <c r="Z1871" s="131"/>
      <c r="AA1871" s="131"/>
      <c r="AB1871" s="131"/>
      <c r="AC1871" s="131"/>
      <c r="AD1871" s="131"/>
      <c r="AE1871" s="131"/>
      <c r="AF1871" s="131"/>
      <c r="AG1871" s="131"/>
      <c r="AH1871" s="131"/>
      <c r="AI1871" s="131"/>
      <c r="AJ1871" s="131"/>
      <c r="AK1871" s="131"/>
      <c r="AL1871" s="131"/>
      <c r="AM1871" s="131"/>
      <c r="AN1871" s="131"/>
      <c r="AO1871" s="131"/>
      <c r="AP1871" s="131"/>
      <c r="AQ1871" s="131"/>
      <c r="AR1871" s="131"/>
      <c r="AS1871" s="131"/>
      <c r="AT1871" s="131"/>
      <c r="AU1871" s="131"/>
      <c r="AV1871" s="131"/>
      <c r="AW1871" s="131"/>
      <c r="AX1871" s="131"/>
    </row>
    <row r="1872" spans="1:251">
      <c r="Z1872" s="5"/>
      <c r="AD1872" s="5"/>
      <c r="AE1872" s="5"/>
      <c r="AF1872" s="5"/>
      <c r="AG1872" s="5"/>
      <c r="AH1872" s="5"/>
      <c r="AI1872" s="5"/>
      <c r="AO1872" s="5"/>
    </row>
    <row r="1873" spans="1:113" ht="13.8" thickBot="1">
      <c r="Z1873" s="5"/>
      <c r="AD1873" s="5"/>
      <c r="AE1873" s="5"/>
      <c r="AF1873" s="5"/>
      <c r="AG1873" s="5"/>
      <c r="AH1873" s="5"/>
      <c r="AI1873" s="5"/>
      <c r="AO1873" s="5"/>
      <c r="DI1873" s="6"/>
    </row>
    <row r="1874" spans="1:113" ht="24.75" customHeight="1" thickBot="1">
      <c r="B1874" s="113" t="s">
        <v>1</v>
      </c>
      <c r="C1874" s="114"/>
      <c r="D1874" s="114"/>
      <c r="E1874" s="114"/>
      <c r="F1874" s="114"/>
      <c r="G1874" s="114"/>
      <c r="H1874" s="115" t="s">
        <v>268</v>
      </c>
      <c r="I1874" s="116"/>
      <c r="J1874" s="116"/>
      <c r="K1874" s="116"/>
      <c r="L1874" s="116"/>
      <c r="M1874" s="116"/>
      <c r="N1874" s="116"/>
      <c r="O1874" s="116"/>
      <c r="P1874" s="116"/>
      <c r="Q1874" s="116"/>
      <c r="R1874" s="116"/>
      <c r="S1874" s="116"/>
      <c r="T1874" s="116"/>
      <c r="U1874" s="116"/>
      <c r="V1874" s="116"/>
      <c r="W1874" s="116"/>
      <c r="X1874" s="116"/>
      <c r="Y1874" s="116"/>
      <c r="Z1874" s="116"/>
      <c r="AA1874" s="116"/>
      <c r="AB1874" s="116"/>
      <c r="AC1874" s="116"/>
      <c r="AD1874" s="116"/>
      <c r="AE1874" s="116"/>
      <c r="AF1874" s="116"/>
      <c r="AG1874" s="116"/>
      <c r="AH1874" s="116"/>
      <c r="AI1874" s="116"/>
      <c r="AJ1874" s="116"/>
      <c r="AK1874" s="116"/>
      <c r="AL1874" s="116"/>
      <c r="AM1874" s="116"/>
      <c r="AN1874" s="116"/>
      <c r="AO1874" s="116"/>
      <c r="AP1874" s="116"/>
      <c r="AQ1874" s="116"/>
      <c r="AR1874" s="116"/>
      <c r="AS1874" s="116"/>
      <c r="AT1874" s="116"/>
      <c r="AU1874" s="116"/>
      <c r="AV1874" s="116"/>
      <c r="AW1874" s="116"/>
      <c r="AX1874" s="117"/>
      <c r="DI1874" s="6"/>
    </row>
    <row r="1875" spans="1:113" ht="14.4">
      <c r="B1875" s="7"/>
      <c r="C1875" s="7"/>
      <c r="D1875" s="7"/>
      <c r="E1875" s="7"/>
      <c r="F1875" s="7"/>
      <c r="G1875" s="7"/>
      <c r="H1875" s="8"/>
      <c r="I1875" s="8"/>
      <c r="J1875" s="8"/>
      <c r="K1875" s="8"/>
      <c r="L1875" s="9"/>
      <c r="M1875" s="9"/>
      <c r="N1875" s="9"/>
      <c r="O1875" s="9"/>
      <c r="P1875" s="8"/>
      <c r="Q1875" s="8"/>
      <c r="R1875" s="8"/>
      <c r="S1875" s="8"/>
      <c r="T1875" s="8"/>
      <c r="U1875" s="8"/>
      <c r="V1875" s="10"/>
      <c r="W1875" s="10"/>
      <c r="X1875" s="10"/>
      <c r="Y1875" s="10"/>
      <c r="Z1875" s="10"/>
      <c r="AA1875" s="10"/>
      <c r="AB1875" s="10"/>
      <c r="AC1875" s="10"/>
      <c r="AD1875" s="10"/>
      <c r="AE1875" s="10"/>
      <c r="AF1875" s="10"/>
      <c r="AG1875" s="10"/>
      <c r="AH1875" s="10"/>
      <c r="AI1875" s="10"/>
      <c r="AJ1875" s="10"/>
      <c r="AK1875" s="10"/>
      <c r="AL1875" s="10"/>
      <c r="AM1875" s="10"/>
      <c r="AN1875" s="10"/>
      <c r="AO1875" s="10"/>
      <c r="AP1875" s="10"/>
      <c r="AQ1875" s="10"/>
      <c r="AR1875" s="10"/>
      <c r="AS1875" s="10"/>
      <c r="AT1875" s="10"/>
      <c r="AU1875" s="10"/>
      <c r="AV1875" s="10"/>
      <c r="AW1875" s="10"/>
      <c r="AX1875" s="10"/>
      <c r="DI1875" s="6"/>
    </row>
    <row r="1876" spans="1:113" ht="15" thickBot="1">
      <c r="A1876" s="11"/>
      <c r="B1876" s="10" t="s">
        <v>2</v>
      </c>
      <c r="C1876" s="8"/>
      <c r="D1876" s="8"/>
      <c r="E1876" s="8"/>
      <c r="F1876" s="8"/>
      <c r="G1876" s="8"/>
      <c r="H1876" s="8"/>
      <c r="I1876" s="8"/>
      <c r="J1876" s="8"/>
      <c r="K1876" s="8"/>
      <c r="L1876" s="9"/>
      <c r="M1876" s="9"/>
      <c r="N1876" s="9"/>
      <c r="O1876" s="9"/>
      <c r="P1876" s="8"/>
      <c r="Q1876" s="8"/>
      <c r="R1876" s="8"/>
      <c r="S1876" s="8"/>
      <c r="T1876" s="8"/>
      <c r="U1876" s="8"/>
      <c r="V1876" s="10"/>
      <c r="W1876" s="10"/>
      <c r="X1876" s="10"/>
      <c r="Y1876" s="10"/>
      <c r="Z1876" s="10"/>
      <c r="AA1876" s="10"/>
      <c r="AB1876" s="10"/>
      <c r="AC1876" s="10"/>
      <c r="AD1876" s="10"/>
      <c r="AE1876" s="10"/>
      <c r="AF1876" s="10"/>
      <c r="AG1876" s="10"/>
      <c r="AH1876" s="10"/>
      <c r="AI1876" s="10"/>
      <c r="AJ1876" s="10"/>
      <c r="AK1876" s="10"/>
      <c r="AL1876" s="10"/>
      <c r="AM1876" s="10"/>
      <c r="AN1876" s="10"/>
      <c r="AO1876" s="10"/>
      <c r="AP1876" s="10"/>
      <c r="AQ1876" s="10"/>
      <c r="AR1876" s="10"/>
      <c r="AS1876" s="10"/>
      <c r="AT1876" s="10"/>
      <c r="AU1876" s="10"/>
      <c r="AV1876" s="10"/>
      <c r="AW1876" s="10"/>
      <c r="AX1876" s="10"/>
      <c r="DI1876" s="6"/>
    </row>
    <row r="1877" spans="1:113" ht="14.4">
      <c r="A1877" s="8"/>
      <c r="B1877" s="12"/>
      <c r="C1877" s="7"/>
      <c r="D1877" s="7"/>
      <c r="E1877" s="7"/>
      <c r="F1877" s="7"/>
      <c r="G1877" s="7"/>
      <c r="H1877" s="7"/>
      <c r="I1877" s="7"/>
      <c r="J1877" s="7"/>
      <c r="K1877" s="7"/>
      <c r="L1877" s="13"/>
      <c r="M1877" s="13"/>
      <c r="N1877" s="13"/>
      <c r="O1877" s="13"/>
      <c r="P1877" s="7"/>
      <c r="Q1877" s="7"/>
      <c r="R1877" s="7"/>
      <c r="S1877" s="7"/>
      <c r="T1877" s="7"/>
      <c r="U1877" s="7"/>
      <c r="V1877" s="14"/>
      <c r="W1877" s="14"/>
      <c r="X1877" s="14"/>
      <c r="Y1877" s="14"/>
      <c r="Z1877" s="14"/>
      <c r="AA1877" s="14"/>
      <c r="AB1877" s="14"/>
      <c r="AC1877" s="14"/>
      <c r="AD1877" s="14"/>
      <c r="AE1877" s="14"/>
      <c r="AF1877" s="14"/>
      <c r="AG1877" s="14"/>
      <c r="AH1877" s="14"/>
      <c r="AI1877" s="14"/>
      <c r="AJ1877" s="14"/>
      <c r="AK1877" s="14"/>
      <c r="AL1877" s="14"/>
      <c r="AM1877" s="14"/>
      <c r="AN1877" s="14"/>
      <c r="AO1877" s="14"/>
      <c r="AP1877" s="14"/>
      <c r="AQ1877" s="14"/>
      <c r="AR1877" s="14"/>
      <c r="AS1877" s="14"/>
      <c r="AT1877" s="14"/>
      <c r="AU1877" s="14"/>
      <c r="AV1877" s="14"/>
      <c r="AW1877" s="14"/>
      <c r="AX1877" s="15"/>
    </row>
    <row r="1878" spans="1:113" ht="12" customHeight="1">
      <c r="A1878" s="8"/>
      <c r="B1878" s="118" t="s">
        <v>269</v>
      </c>
      <c r="C1878" s="119"/>
      <c r="D1878" s="119"/>
      <c r="E1878" s="119"/>
      <c r="F1878" s="119"/>
      <c r="G1878" s="119"/>
      <c r="H1878" s="119"/>
      <c r="I1878" s="119"/>
      <c r="J1878" s="119"/>
      <c r="K1878" s="119"/>
      <c r="L1878" s="119"/>
      <c r="M1878" s="119"/>
      <c r="N1878" s="119"/>
      <c r="O1878" s="119"/>
      <c r="P1878" s="119"/>
      <c r="Q1878" s="119"/>
      <c r="R1878" s="119"/>
      <c r="S1878" s="119"/>
      <c r="T1878" s="119"/>
      <c r="U1878" s="119"/>
      <c r="V1878" s="119"/>
      <c r="W1878" s="119"/>
      <c r="X1878" s="119"/>
      <c r="Y1878" s="119"/>
      <c r="Z1878" s="119"/>
      <c r="AA1878" s="119"/>
      <c r="AB1878" s="119"/>
      <c r="AC1878" s="119"/>
      <c r="AD1878" s="119"/>
      <c r="AE1878" s="119"/>
      <c r="AF1878" s="119"/>
      <c r="AG1878" s="119"/>
      <c r="AH1878" s="119"/>
      <c r="AI1878" s="119"/>
      <c r="AJ1878" s="119"/>
      <c r="AK1878" s="119"/>
      <c r="AL1878" s="119"/>
      <c r="AM1878" s="119"/>
      <c r="AN1878" s="119"/>
      <c r="AO1878" s="119"/>
      <c r="AP1878" s="119"/>
      <c r="AQ1878" s="119"/>
      <c r="AR1878" s="119"/>
      <c r="AS1878" s="119"/>
      <c r="AT1878" s="119"/>
      <c r="AU1878" s="119"/>
      <c r="AV1878" s="119"/>
      <c r="AW1878" s="119"/>
      <c r="AX1878" s="120"/>
    </row>
    <row r="1879" spans="1:113" ht="12" customHeight="1">
      <c r="A1879" s="8"/>
      <c r="B1879" s="118"/>
      <c r="C1879" s="119"/>
      <c r="D1879" s="119"/>
      <c r="E1879" s="119"/>
      <c r="F1879" s="119"/>
      <c r="G1879" s="119"/>
      <c r="H1879" s="119"/>
      <c r="I1879" s="119"/>
      <c r="J1879" s="119"/>
      <c r="K1879" s="119"/>
      <c r="L1879" s="119"/>
      <c r="M1879" s="119"/>
      <c r="N1879" s="119"/>
      <c r="O1879" s="119"/>
      <c r="P1879" s="119"/>
      <c r="Q1879" s="119"/>
      <c r="R1879" s="119"/>
      <c r="S1879" s="119"/>
      <c r="T1879" s="119"/>
      <c r="U1879" s="119"/>
      <c r="V1879" s="119"/>
      <c r="W1879" s="119"/>
      <c r="X1879" s="119"/>
      <c r="Y1879" s="119"/>
      <c r="Z1879" s="119"/>
      <c r="AA1879" s="119"/>
      <c r="AB1879" s="119"/>
      <c r="AC1879" s="119"/>
      <c r="AD1879" s="119"/>
      <c r="AE1879" s="119"/>
      <c r="AF1879" s="119"/>
      <c r="AG1879" s="119"/>
      <c r="AH1879" s="119"/>
      <c r="AI1879" s="119"/>
      <c r="AJ1879" s="119"/>
      <c r="AK1879" s="119"/>
      <c r="AL1879" s="119"/>
      <c r="AM1879" s="119"/>
      <c r="AN1879" s="119"/>
      <c r="AO1879" s="119"/>
      <c r="AP1879" s="119"/>
      <c r="AQ1879" s="119"/>
      <c r="AR1879" s="119"/>
      <c r="AS1879" s="119"/>
      <c r="AT1879" s="119"/>
      <c r="AU1879" s="119"/>
      <c r="AV1879" s="119"/>
      <c r="AW1879" s="119"/>
      <c r="AX1879" s="120"/>
      <c r="BC1879" s="16"/>
    </row>
    <row r="1880" spans="1:113" ht="12" customHeight="1">
      <c r="A1880" s="8"/>
      <c r="B1880" s="118"/>
      <c r="C1880" s="119"/>
      <c r="D1880" s="119"/>
      <c r="E1880" s="119"/>
      <c r="F1880" s="119"/>
      <c r="G1880" s="119"/>
      <c r="H1880" s="119"/>
      <c r="I1880" s="119"/>
      <c r="J1880" s="119"/>
      <c r="K1880" s="119"/>
      <c r="L1880" s="119"/>
      <c r="M1880" s="119"/>
      <c r="N1880" s="119"/>
      <c r="O1880" s="119"/>
      <c r="P1880" s="119"/>
      <c r="Q1880" s="119"/>
      <c r="R1880" s="119"/>
      <c r="S1880" s="119"/>
      <c r="T1880" s="119"/>
      <c r="U1880" s="119"/>
      <c r="V1880" s="119"/>
      <c r="W1880" s="119"/>
      <c r="X1880" s="119"/>
      <c r="Y1880" s="119"/>
      <c r="Z1880" s="119"/>
      <c r="AA1880" s="119"/>
      <c r="AB1880" s="119"/>
      <c r="AC1880" s="119"/>
      <c r="AD1880" s="119"/>
      <c r="AE1880" s="119"/>
      <c r="AF1880" s="119"/>
      <c r="AG1880" s="119"/>
      <c r="AH1880" s="119"/>
      <c r="AI1880" s="119"/>
      <c r="AJ1880" s="119"/>
      <c r="AK1880" s="119"/>
      <c r="AL1880" s="119"/>
      <c r="AM1880" s="119"/>
      <c r="AN1880" s="119"/>
      <c r="AO1880" s="119"/>
      <c r="AP1880" s="119"/>
      <c r="AQ1880" s="119"/>
      <c r="AR1880" s="119"/>
      <c r="AS1880" s="119"/>
      <c r="AT1880" s="119"/>
      <c r="AU1880" s="119"/>
      <c r="AV1880" s="119"/>
      <c r="AW1880" s="119"/>
      <c r="AX1880" s="120"/>
    </row>
    <row r="1881" spans="1:113" ht="12" customHeight="1">
      <c r="A1881" s="8"/>
      <c r="B1881" s="118"/>
      <c r="C1881" s="119"/>
      <c r="D1881" s="119"/>
      <c r="E1881" s="119"/>
      <c r="F1881" s="119"/>
      <c r="G1881" s="119"/>
      <c r="H1881" s="119"/>
      <c r="I1881" s="119"/>
      <c r="J1881" s="119"/>
      <c r="K1881" s="119"/>
      <c r="L1881" s="119"/>
      <c r="M1881" s="119"/>
      <c r="N1881" s="119"/>
      <c r="O1881" s="119"/>
      <c r="P1881" s="119"/>
      <c r="Q1881" s="119"/>
      <c r="R1881" s="119"/>
      <c r="S1881" s="119"/>
      <c r="T1881" s="119"/>
      <c r="U1881" s="119"/>
      <c r="V1881" s="119"/>
      <c r="W1881" s="119"/>
      <c r="X1881" s="119"/>
      <c r="Y1881" s="119"/>
      <c r="Z1881" s="119"/>
      <c r="AA1881" s="119"/>
      <c r="AB1881" s="119"/>
      <c r="AC1881" s="119"/>
      <c r="AD1881" s="119"/>
      <c r="AE1881" s="119"/>
      <c r="AF1881" s="119"/>
      <c r="AG1881" s="119"/>
      <c r="AH1881" s="119"/>
      <c r="AI1881" s="119"/>
      <c r="AJ1881" s="119"/>
      <c r="AK1881" s="119"/>
      <c r="AL1881" s="119"/>
      <c r="AM1881" s="119"/>
      <c r="AN1881" s="119"/>
      <c r="AO1881" s="119"/>
      <c r="AP1881" s="119"/>
      <c r="AQ1881" s="119"/>
      <c r="AR1881" s="119"/>
      <c r="AS1881" s="119"/>
      <c r="AT1881" s="119"/>
      <c r="AU1881" s="119"/>
      <c r="AV1881" s="119"/>
      <c r="AW1881" s="119"/>
      <c r="AX1881" s="120"/>
    </row>
    <row r="1882" spans="1:113" ht="12" customHeight="1">
      <c r="A1882" s="8"/>
      <c r="B1882" s="118"/>
      <c r="C1882" s="119"/>
      <c r="D1882" s="119"/>
      <c r="E1882" s="119"/>
      <c r="F1882" s="119"/>
      <c r="G1882" s="119"/>
      <c r="H1882" s="119"/>
      <c r="I1882" s="119"/>
      <c r="J1882" s="119"/>
      <c r="K1882" s="119"/>
      <c r="L1882" s="119"/>
      <c r="M1882" s="119"/>
      <c r="N1882" s="119"/>
      <c r="O1882" s="119"/>
      <c r="P1882" s="119"/>
      <c r="Q1882" s="119"/>
      <c r="R1882" s="119"/>
      <c r="S1882" s="119"/>
      <c r="T1882" s="119"/>
      <c r="U1882" s="119"/>
      <c r="V1882" s="119"/>
      <c r="W1882" s="119"/>
      <c r="X1882" s="119"/>
      <c r="Y1882" s="119"/>
      <c r="Z1882" s="119"/>
      <c r="AA1882" s="119"/>
      <c r="AB1882" s="119"/>
      <c r="AC1882" s="119"/>
      <c r="AD1882" s="119"/>
      <c r="AE1882" s="119"/>
      <c r="AF1882" s="119"/>
      <c r="AG1882" s="119"/>
      <c r="AH1882" s="119"/>
      <c r="AI1882" s="119"/>
      <c r="AJ1882" s="119"/>
      <c r="AK1882" s="119"/>
      <c r="AL1882" s="119"/>
      <c r="AM1882" s="119"/>
      <c r="AN1882" s="119"/>
      <c r="AO1882" s="119"/>
      <c r="AP1882" s="119"/>
      <c r="AQ1882" s="119"/>
      <c r="AR1882" s="119"/>
      <c r="AS1882" s="119"/>
      <c r="AT1882" s="119"/>
      <c r="AU1882" s="119"/>
      <c r="AV1882" s="119"/>
      <c r="AW1882" s="119"/>
      <c r="AX1882" s="120"/>
    </row>
    <row r="1883" spans="1:113" ht="15" thickBot="1">
      <c r="A1883" s="17"/>
      <c r="B1883" s="18"/>
      <c r="C1883" s="19"/>
      <c r="D1883" s="19"/>
      <c r="E1883" s="19"/>
      <c r="F1883" s="19"/>
      <c r="G1883" s="19"/>
      <c r="H1883" s="19"/>
      <c r="I1883" s="19"/>
      <c r="J1883" s="19"/>
      <c r="K1883" s="19"/>
      <c r="L1883" s="19"/>
      <c r="M1883" s="19"/>
      <c r="N1883" s="19"/>
      <c r="O1883" s="19"/>
      <c r="P1883" s="19"/>
      <c r="Q1883" s="19"/>
      <c r="R1883" s="19"/>
      <c r="S1883" s="19"/>
      <c r="T1883" s="19"/>
      <c r="U1883" s="19"/>
      <c r="V1883" s="19"/>
      <c r="W1883" s="19"/>
      <c r="X1883" s="19"/>
      <c r="Y1883" s="19"/>
      <c r="Z1883" s="19"/>
      <c r="AA1883" s="19"/>
      <c r="AB1883" s="19"/>
      <c r="AC1883" s="19"/>
      <c r="AD1883" s="19"/>
      <c r="AE1883" s="19"/>
      <c r="AF1883" s="19"/>
      <c r="AG1883" s="19"/>
      <c r="AH1883" s="19"/>
      <c r="AI1883" s="19"/>
      <c r="AJ1883" s="19"/>
      <c r="AK1883" s="19"/>
      <c r="AL1883" s="19"/>
      <c r="AM1883" s="19"/>
      <c r="AN1883" s="19"/>
      <c r="AO1883" s="19"/>
      <c r="AP1883" s="19"/>
      <c r="AQ1883" s="19"/>
      <c r="AR1883" s="19"/>
      <c r="AS1883" s="19"/>
      <c r="AT1883" s="19"/>
      <c r="AU1883" s="19"/>
      <c r="AV1883" s="19"/>
      <c r="AW1883" s="19"/>
      <c r="AX1883" s="20"/>
    </row>
    <row r="1884" spans="1:113">
      <c r="B1884" s="21"/>
    </row>
    <row r="1885" spans="1:113" ht="15" thickBot="1">
      <c r="A1885" s="11"/>
      <c r="B1885" s="10" t="s">
        <v>3</v>
      </c>
      <c r="C1885" s="8"/>
      <c r="D1885" s="8"/>
      <c r="E1885" s="8"/>
      <c r="F1885" s="8"/>
      <c r="G1885" s="8"/>
      <c r="H1885" s="8"/>
      <c r="I1885" s="8"/>
      <c r="J1885" s="8"/>
      <c r="K1885" s="8"/>
      <c r="L1885" s="9"/>
      <c r="M1885" s="9"/>
      <c r="N1885" s="9"/>
      <c r="O1885" s="9"/>
      <c r="P1885" s="8"/>
      <c r="Q1885" s="8"/>
      <c r="R1885" s="8"/>
      <c r="S1885" s="8"/>
      <c r="T1885" s="8"/>
      <c r="U1885" s="8"/>
      <c r="V1885" s="10"/>
      <c r="W1885" s="10"/>
      <c r="X1885" s="10"/>
      <c r="Y1885" s="10"/>
      <c r="Z1885" s="10"/>
      <c r="AA1885" s="10"/>
      <c r="AB1885" s="10"/>
      <c r="AC1885" s="10"/>
      <c r="AD1885" s="10"/>
      <c r="AE1885" s="10"/>
      <c r="AF1885" s="10"/>
      <c r="AG1885" s="10"/>
      <c r="AH1885" s="10"/>
      <c r="AI1885" s="10"/>
      <c r="AJ1885" s="10"/>
      <c r="AK1885" s="10"/>
      <c r="AL1885" s="10"/>
      <c r="AM1885" s="10"/>
      <c r="AN1885" s="10"/>
      <c r="AO1885" s="10"/>
      <c r="AP1885" s="10"/>
      <c r="AQ1885" s="10"/>
      <c r="AR1885" s="10"/>
      <c r="AS1885" s="10"/>
      <c r="AT1885" s="10"/>
      <c r="AU1885" s="10"/>
      <c r="AV1885" s="10"/>
      <c r="AW1885" s="10"/>
      <c r="AX1885" s="10"/>
      <c r="DI1885" s="6"/>
    </row>
    <row r="1886" spans="1:113" ht="14.4">
      <c r="A1886" s="8"/>
      <c r="B1886" s="12"/>
      <c r="C1886" s="7"/>
      <c r="D1886" s="7"/>
      <c r="E1886" s="7"/>
      <c r="F1886" s="7"/>
      <c r="G1886" s="7"/>
      <c r="H1886" s="7"/>
      <c r="I1886" s="7"/>
      <c r="J1886" s="7"/>
      <c r="K1886" s="7"/>
      <c r="L1886" s="13"/>
      <c r="M1886" s="13"/>
      <c r="N1886" s="13"/>
      <c r="O1886" s="13"/>
      <c r="P1886" s="7"/>
      <c r="Q1886" s="7"/>
      <c r="R1886" s="7"/>
      <c r="S1886" s="7"/>
      <c r="T1886" s="7"/>
      <c r="U1886" s="7"/>
      <c r="V1886" s="14"/>
      <c r="W1886" s="14"/>
      <c r="X1886" s="14"/>
      <c r="Y1886" s="14"/>
      <c r="Z1886" s="14"/>
      <c r="AA1886" s="14"/>
      <c r="AB1886" s="14"/>
      <c r="AC1886" s="14"/>
      <c r="AD1886" s="14"/>
      <c r="AE1886" s="14"/>
      <c r="AF1886" s="14"/>
      <c r="AG1886" s="14"/>
      <c r="AH1886" s="14"/>
      <c r="AI1886" s="14"/>
      <c r="AJ1886" s="14"/>
      <c r="AK1886" s="14"/>
      <c r="AL1886" s="14"/>
      <c r="AM1886" s="14"/>
      <c r="AN1886" s="14"/>
      <c r="AO1886" s="14"/>
      <c r="AP1886" s="14"/>
      <c r="AQ1886" s="14"/>
      <c r="AR1886" s="14"/>
      <c r="AS1886" s="14"/>
      <c r="AT1886" s="14"/>
      <c r="AU1886" s="14"/>
      <c r="AV1886" s="14"/>
      <c r="AW1886" s="14"/>
      <c r="AX1886" s="15"/>
    </row>
    <row r="1887" spans="1:113" ht="12" customHeight="1">
      <c r="A1887" s="8"/>
      <c r="B1887" s="118" t="s">
        <v>270</v>
      </c>
      <c r="C1887" s="119"/>
      <c r="D1887" s="119"/>
      <c r="E1887" s="119"/>
      <c r="F1887" s="119"/>
      <c r="G1887" s="119"/>
      <c r="H1887" s="119"/>
      <c r="I1887" s="119"/>
      <c r="J1887" s="119"/>
      <c r="K1887" s="119"/>
      <c r="L1887" s="119"/>
      <c r="M1887" s="119"/>
      <c r="N1887" s="119"/>
      <c r="O1887" s="119"/>
      <c r="P1887" s="119"/>
      <c r="Q1887" s="119"/>
      <c r="R1887" s="119"/>
      <c r="S1887" s="119"/>
      <c r="T1887" s="119"/>
      <c r="U1887" s="119"/>
      <c r="V1887" s="119"/>
      <c r="W1887" s="119"/>
      <c r="X1887" s="119"/>
      <c r="Y1887" s="119"/>
      <c r="Z1887" s="119"/>
      <c r="AA1887" s="119"/>
      <c r="AB1887" s="119"/>
      <c r="AC1887" s="119"/>
      <c r="AD1887" s="119"/>
      <c r="AE1887" s="119"/>
      <c r="AF1887" s="119"/>
      <c r="AG1887" s="119"/>
      <c r="AH1887" s="119"/>
      <c r="AI1887" s="119"/>
      <c r="AJ1887" s="119"/>
      <c r="AK1887" s="119"/>
      <c r="AL1887" s="119"/>
      <c r="AM1887" s="119"/>
      <c r="AN1887" s="119"/>
      <c r="AO1887" s="119"/>
      <c r="AP1887" s="119"/>
      <c r="AQ1887" s="119"/>
      <c r="AR1887" s="119"/>
      <c r="AS1887" s="119"/>
      <c r="AT1887" s="119"/>
      <c r="AU1887" s="119"/>
      <c r="AV1887" s="119"/>
      <c r="AW1887" s="119"/>
      <c r="AX1887" s="120"/>
    </row>
    <row r="1888" spans="1:113" ht="12" customHeight="1">
      <c r="A1888" s="8"/>
      <c r="B1888" s="118"/>
      <c r="C1888" s="119"/>
      <c r="D1888" s="119"/>
      <c r="E1888" s="119"/>
      <c r="F1888" s="119"/>
      <c r="G1888" s="119"/>
      <c r="H1888" s="119"/>
      <c r="I1888" s="119"/>
      <c r="J1888" s="119"/>
      <c r="K1888" s="119"/>
      <c r="L1888" s="119"/>
      <c r="M1888" s="119"/>
      <c r="N1888" s="119"/>
      <c r="O1888" s="119"/>
      <c r="P1888" s="119"/>
      <c r="Q1888" s="119"/>
      <c r="R1888" s="119"/>
      <c r="S1888" s="119"/>
      <c r="T1888" s="119"/>
      <c r="U1888" s="119"/>
      <c r="V1888" s="119"/>
      <c r="W1888" s="119"/>
      <c r="X1888" s="119"/>
      <c r="Y1888" s="119"/>
      <c r="Z1888" s="119"/>
      <c r="AA1888" s="119"/>
      <c r="AB1888" s="119"/>
      <c r="AC1888" s="119"/>
      <c r="AD1888" s="119"/>
      <c r="AE1888" s="119"/>
      <c r="AF1888" s="119"/>
      <c r="AG1888" s="119"/>
      <c r="AH1888" s="119"/>
      <c r="AI1888" s="119"/>
      <c r="AJ1888" s="119"/>
      <c r="AK1888" s="119"/>
      <c r="AL1888" s="119"/>
      <c r="AM1888" s="119"/>
      <c r="AN1888" s="119"/>
      <c r="AO1888" s="119"/>
      <c r="AP1888" s="119"/>
      <c r="AQ1888" s="119"/>
      <c r="AR1888" s="119"/>
      <c r="AS1888" s="119"/>
      <c r="AT1888" s="119"/>
      <c r="AU1888" s="119"/>
      <c r="AV1888" s="119"/>
      <c r="AW1888" s="119"/>
      <c r="AX1888" s="120"/>
      <c r="BC1888" s="16"/>
    </row>
    <row r="1889" spans="1:251" ht="12" customHeight="1">
      <c r="A1889" s="8"/>
      <c r="B1889" s="118"/>
      <c r="C1889" s="119"/>
      <c r="D1889" s="119"/>
      <c r="E1889" s="119"/>
      <c r="F1889" s="119"/>
      <c r="G1889" s="119"/>
      <c r="H1889" s="119"/>
      <c r="I1889" s="119"/>
      <c r="J1889" s="119"/>
      <c r="K1889" s="119"/>
      <c r="L1889" s="119"/>
      <c r="M1889" s="119"/>
      <c r="N1889" s="119"/>
      <c r="O1889" s="119"/>
      <c r="P1889" s="119"/>
      <c r="Q1889" s="119"/>
      <c r="R1889" s="119"/>
      <c r="S1889" s="119"/>
      <c r="T1889" s="119"/>
      <c r="U1889" s="119"/>
      <c r="V1889" s="119"/>
      <c r="W1889" s="119"/>
      <c r="X1889" s="119"/>
      <c r="Y1889" s="119"/>
      <c r="Z1889" s="119"/>
      <c r="AA1889" s="119"/>
      <c r="AB1889" s="119"/>
      <c r="AC1889" s="119"/>
      <c r="AD1889" s="119"/>
      <c r="AE1889" s="119"/>
      <c r="AF1889" s="119"/>
      <c r="AG1889" s="119"/>
      <c r="AH1889" s="119"/>
      <c r="AI1889" s="119"/>
      <c r="AJ1889" s="119"/>
      <c r="AK1889" s="119"/>
      <c r="AL1889" s="119"/>
      <c r="AM1889" s="119"/>
      <c r="AN1889" s="119"/>
      <c r="AO1889" s="119"/>
      <c r="AP1889" s="119"/>
      <c r="AQ1889" s="119"/>
      <c r="AR1889" s="119"/>
      <c r="AS1889" s="119"/>
      <c r="AT1889" s="119"/>
      <c r="AU1889" s="119"/>
      <c r="AV1889" s="119"/>
      <c r="AW1889" s="119"/>
      <c r="AX1889" s="120"/>
    </row>
    <row r="1890" spans="1:251" ht="12" customHeight="1">
      <c r="A1890" s="8"/>
      <c r="B1890" s="118"/>
      <c r="C1890" s="119"/>
      <c r="D1890" s="119"/>
      <c r="E1890" s="119"/>
      <c r="F1890" s="119"/>
      <c r="G1890" s="119"/>
      <c r="H1890" s="119"/>
      <c r="I1890" s="119"/>
      <c r="J1890" s="119"/>
      <c r="K1890" s="119"/>
      <c r="L1890" s="119"/>
      <c r="M1890" s="119"/>
      <c r="N1890" s="119"/>
      <c r="O1890" s="119"/>
      <c r="P1890" s="119"/>
      <c r="Q1890" s="119"/>
      <c r="R1890" s="119"/>
      <c r="S1890" s="119"/>
      <c r="T1890" s="119"/>
      <c r="U1890" s="119"/>
      <c r="V1890" s="119"/>
      <c r="W1890" s="119"/>
      <c r="X1890" s="119"/>
      <c r="Y1890" s="119"/>
      <c r="Z1890" s="119"/>
      <c r="AA1890" s="119"/>
      <c r="AB1890" s="119"/>
      <c r="AC1890" s="119"/>
      <c r="AD1890" s="119"/>
      <c r="AE1890" s="119"/>
      <c r="AF1890" s="119"/>
      <c r="AG1890" s="119"/>
      <c r="AH1890" s="119"/>
      <c r="AI1890" s="119"/>
      <c r="AJ1890" s="119"/>
      <c r="AK1890" s="119"/>
      <c r="AL1890" s="119"/>
      <c r="AM1890" s="119"/>
      <c r="AN1890" s="119"/>
      <c r="AO1890" s="119"/>
      <c r="AP1890" s="119"/>
      <c r="AQ1890" s="119"/>
      <c r="AR1890" s="119"/>
      <c r="AS1890" s="119"/>
      <c r="AT1890" s="119"/>
      <c r="AU1890" s="119"/>
      <c r="AV1890" s="119"/>
      <c r="AW1890" s="119"/>
      <c r="AX1890" s="120"/>
    </row>
    <row r="1891" spans="1:251" ht="12" customHeight="1">
      <c r="A1891" s="8"/>
      <c r="B1891" s="118"/>
      <c r="C1891" s="119"/>
      <c r="D1891" s="119"/>
      <c r="E1891" s="119"/>
      <c r="F1891" s="119"/>
      <c r="G1891" s="119"/>
      <c r="H1891" s="119"/>
      <c r="I1891" s="119"/>
      <c r="J1891" s="119"/>
      <c r="K1891" s="119"/>
      <c r="L1891" s="119"/>
      <c r="M1891" s="119"/>
      <c r="N1891" s="119"/>
      <c r="O1891" s="119"/>
      <c r="P1891" s="119"/>
      <c r="Q1891" s="119"/>
      <c r="R1891" s="119"/>
      <c r="S1891" s="119"/>
      <c r="T1891" s="119"/>
      <c r="U1891" s="119"/>
      <c r="V1891" s="119"/>
      <c r="W1891" s="119"/>
      <c r="X1891" s="119"/>
      <c r="Y1891" s="119"/>
      <c r="Z1891" s="119"/>
      <c r="AA1891" s="119"/>
      <c r="AB1891" s="119"/>
      <c r="AC1891" s="119"/>
      <c r="AD1891" s="119"/>
      <c r="AE1891" s="119"/>
      <c r="AF1891" s="119"/>
      <c r="AG1891" s="119"/>
      <c r="AH1891" s="119"/>
      <c r="AI1891" s="119"/>
      <c r="AJ1891" s="119"/>
      <c r="AK1891" s="119"/>
      <c r="AL1891" s="119"/>
      <c r="AM1891" s="119"/>
      <c r="AN1891" s="119"/>
      <c r="AO1891" s="119"/>
      <c r="AP1891" s="119"/>
      <c r="AQ1891" s="119"/>
      <c r="AR1891" s="119"/>
      <c r="AS1891" s="119"/>
      <c r="AT1891" s="119"/>
      <c r="AU1891" s="119"/>
      <c r="AV1891" s="119"/>
      <c r="AW1891" s="119"/>
      <c r="AX1891" s="120"/>
    </row>
    <row r="1892" spans="1:251" ht="15" thickBot="1">
      <c r="A1892" s="17"/>
      <c r="B1892" s="18"/>
      <c r="C1892" s="19"/>
      <c r="D1892" s="19"/>
      <c r="E1892" s="19"/>
      <c r="F1892" s="19"/>
      <c r="G1892" s="19"/>
      <c r="H1892" s="19"/>
      <c r="I1892" s="19"/>
      <c r="J1892" s="19"/>
      <c r="K1892" s="19"/>
      <c r="L1892" s="19"/>
      <c r="M1892" s="19"/>
      <c r="N1892" s="19"/>
      <c r="O1892" s="19"/>
      <c r="P1892" s="19"/>
      <c r="Q1892" s="19"/>
      <c r="R1892" s="19"/>
      <c r="S1892" s="19"/>
      <c r="T1892" s="19"/>
      <c r="U1892" s="19"/>
      <c r="V1892" s="19"/>
      <c r="W1892" s="19"/>
      <c r="X1892" s="19"/>
      <c r="Y1892" s="19"/>
      <c r="Z1892" s="19"/>
      <c r="AA1892" s="19"/>
      <c r="AB1892" s="19"/>
      <c r="AC1892" s="19"/>
      <c r="AD1892" s="19"/>
      <c r="AE1892" s="19"/>
      <c r="AF1892" s="19"/>
      <c r="AG1892" s="19"/>
      <c r="AH1892" s="19"/>
      <c r="AI1892" s="19"/>
      <c r="AJ1892" s="19"/>
      <c r="AK1892" s="19"/>
      <c r="AL1892" s="19"/>
      <c r="AM1892" s="19"/>
      <c r="AN1892" s="19"/>
      <c r="AO1892" s="19"/>
      <c r="AP1892" s="19"/>
      <c r="AQ1892" s="19"/>
      <c r="AR1892" s="19"/>
      <c r="AS1892" s="19"/>
      <c r="AT1892" s="19"/>
      <c r="AU1892" s="19"/>
      <c r="AV1892" s="19"/>
      <c r="AW1892" s="19"/>
      <c r="AX1892" s="20"/>
    </row>
    <row r="1893" spans="1:251">
      <c r="B1893" s="21"/>
    </row>
    <row r="1894" spans="1:251" ht="14.4">
      <c r="B1894" s="10" t="s">
        <v>4</v>
      </c>
      <c r="C1894" s="8"/>
      <c r="D1894" s="8"/>
      <c r="E1894" s="8"/>
      <c r="F1894" s="8"/>
      <c r="G1894" s="8"/>
      <c r="H1894" s="8"/>
      <c r="I1894" s="8"/>
      <c r="J1894" s="8"/>
      <c r="K1894" s="8"/>
      <c r="L1894" s="9"/>
      <c r="M1894" s="9"/>
      <c r="N1894" s="9"/>
      <c r="O1894" s="9"/>
      <c r="P1894" s="8"/>
      <c r="Q1894" s="8"/>
      <c r="R1894" s="8"/>
      <c r="S1894" s="8"/>
      <c r="T1894" s="8"/>
      <c r="U1894" s="8"/>
      <c r="V1894" s="10"/>
      <c r="W1894" s="10"/>
      <c r="X1894" s="10"/>
      <c r="Y1894" s="10"/>
      <c r="Z1894" s="10"/>
      <c r="AA1894" s="10"/>
      <c r="AB1894" s="10"/>
      <c r="AC1894" s="10"/>
      <c r="AD1894" s="10"/>
      <c r="AE1894" s="10"/>
      <c r="AF1894" s="10"/>
      <c r="AG1894" s="10"/>
      <c r="AH1894" s="10"/>
      <c r="AI1894" s="10"/>
      <c r="AJ1894" s="10"/>
      <c r="AK1894" s="10"/>
      <c r="AL1894" s="10"/>
      <c r="AM1894" s="10"/>
      <c r="AN1894" s="10"/>
      <c r="AO1894" s="10"/>
      <c r="AP1894" s="10"/>
      <c r="AQ1894" s="10"/>
      <c r="AR1894" s="10"/>
      <c r="AS1894" s="10"/>
      <c r="AT1894" s="10"/>
      <c r="AU1894" s="10"/>
      <c r="AV1894" s="10"/>
      <c r="AW1894" s="10"/>
      <c r="AX1894" s="10"/>
    </row>
    <row r="1895" spans="1:251" ht="15" thickBot="1">
      <c r="B1895" s="8"/>
      <c r="C1895" s="8"/>
      <c r="D1895" s="8"/>
      <c r="E1895" s="8"/>
      <c r="F1895" s="8"/>
      <c r="G1895" s="8"/>
      <c r="H1895" s="8"/>
      <c r="I1895" s="8"/>
      <c r="J1895" s="8"/>
      <c r="K1895" s="8"/>
      <c r="L1895" s="9"/>
      <c r="M1895" s="9"/>
      <c r="N1895" s="9"/>
      <c r="O1895" s="9"/>
      <c r="P1895" s="8"/>
      <c r="Q1895" s="8"/>
      <c r="R1895" s="8"/>
      <c r="S1895" s="8"/>
      <c r="T1895" s="8"/>
      <c r="U1895" s="8"/>
      <c r="V1895" s="10"/>
      <c r="W1895" s="10"/>
      <c r="X1895" s="10"/>
      <c r="Y1895" s="10"/>
      <c r="Z1895" s="10"/>
      <c r="AA1895" s="10"/>
      <c r="AB1895" s="10"/>
      <c r="AC1895" s="10"/>
      <c r="AD1895" s="10"/>
      <c r="AE1895" s="10"/>
      <c r="AF1895" s="10"/>
      <c r="AG1895" s="10"/>
      <c r="AH1895" s="10"/>
      <c r="AI1895" s="10"/>
      <c r="AJ1895" s="10"/>
      <c r="AK1895" s="10"/>
      <c r="AL1895" s="10"/>
      <c r="AM1895" s="10"/>
      <c r="AN1895" s="10"/>
      <c r="AO1895" s="10"/>
      <c r="AP1895" s="10"/>
      <c r="AQ1895" s="10"/>
      <c r="AR1895" s="10"/>
      <c r="AS1895" s="10"/>
      <c r="AT1895" s="10"/>
      <c r="AU1895" s="10"/>
      <c r="AV1895" s="10"/>
      <c r="AW1895" s="10"/>
      <c r="AX1895" s="22" t="s">
        <v>5</v>
      </c>
    </row>
    <row r="1896" spans="1:251" s="16" customFormat="1" ht="13.5" customHeight="1">
      <c r="A1896" s="8"/>
      <c r="B1896" s="121" t="s">
        <v>6</v>
      </c>
      <c r="C1896" s="122"/>
      <c r="D1896" s="122"/>
      <c r="E1896" s="122"/>
      <c r="F1896" s="122"/>
      <c r="G1896" s="122"/>
      <c r="H1896" s="122"/>
      <c r="I1896" s="122"/>
      <c r="J1896" s="122"/>
      <c r="K1896" s="122"/>
      <c r="L1896" s="122"/>
      <c r="M1896" s="122"/>
      <c r="N1896" s="122"/>
      <c r="O1896" s="122"/>
      <c r="P1896" s="122"/>
      <c r="Q1896" s="122"/>
      <c r="R1896" s="122"/>
      <c r="S1896" s="122"/>
      <c r="T1896" s="122"/>
      <c r="U1896" s="122"/>
      <c r="V1896" s="122"/>
      <c r="W1896" s="122"/>
      <c r="X1896" s="122"/>
      <c r="Y1896" s="122"/>
      <c r="Z1896" s="123"/>
      <c r="AA1896" s="127" t="s">
        <v>12</v>
      </c>
      <c r="AB1896" s="122"/>
      <c r="AC1896" s="122"/>
      <c r="AD1896" s="122"/>
      <c r="AE1896" s="122"/>
      <c r="AF1896" s="122"/>
      <c r="AG1896" s="122"/>
      <c r="AH1896" s="122"/>
      <c r="AI1896" s="123"/>
      <c r="AJ1896" s="127" t="s">
        <v>13</v>
      </c>
      <c r="AK1896" s="122"/>
      <c r="AL1896" s="122"/>
      <c r="AM1896" s="122"/>
      <c r="AN1896" s="122"/>
      <c r="AO1896" s="122"/>
      <c r="AP1896" s="122"/>
      <c r="AQ1896" s="122"/>
      <c r="AR1896" s="123"/>
      <c r="AS1896" s="127" t="s">
        <v>7</v>
      </c>
      <c r="AT1896" s="122"/>
      <c r="AU1896" s="122"/>
      <c r="AV1896" s="122"/>
      <c r="AW1896" s="122"/>
      <c r="AX1896" s="129"/>
      <c r="AY1896" s="2"/>
      <c r="AZ1896" s="2"/>
      <c r="BA1896" s="2"/>
      <c r="BB1896" s="2"/>
      <c r="BC1896" s="2"/>
      <c r="BD1896" s="2"/>
      <c r="BE1896" s="2"/>
      <c r="BF1896" s="2"/>
      <c r="BG1896" s="2"/>
      <c r="BH1896" s="2"/>
      <c r="BI1896" s="2"/>
      <c r="BJ1896" s="2"/>
      <c r="BK1896" s="2"/>
      <c r="BL1896" s="2"/>
      <c r="BM1896" s="2"/>
      <c r="BN1896" s="2"/>
      <c r="BO1896" s="2"/>
      <c r="BP1896" s="2"/>
      <c r="BQ1896" s="2"/>
      <c r="BR1896" s="2"/>
      <c r="BS1896" s="2"/>
      <c r="BT1896" s="2"/>
      <c r="BU1896" s="2"/>
      <c r="BV1896" s="2"/>
      <c r="BW1896" s="2"/>
      <c r="BX1896" s="2"/>
      <c r="BY1896" s="2"/>
      <c r="BZ1896" s="2"/>
      <c r="CA1896" s="2"/>
      <c r="CB1896" s="2"/>
      <c r="CC1896" s="2"/>
      <c r="CD1896" s="2"/>
      <c r="CE1896" s="2"/>
      <c r="CF1896" s="2"/>
      <c r="CG1896" s="2"/>
      <c r="CH1896" s="2"/>
      <c r="CI1896" s="2"/>
      <c r="CJ1896" s="2"/>
      <c r="CK1896" s="2"/>
      <c r="CL1896" s="2"/>
      <c r="CM1896" s="2"/>
      <c r="CN1896" s="2"/>
      <c r="CO1896" s="2"/>
      <c r="CP1896" s="2"/>
      <c r="CQ1896" s="2"/>
      <c r="CR1896" s="2"/>
      <c r="CS1896" s="2"/>
      <c r="CT1896" s="2"/>
      <c r="CU1896" s="2"/>
      <c r="CV1896" s="2"/>
      <c r="CW1896" s="2"/>
      <c r="CX1896" s="2"/>
      <c r="CY1896" s="2"/>
      <c r="CZ1896" s="2"/>
      <c r="DA1896" s="2"/>
      <c r="DB1896" s="2"/>
      <c r="DC1896" s="2"/>
      <c r="DD1896" s="2"/>
      <c r="DE1896" s="2"/>
      <c r="DF1896" s="2"/>
      <c r="DG1896" s="2"/>
      <c r="DH1896" s="2"/>
      <c r="DI1896" s="2"/>
      <c r="DJ1896" s="2"/>
      <c r="DK1896" s="2"/>
      <c r="DL1896" s="2"/>
      <c r="DM1896" s="2"/>
      <c r="DN1896" s="2"/>
      <c r="DO1896" s="2"/>
      <c r="DP1896" s="2"/>
      <c r="DQ1896" s="2"/>
      <c r="DR1896" s="2"/>
      <c r="DS1896" s="2"/>
      <c r="DT1896" s="2"/>
      <c r="DU1896" s="2"/>
      <c r="DV1896" s="2"/>
      <c r="DW1896" s="2"/>
      <c r="DX1896" s="2"/>
      <c r="DY1896" s="2"/>
      <c r="DZ1896" s="2"/>
      <c r="EA1896" s="2"/>
      <c r="EB1896" s="2"/>
      <c r="EC1896" s="2"/>
      <c r="ED1896" s="2"/>
      <c r="EE1896" s="2"/>
      <c r="EF1896" s="2"/>
      <c r="EG1896" s="2"/>
      <c r="EH1896" s="2"/>
      <c r="EI1896" s="2"/>
      <c r="EJ1896" s="2"/>
      <c r="EK1896" s="2"/>
      <c r="EL1896" s="2"/>
      <c r="EM1896" s="2"/>
      <c r="EN1896" s="2"/>
      <c r="EO1896" s="2"/>
      <c r="EP1896" s="2"/>
      <c r="EQ1896" s="2"/>
      <c r="ER1896" s="2"/>
      <c r="ES1896" s="2"/>
      <c r="ET1896" s="2"/>
      <c r="EU1896" s="2"/>
      <c r="EV1896" s="2"/>
      <c r="EW1896" s="2"/>
      <c r="EX1896" s="2"/>
      <c r="EY1896" s="2"/>
      <c r="EZ1896" s="2"/>
      <c r="FA1896" s="2"/>
      <c r="FB1896" s="2"/>
      <c r="FC1896" s="2"/>
      <c r="FD1896" s="2"/>
      <c r="FE1896" s="2"/>
      <c r="FF1896" s="2"/>
      <c r="FG1896" s="2"/>
      <c r="FH1896" s="2"/>
      <c r="FI1896" s="2"/>
      <c r="FJ1896" s="2"/>
      <c r="FK1896" s="2"/>
      <c r="FL1896" s="2"/>
      <c r="FM1896" s="2"/>
      <c r="FN1896" s="2"/>
      <c r="FO1896" s="2"/>
      <c r="FP1896" s="2"/>
      <c r="FQ1896" s="2"/>
      <c r="FR1896" s="2"/>
      <c r="FS1896" s="2"/>
      <c r="FT1896" s="2"/>
      <c r="FU1896" s="2"/>
      <c r="FV1896" s="2"/>
      <c r="FW1896" s="2"/>
      <c r="FX1896" s="2"/>
      <c r="FY1896" s="2"/>
      <c r="FZ1896" s="2"/>
      <c r="GA1896" s="2"/>
      <c r="GB1896" s="2"/>
      <c r="GC1896" s="2"/>
      <c r="GD1896" s="2"/>
      <c r="GE1896" s="2"/>
      <c r="GF1896" s="2"/>
      <c r="GG1896" s="2"/>
      <c r="GH1896" s="2"/>
      <c r="GI1896" s="2"/>
      <c r="GJ1896" s="2"/>
      <c r="GK1896" s="2"/>
      <c r="GL1896" s="2"/>
      <c r="GM1896" s="2"/>
      <c r="GN1896" s="2"/>
      <c r="GO1896" s="2"/>
      <c r="GP1896" s="2"/>
      <c r="GQ1896" s="2"/>
      <c r="GR1896" s="2"/>
      <c r="GS1896" s="2"/>
      <c r="GT1896" s="2"/>
      <c r="GU1896" s="2"/>
      <c r="GV1896" s="2"/>
      <c r="GW1896" s="2"/>
      <c r="GX1896" s="2"/>
      <c r="GY1896" s="2"/>
      <c r="GZ1896" s="2"/>
      <c r="HA1896" s="2"/>
      <c r="HB1896" s="2"/>
      <c r="HC1896" s="2"/>
      <c r="HD1896" s="2"/>
      <c r="HE1896" s="2"/>
      <c r="HF1896" s="2"/>
      <c r="HG1896" s="2"/>
      <c r="HH1896" s="2"/>
      <c r="HI1896" s="2"/>
      <c r="HJ1896" s="2"/>
      <c r="HK1896" s="2"/>
      <c r="HL1896" s="2"/>
      <c r="HM1896" s="2"/>
      <c r="HN1896" s="2"/>
      <c r="HO1896" s="2"/>
      <c r="HP1896" s="2"/>
      <c r="HQ1896" s="2"/>
      <c r="HR1896" s="2"/>
      <c r="HS1896" s="2"/>
      <c r="HT1896" s="2"/>
      <c r="HU1896" s="2"/>
      <c r="HV1896" s="2"/>
      <c r="HW1896" s="2"/>
      <c r="HX1896" s="2"/>
      <c r="HY1896" s="2"/>
      <c r="HZ1896" s="2"/>
      <c r="IA1896" s="2"/>
      <c r="IB1896" s="2"/>
      <c r="IC1896" s="2"/>
      <c r="ID1896" s="2"/>
      <c r="IE1896" s="2"/>
      <c r="IF1896" s="2"/>
      <c r="IG1896" s="2"/>
      <c r="IH1896" s="2"/>
      <c r="II1896" s="2"/>
      <c r="IJ1896" s="2"/>
      <c r="IK1896" s="2"/>
      <c r="IL1896" s="2"/>
      <c r="IM1896" s="2"/>
      <c r="IN1896" s="2"/>
      <c r="IO1896" s="2"/>
      <c r="IP1896" s="2"/>
      <c r="IQ1896" s="2"/>
    </row>
    <row r="1897" spans="1:251" s="16" customFormat="1">
      <c r="A1897" s="8"/>
      <c r="B1897" s="124"/>
      <c r="C1897" s="125"/>
      <c r="D1897" s="125"/>
      <c r="E1897" s="125"/>
      <c r="F1897" s="125"/>
      <c r="G1897" s="125"/>
      <c r="H1897" s="125"/>
      <c r="I1897" s="125"/>
      <c r="J1897" s="125"/>
      <c r="K1897" s="125"/>
      <c r="L1897" s="125"/>
      <c r="M1897" s="125"/>
      <c r="N1897" s="125"/>
      <c r="O1897" s="125"/>
      <c r="P1897" s="125"/>
      <c r="Q1897" s="125"/>
      <c r="R1897" s="125"/>
      <c r="S1897" s="125"/>
      <c r="T1897" s="125"/>
      <c r="U1897" s="125"/>
      <c r="V1897" s="125"/>
      <c r="W1897" s="125"/>
      <c r="X1897" s="125"/>
      <c r="Y1897" s="125"/>
      <c r="Z1897" s="126"/>
      <c r="AA1897" s="128"/>
      <c r="AB1897" s="125"/>
      <c r="AC1897" s="125"/>
      <c r="AD1897" s="125"/>
      <c r="AE1897" s="125"/>
      <c r="AF1897" s="125"/>
      <c r="AG1897" s="125"/>
      <c r="AH1897" s="125"/>
      <c r="AI1897" s="126"/>
      <c r="AJ1897" s="128"/>
      <c r="AK1897" s="125"/>
      <c r="AL1897" s="125"/>
      <c r="AM1897" s="125"/>
      <c r="AN1897" s="125"/>
      <c r="AO1897" s="125"/>
      <c r="AP1897" s="125"/>
      <c r="AQ1897" s="125"/>
      <c r="AR1897" s="126"/>
      <c r="AS1897" s="128"/>
      <c r="AT1897" s="125"/>
      <c r="AU1897" s="125"/>
      <c r="AV1897" s="125"/>
      <c r="AW1897" s="125"/>
      <c r="AX1897" s="130"/>
      <c r="AY1897" s="2"/>
      <c r="AZ1897" s="2"/>
      <c r="BA1897" s="2"/>
      <c r="BB1897" s="23"/>
      <c r="BC1897" s="24"/>
      <c r="BE1897" s="2"/>
      <c r="BF1897" s="2"/>
      <c r="BG1897" s="2"/>
      <c r="BH1897" s="2"/>
      <c r="BI1897" s="2"/>
      <c r="BJ1897" s="2"/>
      <c r="BK1897" s="2"/>
      <c r="BL1897" s="2"/>
      <c r="BM1897" s="2"/>
      <c r="BN1897" s="2"/>
      <c r="BO1897" s="2"/>
      <c r="BP1897" s="2"/>
      <c r="BQ1897" s="2"/>
      <c r="BR1897" s="2"/>
      <c r="BS1897" s="2"/>
      <c r="BT1897" s="2"/>
      <c r="BU1897" s="2"/>
      <c r="BV1897" s="2"/>
      <c r="BW1897" s="2"/>
      <c r="BX1897" s="2"/>
      <c r="BY1897" s="2"/>
      <c r="BZ1897" s="2"/>
      <c r="CA1897" s="2"/>
      <c r="CB1897" s="2"/>
      <c r="CC1897" s="2"/>
      <c r="CD1897" s="2"/>
      <c r="CE1897" s="2"/>
      <c r="CF1897" s="2"/>
      <c r="CG1897" s="2"/>
      <c r="CH1897" s="2"/>
      <c r="CI1897" s="2"/>
      <c r="CJ1897" s="2"/>
      <c r="CK1897" s="2"/>
      <c r="CL1897" s="2"/>
      <c r="CM1897" s="2"/>
      <c r="CN1897" s="2"/>
      <c r="CO1897" s="2"/>
      <c r="CP1897" s="2"/>
      <c r="CQ1897" s="2"/>
      <c r="CR1897" s="2"/>
      <c r="CS1897" s="2"/>
      <c r="CT1897" s="2"/>
      <c r="CU1897" s="2"/>
      <c r="CV1897" s="2"/>
      <c r="CW1897" s="2"/>
      <c r="CX1897" s="2"/>
      <c r="CY1897" s="2"/>
      <c r="CZ1897" s="2"/>
      <c r="DA1897" s="2"/>
      <c r="DB1897" s="2"/>
      <c r="DC1897" s="2"/>
      <c r="DD1897" s="2"/>
      <c r="DE1897" s="2"/>
      <c r="DF1897" s="2"/>
      <c r="DG1897" s="2"/>
      <c r="DH1897" s="2"/>
      <c r="DI1897" s="2"/>
      <c r="DJ1897" s="2"/>
      <c r="DK1897" s="2"/>
      <c r="DL1897" s="2"/>
      <c r="DM1897" s="2"/>
      <c r="DN1897" s="2"/>
      <c r="DO1897" s="2"/>
      <c r="DP1897" s="2"/>
      <c r="DQ1897" s="2"/>
      <c r="DR1897" s="2"/>
      <c r="DS1897" s="2"/>
      <c r="DT1897" s="2"/>
      <c r="DU1897" s="2"/>
      <c r="DV1897" s="2"/>
      <c r="DW1897" s="2"/>
      <c r="DX1897" s="2"/>
      <c r="DY1897" s="2"/>
      <c r="DZ1897" s="2"/>
      <c r="EA1897" s="2"/>
      <c r="EB1897" s="2"/>
      <c r="EC1897" s="2"/>
      <c r="ED1897" s="2"/>
      <c r="EE1897" s="2"/>
      <c r="EF1897" s="2"/>
      <c r="EG1897" s="2"/>
      <c r="EH1897" s="2"/>
      <c r="EI1897" s="2"/>
      <c r="EJ1897" s="2"/>
      <c r="EK1897" s="2"/>
      <c r="EL1897" s="2"/>
      <c r="EM1897" s="2"/>
      <c r="EN1897" s="2"/>
      <c r="EO1897" s="2"/>
      <c r="EP1897" s="2"/>
      <c r="EQ1897" s="2"/>
      <c r="ER1897" s="2"/>
      <c r="ES1897" s="2"/>
      <c r="ET1897" s="2"/>
      <c r="EU1897" s="2"/>
      <c r="EV1897" s="2"/>
      <c r="EW1897" s="2"/>
      <c r="EX1897" s="2"/>
      <c r="EY1897" s="2"/>
      <c r="EZ1897" s="2"/>
      <c r="FA1897" s="2"/>
      <c r="FB1897" s="2"/>
      <c r="FC1897" s="2"/>
      <c r="FD1897" s="2"/>
      <c r="FE1897" s="2"/>
      <c r="FF1897" s="2"/>
      <c r="FG1897" s="2"/>
      <c r="FH1897" s="2"/>
      <c r="FI1897" s="2"/>
      <c r="FJ1897" s="2"/>
      <c r="FK1897" s="2"/>
      <c r="FL1897" s="2"/>
      <c r="FM1897" s="2"/>
      <c r="FN1897" s="2"/>
      <c r="FO1897" s="2"/>
      <c r="FP1897" s="2"/>
      <c r="FQ1897" s="2"/>
      <c r="FR1897" s="2"/>
      <c r="FS1897" s="2"/>
      <c r="FT1897" s="2"/>
      <c r="FU1897" s="2"/>
      <c r="FV1897" s="2"/>
      <c r="FW1897" s="2"/>
      <c r="FX1897" s="2"/>
      <c r="FY1897" s="2"/>
      <c r="FZ1897" s="2"/>
      <c r="GA1897" s="2"/>
      <c r="GB1897" s="2"/>
      <c r="GC1897" s="2"/>
      <c r="GD1897" s="2"/>
      <c r="GE1897" s="2"/>
      <c r="GF1897" s="2"/>
      <c r="GG1897" s="2"/>
      <c r="GH1897" s="2"/>
      <c r="GI1897" s="2"/>
      <c r="GJ1897" s="2"/>
      <c r="GK1897" s="2"/>
      <c r="GL1897" s="2"/>
      <c r="GM1897" s="2"/>
      <c r="GN1897" s="2"/>
      <c r="GO1897" s="2"/>
      <c r="GP1897" s="2"/>
      <c r="GQ1897" s="2"/>
      <c r="GR1897" s="2"/>
      <c r="GS1897" s="2"/>
      <c r="GT1897" s="2"/>
      <c r="GU1897" s="2"/>
      <c r="GV1897" s="2"/>
      <c r="GW1897" s="2"/>
      <c r="GX1897" s="2"/>
      <c r="GY1897" s="2"/>
      <c r="GZ1897" s="2"/>
      <c r="HA1897" s="2"/>
      <c r="HB1897" s="2"/>
      <c r="HC1897" s="2"/>
      <c r="HD1897" s="2"/>
      <c r="HE1897" s="2"/>
      <c r="HF1897" s="2"/>
      <c r="HG1897" s="2"/>
      <c r="HH1897" s="2"/>
      <c r="HI1897" s="2"/>
      <c r="HJ1897" s="2"/>
      <c r="HK1897" s="2"/>
      <c r="HL1897" s="2"/>
      <c r="HM1897" s="2"/>
      <c r="HN1897" s="2"/>
      <c r="HO1897" s="2"/>
      <c r="HP1897" s="2"/>
      <c r="HQ1897" s="2"/>
      <c r="HR1897" s="2"/>
      <c r="HS1897" s="2"/>
      <c r="HT1897" s="2"/>
      <c r="HU1897" s="2"/>
      <c r="HV1897" s="2"/>
      <c r="HW1897" s="2"/>
      <c r="HX1897" s="2"/>
      <c r="HY1897" s="2"/>
      <c r="HZ1897" s="2"/>
      <c r="IA1897" s="2"/>
      <c r="IB1897" s="2"/>
      <c r="IC1897" s="2"/>
      <c r="ID1897" s="2"/>
      <c r="IE1897" s="2"/>
      <c r="IF1897" s="2"/>
      <c r="IG1897" s="2"/>
      <c r="IH1897" s="2"/>
      <c r="II1897" s="2"/>
      <c r="IJ1897" s="2"/>
      <c r="IK1897" s="2"/>
      <c r="IL1897" s="2"/>
      <c r="IM1897" s="2"/>
      <c r="IN1897" s="2"/>
      <c r="IO1897" s="2"/>
      <c r="IP1897" s="2"/>
      <c r="IQ1897" s="2"/>
    </row>
    <row r="1898" spans="1:251" s="16" customFormat="1" ht="18.75" customHeight="1">
      <c r="A1898" s="8"/>
      <c r="B1898" s="25"/>
      <c r="C1898" s="93" t="s">
        <v>271</v>
      </c>
      <c r="D1898" s="94"/>
      <c r="E1898" s="94"/>
      <c r="F1898" s="94"/>
      <c r="G1898" s="94"/>
      <c r="H1898" s="94"/>
      <c r="I1898" s="94"/>
      <c r="J1898" s="94"/>
      <c r="K1898" s="94"/>
      <c r="L1898" s="94"/>
      <c r="M1898" s="94"/>
      <c r="N1898" s="94"/>
      <c r="O1898" s="94"/>
      <c r="P1898" s="94"/>
      <c r="Q1898" s="94"/>
      <c r="R1898" s="94"/>
      <c r="S1898" s="94"/>
      <c r="T1898" s="94"/>
      <c r="U1898" s="94"/>
      <c r="V1898" s="94"/>
      <c r="W1898" s="94"/>
      <c r="X1898" s="94"/>
      <c r="Y1898" s="94"/>
      <c r="Z1898" s="95"/>
      <c r="AA1898" s="96">
        <v>32428</v>
      </c>
      <c r="AB1898" s="97"/>
      <c r="AC1898" s="97"/>
      <c r="AD1898" s="97"/>
      <c r="AE1898" s="97"/>
      <c r="AF1898" s="97"/>
      <c r="AG1898" s="97"/>
      <c r="AH1898" s="97"/>
      <c r="AI1898" s="98"/>
      <c r="AJ1898" s="96">
        <v>30384</v>
      </c>
      <c r="AK1898" s="97"/>
      <c r="AL1898" s="97"/>
      <c r="AM1898" s="97"/>
      <c r="AN1898" s="97"/>
      <c r="AO1898" s="97"/>
      <c r="AP1898" s="97"/>
      <c r="AQ1898" s="97"/>
      <c r="AR1898" s="98"/>
      <c r="AS1898" s="99"/>
      <c r="AT1898" s="100"/>
      <c r="AU1898" s="100"/>
      <c r="AV1898" s="100"/>
      <c r="AW1898" s="100"/>
      <c r="AX1898" s="101"/>
      <c r="AY1898" s="2"/>
      <c r="AZ1898" s="2"/>
      <c r="BA1898" s="2"/>
      <c r="BB1898" s="2"/>
      <c r="BC1898" s="2"/>
      <c r="BD1898" s="2"/>
      <c r="BE1898" s="2"/>
      <c r="BF1898" s="2"/>
      <c r="BG1898" s="2"/>
      <c r="BH1898" s="2"/>
      <c r="BI1898" s="2"/>
      <c r="BJ1898" s="2"/>
      <c r="BK1898" s="2"/>
      <c r="BL1898" s="2"/>
      <c r="BM1898" s="2"/>
      <c r="BN1898" s="2"/>
      <c r="BO1898" s="2"/>
      <c r="BP1898" s="2"/>
      <c r="BQ1898" s="2"/>
      <c r="BR1898" s="2"/>
      <c r="BS1898" s="2"/>
      <c r="BT1898" s="2"/>
      <c r="BU1898" s="2"/>
      <c r="BV1898" s="2"/>
      <c r="BW1898" s="2"/>
      <c r="BX1898" s="2"/>
      <c r="BY1898" s="2"/>
      <c r="BZ1898" s="2"/>
      <c r="CA1898" s="2"/>
      <c r="CB1898" s="2"/>
      <c r="CC1898" s="2"/>
      <c r="CD1898" s="2"/>
      <c r="CE1898" s="2"/>
      <c r="CF1898" s="2"/>
      <c r="CG1898" s="2"/>
      <c r="CH1898" s="2"/>
      <c r="CI1898" s="2"/>
      <c r="CJ1898" s="2"/>
      <c r="CK1898" s="2"/>
      <c r="CL1898" s="2"/>
      <c r="CM1898" s="2"/>
      <c r="CN1898" s="2"/>
      <c r="CO1898" s="2"/>
      <c r="CP1898" s="2"/>
      <c r="CQ1898" s="2"/>
      <c r="CR1898" s="2"/>
      <c r="CS1898" s="2"/>
      <c r="CT1898" s="2"/>
      <c r="CU1898" s="2"/>
      <c r="CV1898" s="2"/>
      <c r="CW1898" s="2"/>
      <c r="CX1898" s="2"/>
      <c r="CY1898" s="2"/>
      <c r="CZ1898" s="2"/>
      <c r="DA1898" s="2"/>
      <c r="DB1898" s="2"/>
      <c r="DC1898" s="2"/>
      <c r="DD1898" s="2"/>
      <c r="DE1898" s="2"/>
      <c r="DF1898" s="2"/>
      <c r="DG1898" s="2"/>
      <c r="DH1898" s="2"/>
      <c r="DI1898" s="2"/>
      <c r="DJ1898" s="2"/>
      <c r="DK1898" s="2"/>
      <c r="DL1898" s="2"/>
      <c r="DM1898" s="2"/>
      <c r="DN1898" s="2"/>
      <c r="DO1898" s="2"/>
      <c r="DP1898" s="2"/>
      <c r="DQ1898" s="2"/>
      <c r="DR1898" s="2"/>
      <c r="DS1898" s="2"/>
      <c r="DT1898" s="2"/>
      <c r="DU1898" s="2"/>
      <c r="DV1898" s="2"/>
      <c r="DW1898" s="2"/>
      <c r="DX1898" s="2"/>
      <c r="DY1898" s="2"/>
      <c r="DZ1898" s="2"/>
      <c r="EA1898" s="2"/>
      <c r="EB1898" s="2"/>
      <c r="EC1898" s="2"/>
      <c r="ED1898" s="2"/>
      <c r="EE1898" s="2"/>
      <c r="EF1898" s="2"/>
      <c r="EG1898" s="2"/>
      <c r="EH1898" s="2"/>
      <c r="EI1898" s="2"/>
      <c r="EJ1898" s="2"/>
      <c r="EK1898" s="2"/>
      <c r="EL1898" s="2"/>
      <c r="EM1898" s="2"/>
      <c r="EN1898" s="2"/>
      <c r="EO1898" s="2"/>
      <c r="EP1898" s="2"/>
      <c r="EQ1898" s="2"/>
      <c r="ER1898" s="2"/>
      <c r="ES1898" s="2"/>
      <c r="ET1898" s="2"/>
      <c r="EU1898" s="2"/>
      <c r="EV1898" s="2"/>
      <c r="EW1898" s="2"/>
      <c r="EX1898" s="2"/>
      <c r="EY1898" s="2"/>
      <c r="EZ1898" s="2"/>
      <c r="FA1898" s="2"/>
      <c r="FB1898" s="2"/>
      <c r="FC1898" s="2"/>
      <c r="FD1898" s="2"/>
      <c r="FE1898" s="2"/>
      <c r="FF1898" s="2"/>
      <c r="FG1898" s="2"/>
      <c r="FH1898" s="2"/>
      <c r="FI1898" s="2"/>
      <c r="FJ1898" s="2"/>
      <c r="FK1898" s="2"/>
      <c r="FL1898" s="2"/>
      <c r="FM1898" s="2"/>
      <c r="FN1898" s="2"/>
      <c r="FO1898" s="2"/>
      <c r="FP1898" s="2"/>
      <c r="FQ1898" s="2"/>
      <c r="FR1898" s="2"/>
      <c r="FS1898" s="2"/>
      <c r="FT1898" s="2"/>
      <c r="FU1898" s="2"/>
      <c r="FV1898" s="2"/>
      <c r="FW1898" s="2"/>
      <c r="FX1898" s="2"/>
      <c r="FY1898" s="2"/>
      <c r="FZ1898" s="2"/>
      <c r="GA1898" s="2"/>
      <c r="GB1898" s="2"/>
      <c r="GC1898" s="2"/>
      <c r="GD1898" s="2"/>
      <c r="GE1898" s="2"/>
      <c r="GF1898" s="2"/>
      <c r="GG1898" s="2"/>
      <c r="GH1898" s="2"/>
      <c r="GI1898" s="2"/>
      <c r="GJ1898" s="2"/>
      <c r="GK1898" s="2"/>
      <c r="GL1898" s="2"/>
      <c r="GM1898" s="2"/>
      <c r="GN1898" s="2"/>
      <c r="GO1898" s="2"/>
      <c r="GP1898" s="2"/>
      <c r="GQ1898" s="2"/>
      <c r="GR1898" s="2"/>
      <c r="GS1898" s="2"/>
      <c r="GT1898" s="2"/>
      <c r="GU1898" s="2"/>
      <c r="GV1898" s="2"/>
      <c r="GW1898" s="2"/>
      <c r="GX1898" s="2"/>
      <c r="GY1898" s="2"/>
      <c r="GZ1898" s="2"/>
      <c r="HA1898" s="2"/>
      <c r="HB1898" s="2"/>
      <c r="HC1898" s="2"/>
      <c r="HD1898" s="2"/>
      <c r="HE1898" s="2"/>
      <c r="HF1898" s="2"/>
      <c r="HG1898" s="2"/>
      <c r="HH1898" s="2"/>
      <c r="HI1898" s="2"/>
      <c r="HJ1898" s="2"/>
      <c r="HK1898" s="2"/>
      <c r="HL1898" s="2"/>
      <c r="HM1898" s="2"/>
      <c r="HN1898" s="2"/>
      <c r="HO1898" s="2"/>
      <c r="HP1898" s="2"/>
      <c r="HQ1898" s="2"/>
      <c r="HR1898" s="2"/>
      <c r="HS1898" s="2"/>
      <c r="HT1898" s="2"/>
      <c r="HU1898" s="2"/>
      <c r="HV1898" s="2"/>
      <c r="HW1898" s="2"/>
      <c r="HX1898" s="2"/>
      <c r="HY1898" s="2"/>
      <c r="HZ1898" s="2"/>
      <c r="IA1898" s="2"/>
      <c r="IB1898" s="2"/>
      <c r="IC1898" s="2"/>
      <c r="ID1898" s="2"/>
      <c r="IE1898" s="2"/>
      <c r="IF1898" s="2"/>
      <c r="IG1898" s="2"/>
      <c r="IH1898" s="2"/>
      <c r="II1898" s="2"/>
      <c r="IJ1898" s="2"/>
      <c r="IK1898" s="2"/>
      <c r="IL1898" s="2"/>
      <c r="IM1898" s="2"/>
      <c r="IN1898" s="2"/>
      <c r="IO1898" s="2"/>
      <c r="IP1898" s="2"/>
      <c r="IQ1898" s="2"/>
    </row>
    <row r="1899" spans="1:251" s="16" customFormat="1" ht="18.75" customHeight="1">
      <c r="A1899" s="8"/>
      <c r="B1899" s="25"/>
      <c r="C1899" s="93" t="s">
        <v>272</v>
      </c>
      <c r="D1899" s="94"/>
      <c r="E1899" s="94"/>
      <c r="F1899" s="94"/>
      <c r="G1899" s="94"/>
      <c r="H1899" s="94"/>
      <c r="I1899" s="94"/>
      <c r="J1899" s="94"/>
      <c r="K1899" s="94"/>
      <c r="L1899" s="94"/>
      <c r="M1899" s="94"/>
      <c r="N1899" s="94"/>
      <c r="O1899" s="94"/>
      <c r="P1899" s="94"/>
      <c r="Q1899" s="94"/>
      <c r="R1899" s="94"/>
      <c r="S1899" s="94"/>
      <c r="T1899" s="94"/>
      <c r="U1899" s="94"/>
      <c r="V1899" s="94"/>
      <c r="W1899" s="94"/>
      <c r="X1899" s="94"/>
      <c r="Y1899" s="94"/>
      <c r="Z1899" s="95"/>
      <c r="AA1899" s="96">
        <v>8344</v>
      </c>
      <c r="AB1899" s="97"/>
      <c r="AC1899" s="97"/>
      <c r="AD1899" s="97"/>
      <c r="AE1899" s="97"/>
      <c r="AF1899" s="97"/>
      <c r="AG1899" s="97"/>
      <c r="AH1899" s="97"/>
      <c r="AI1899" s="98"/>
      <c r="AJ1899" s="96">
        <v>8806</v>
      </c>
      <c r="AK1899" s="97"/>
      <c r="AL1899" s="97"/>
      <c r="AM1899" s="97"/>
      <c r="AN1899" s="97"/>
      <c r="AO1899" s="97"/>
      <c r="AP1899" s="97"/>
      <c r="AQ1899" s="97"/>
      <c r="AR1899" s="98"/>
      <c r="AS1899" s="99"/>
      <c r="AT1899" s="100"/>
      <c r="AU1899" s="100"/>
      <c r="AV1899" s="100"/>
      <c r="AW1899" s="100"/>
      <c r="AX1899" s="101"/>
      <c r="AY1899" s="2"/>
      <c r="AZ1899" s="2"/>
      <c r="BA1899" s="2"/>
      <c r="BB1899" s="2"/>
      <c r="BC1899" s="2"/>
      <c r="BD1899" s="2"/>
      <c r="BE1899" s="2"/>
      <c r="BF1899" s="2"/>
      <c r="BG1899" s="2"/>
      <c r="BH1899" s="2"/>
      <c r="BI1899" s="2"/>
      <c r="BJ1899" s="2"/>
      <c r="BK1899" s="2"/>
      <c r="BL1899" s="2"/>
      <c r="BM1899" s="2"/>
      <c r="BN1899" s="2"/>
      <c r="BO1899" s="2"/>
      <c r="BP1899" s="2"/>
      <c r="BQ1899" s="2"/>
      <c r="BR1899" s="2"/>
      <c r="BS1899" s="2"/>
      <c r="BT1899" s="2"/>
      <c r="BU1899" s="2"/>
      <c r="BV1899" s="2"/>
      <c r="BW1899" s="2"/>
      <c r="BX1899" s="2"/>
      <c r="BY1899" s="2"/>
      <c r="BZ1899" s="2"/>
      <c r="CA1899" s="2"/>
      <c r="CB1899" s="2"/>
      <c r="CC1899" s="2"/>
      <c r="CD1899" s="2"/>
      <c r="CE1899" s="2"/>
      <c r="CF1899" s="2"/>
      <c r="CG1899" s="2"/>
      <c r="CH1899" s="2"/>
      <c r="CI1899" s="2"/>
      <c r="CJ1899" s="2"/>
      <c r="CK1899" s="2"/>
      <c r="CL1899" s="2"/>
      <c r="CM1899" s="2"/>
      <c r="CN1899" s="2"/>
      <c r="CO1899" s="2"/>
      <c r="CP1899" s="2"/>
      <c r="CQ1899" s="2"/>
      <c r="CR1899" s="2"/>
      <c r="CS1899" s="2"/>
      <c r="CT1899" s="2"/>
      <c r="CU1899" s="2"/>
      <c r="CV1899" s="2"/>
      <c r="CW1899" s="2"/>
      <c r="CX1899" s="2"/>
      <c r="CY1899" s="2"/>
      <c r="CZ1899" s="2"/>
      <c r="DA1899" s="2"/>
      <c r="DB1899" s="2"/>
      <c r="DC1899" s="2"/>
      <c r="DD1899" s="2"/>
      <c r="DE1899" s="2"/>
      <c r="DF1899" s="2"/>
      <c r="DG1899" s="2"/>
      <c r="DH1899" s="2"/>
      <c r="DI1899" s="2"/>
      <c r="DJ1899" s="2"/>
      <c r="DK1899" s="2"/>
      <c r="DL1899" s="2"/>
      <c r="DM1899" s="2"/>
      <c r="DN1899" s="2"/>
      <c r="DO1899" s="2"/>
      <c r="DP1899" s="2"/>
      <c r="DQ1899" s="2"/>
      <c r="DR1899" s="2"/>
      <c r="DS1899" s="2"/>
      <c r="DT1899" s="2"/>
      <c r="DU1899" s="2"/>
      <c r="DV1899" s="2"/>
      <c r="DW1899" s="2"/>
      <c r="DX1899" s="2"/>
      <c r="DY1899" s="2"/>
      <c r="DZ1899" s="2"/>
      <c r="EA1899" s="2"/>
      <c r="EB1899" s="2"/>
      <c r="EC1899" s="2"/>
      <c r="ED1899" s="2"/>
      <c r="EE1899" s="2"/>
      <c r="EF1899" s="2"/>
      <c r="EG1899" s="2"/>
      <c r="EH1899" s="2"/>
      <c r="EI1899" s="2"/>
      <c r="EJ1899" s="2"/>
      <c r="EK1899" s="2"/>
      <c r="EL1899" s="2"/>
      <c r="EM1899" s="2"/>
      <c r="EN1899" s="2"/>
      <c r="EO1899" s="2"/>
      <c r="EP1899" s="2"/>
      <c r="EQ1899" s="2"/>
      <c r="ER1899" s="2"/>
      <c r="ES1899" s="2"/>
      <c r="ET1899" s="2"/>
      <c r="EU1899" s="2"/>
      <c r="EV1899" s="2"/>
      <c r="EW1899" s="2"/>
      <c r="EX1899" s="2"/>
      <c r="EY1899" s="2"/>
      <c r="EZ1899" s="2"/>
      <c r="FA1899" s="2"/>
      <c r="FB1899" s="2"/>
      <c r="FC1899" s="2"/>
      <c r="FD1899" s="2"/>
      <c r="FE1899" s="2"/>
      <c r="FF1899" s="2"/>
      <c r="FG1899" s="2"/>
      <c r="FH1899" s="2"/>
      <c r="FI1899" s="2"/>
      <c r="FJ1899" s="2"/>
      <c r="FK1899" s="2"/>
      <c r="FL1899" s="2"/>
      <c r="FM1899" s="2"/>
      <c r="FN1899" s="2"/>
      <c r="FO1899" s="2"/>
      <c r="FP1899" s="2"/>
      <c r="FQ1899" s="2"/>
      <c r="FR1899" s="2"/>
      <c r="FS1899" s="2"/>
      <c r="FT1899" s="2"/>
      <c r="FU1899" s="2"/>
      <c r="FV1899" s="2"/>
      <c r="FW1899" s="2"/>
      <c r="FX1899" s="2"/>
      <c r="FY1899" s="2"/>
      <c r="FZ1899" s="2"/>
      <c r="GA1899" s="2"/>
      <c r="GB1899" s="2"/>
      <c r="GC1899" s="2"/>
      <c r="GD1899" s="2"/>
      <c r="GE1899" s="2"/>
      <c r="GF1899" s="2"/>
      <c r="GG1899" s="2"/>
      <c r="GH1899" s="2"/>
      <c r="GI1899" s="2"/>
      <c r="GJ1899" s="2"/>
      <c r="GK1899" s="2"/>
      <c r="GL1899" s="2"/>
      <c r="GM1899" s="2"/>
      <c r="GN1899" s="2"/>
      <c r="GO1899" s="2"/>
      <c r="GP1899" s="2"/>
      <c r="GQ1899" s="2"/>
      <c r="GR1899" s="2"/>
      <c r="GS1899" s="2"/>
      <c r="GT1899" s="2"/>
      <c r="GU1899" s="2"/>
      <c r="GV1899" s="2"/>
      <c r="GW1899" s="2"/>
      <c r="GX1899" s="2"/>
      <c r="GY1899" s="2"/>
      <c r="GZ1899" s="2"/>
      <c r="HA1899" s="2"/>
      <c r="HB1899" s="2"/>
      <c r="HC1899" s="2"/>
      <c r="HD1899" s="2"/>
      <c r="HE1899" s="2"/>
      <c r="HF1899" s="2"/>
      <c r="HG1899" s="2"/>
      <c r="HH1899" s="2"/>
      <c r="HI1899" s="2"/>
      <c r="HJ1899" s="2"/>
      <c r="HK1899" s="2"/>
      <c r="HL1899" s="2"/>
      <c r="HM1899" s="2"/>
      <c r="HN1899" s="2"/>
      <c r="HO1899" s="2"/>
      <c r="HP1899" s="2"/>
      <c r="HQ1899" s="2"/>
      <c r="HR1899" s="2"/>
      <c r="HS1899" s="2"/>
      <c r="HT1899" s="2"/>
      <c r="HU1899" s="2"/>
      <c r="HV1899" s="2"/>
      <c r="HW1899" s="2"/>
      <c r="HX1899" s="2"/>
      <c r="HY1899" s="2"/>
      <c r="HZ1899" s="2"/>
      <c r="IA1899" s="2"/>
      <c r="IB1899" s="2"/>
      <c r="IC1899" s="2"/>
      <c r="ID1899" s="2"/>
      <c r="IE1899" s="2"/>
      <c r="IF1899" s="2"/>
      <c r="IG1899" s="2"/>
      <c r="IH1899" s="2"/>
      <c r="II1899" s="2"/>
      <c r="IJ1899" s="2"/>
      <c r="IK1899" s="2"/>
      <c r="IL1899" s="2"/>
      <c r="IM1899" s="2"/>
      <c r="IN1899" s="2"/>
      <c r="IO1899" s="2"/>
      <c r="IP1899" s="2"/>
      <c r="IQ1899" s="2"/>
    </row>
    <row r="1900" spans="1:251" s="16" customFormat="1" ht="18.75" customHeight="1">
      <c r="A1900" s="8"/>
      <c r="B1900" s="25"/>
      <c r="C1900" s="93" t="s">
        <v>273</v>
      </c>
      <c r="D1900" s="94"/>
      <c r="E1900" s="94"/>
      <c r="F1900" s="94"/>
      <c r="G1900" s="94"/>
      <c r="H1900" s="94"/>
      <c r="I1900" s="94"/>
      <c r="J1900" s="94"/>
      <c r="K1900" s="94"/>
      <c r="L1900" s="94"/>
      <c r="M1900" s="94"/>
      <c r="N1900" s="94"/>
      <c r="O1900" s="94"/>
      <c r="P1900" s="94"/>
      <c r="Q1900" s="94"/>
      <c r="R1900" s="94"/>
      <c r="S1900" s="94"/>
      <c r="T1900" s="94"/>
      <c r="U1900" s="94"/>
      <c r="V1900" s="94"/>
      <c r="W1900" s="94"/>
      <c r="X1900" s="94"/>
      <c r="Y1900" s="94"/>
      <c r="Z1900" s="95"/>
      <c r="AA1900" s="96">
        <v>3319</v>
      </c>
      <c r="AB1900" s="97"/>
      <c r="AC1900" s="97"/>
      <c r="AD1900" s="97"/>
      <c r="AE1900" s="97"/>
      <c r="AF1900" s="97"/>
      <c r="AG1900" s="97"/>
      <c r="AH1900" s="97"/>
      <c r="AI1900" s="98"/>
      <c r="AJ1900" s="96">
        <v>7851</v>
      </c>
      <c r="AK1900" s="97"/>
      <c r="AL1900" s="97"/>
      <c r="AM1900" s="97"/>
      <c r="AN1900" s="97"/>
      <c r="AO1900" s="97"/>
      <c r="AP1900" s="97"/>
      <c r="AQ1900" s="97"/>
      <c r="AR1900" s="98"/>
      <c r="AS1900" s="99"/>
      <c r="AT1900" s="100"/>
      <c r="AU1900" s="100"/>
      <c r="AV1900" s="100"/>
      <c r="AW1900" s="100"/>
      <c r="AX1900" s="101"/>
      <c r="AY1900" s="2"/>
      <c r="AZ1900" s="2"/>
      <c r="BA1900" s="2"/>
      <c r="BB1900" s="2"/>
      <c r="BC1900" s="2"/>
      <c r="BD1900" s="2"/>
      <c r="BE1900" s="2"/>
      <c r="BF1900" s="2"/>
      <c r="BG1900" s="2"/>
      <c r="BH1900" s="2"/>
      <c r="BI1900" s="2"/>
      <c r="BJ1900" s="2"/>
      <c r="BK1900" s="2"/>
      <c r="BL1900" s="2"/>
      <c r="BM1900" s="2"/>
      <c r="BN1900" s="2"/>
      <c r="BO1900" s="2"/>
      <c r="BP1900" s="2"/>
      <c r="BQ1900" s="2"/>
      <c r="BR1900" s="2"/>
      <c r="BS1900" s="2"/>
      <c r="BT1900" s="2"/>
      <c r="BU1900" s="2"/>
      <c r="BV1900" s="2"/>
      <c r="BW1900" s="2"/>
      <c r="BX1900" s="2"/>
      <c r="BY1900" s="2"/>
      <c r="BZ1900" s="2"/>
      <c r="CA1900" s="2"/>
      <c r="CB1900" s="2"/>
      <c r="CC1900" s="2"/>
      <c r="CD1900" s="2"/>
      <c r="CE1900" s="2"/>
      <c r="CF1900" s="2"/>
      <c r="CG1900" s="2"/>
      <c r="CH1900" s="2"/>
      <c r="CI1900" s="2"/>
      <c r="CJ1900" s="2"/>
      <c r="CK1900" s="2"/>
      <c r="CL1900" s="2"/>
      <c r="CM1900" s="2"/>
      <c r="CN1900" s="2"/>
      <c r="CO1900" s="2"/>
      <c r="CP1900" s="2"/>
      <c r="CQ1900" s="2"/>
      <c r="CR1900" s="2"/>
      <c r="CS1900" s="2"/>
      <c r="CT1900" s="2"/>
      <c r="CU1900" s="2"/>
      <c r="CV1900" s="2"/>
      <c r="CW1900" s="2"/>
      <c r="CX1900" s="2"/>
      <c r="CY1900" s="2"/>
      <c r="CZ1900" s="2"/>
      <c r="DA1900" s="2"/>
      <c r="DB1900" s="2"/>
      <c r="DC1900" s="2"/>
      <c r="DD1900" s="2"/>
      <c r="DE1900" s="2"/>
      <c r="DF1900" s="2"/>
      <c r="DG1900" s="2"/>
      <c r="DH1900" s="2"/>
      <c r="DI1900" s="2"/>
      <c r="DJ1900" s="2"/>
      <c r="DK1900" s="2"/>
      <c r="DL1900" s="2"/>
      <c r="DM1900" s="2"/>
      <c r="DN1900" s="2"/>
      <c r="DO1900" s="2"/>
      <c r="DP1900" s="2"/>
      <c r="DQ1900" s="2"/>
      <c r="DR1900" s="2"/>
      <c r="DS1900" s="2"/>
      <c r="DT1900" s="2"/>
      <c r="DU1900" s="2"/>
      <c r="DV1900" s="2"/>
      <c r="DW1900" s="2"/>
      <c r="DX1900" s="2"/>
      <c r="DY1900" s="2"/>
      <c r="DZ1900" s="2"/>
      <c r="EA1900" s="2"/>
      <c r="EB1900" s="2"/>
      <c r="EC1900" s="2"/>
      <c r="ED1900" s="2"/>
      <c r="EE1900" s="2"/>
      <c r="EF1900" s="2"/>
      <c r="EG1900" s="2"/>
      <c r="EH1900" s="2"/>
      <c r="EI1900" s="2"/>
      <c r="EJ1900" s="2"/>
      <c r="EK1900" s="2"/>
      <c r="EL1900" s="2"/>
      <c r="EM1900" s="2"/>
      <c r="EN1900" s="2"/>
      <c r="EO1900" s="2"/>
      <c r="EP1900" s="2"/>
      <c r="EQ1900" s="2"/>
      <c r="ER1900" s="2"/>
      <c r="ES1900" s="2"/>
      <c r="ET1900" s="2"/>
      <c r="EU1900" s="2"/>
      <c r="EV1900" s="2"/>
      <c r="EW1900" s="2"/>
      <c r="EX1900" s="2"/>
      <c r="EY1900" s="2"/>
      <c r="EZ1900" s="2"/>
      <c r="FA1900" s="2"/>
      <c r="FB1900" s="2"/>
      <c r="FC1900" s="2"/>
      <c r="FD1900" s="2"/>
      <c r="FE1900" s="2"/>
      <c r="FF1900" s="2"/>
      <c r="FG1900" s="2"/>
      <c r="FH1900" s="2"/>
      <c r="FI1900" s="2"/>
      <c r="FJ1900" s="2"/>
      <c r="FK1900" s="2"/>
      <c r="FL1900" s="2"/>
      <c r="FM1900" s="2"/>
      <c r="FN1900" s="2"/>
      <c r="FO1900" s="2"/>
      <c r="FP1900" s="2"/>
      <c r="FQ1900" s="2"/>
      <c r="FR1900" s="2"/>
      <c r="FS1900" s="2"/>
      <c r="FT1900" s="2"/>
      <c r="FU1900" s="2"/>
      <c r="FV1900" s="2"/>
      <c r="FW1900" s="2"/>
      <c r="FX1900" s="2"/>
      <c r="FY1900" s="2"/>
      <c r="FZ1900" s="2"/>
      <c r="GA1900" s="2"/>
      <c r="GB1900" s="2"/>
      <c r="GC1900" s="2"/>
      <c r="GD1900" s="2"/>
      <c r="GE1900" s="2"/>
      <c r="GF1900" s="2"/>
      <c r="GG1900" s="2"/>
      <c r="GH1900" s="2"/>
      <c r="GI1900" s="2"/>
      <c r="GJ1900" s="2"/>
      <c r="GK1900" s="2"/>
      <c r="GL1900" s="2"/>
      <c r="GM1900" s="2"/>
      <c r="GN1900" s="2"/>
      <c r="GO1900" s="2"/>
      <c r="GP1900" s="2"/>
      <c r="GQ1900" s="2"/>
      <c r="GR1900" s="2"/>
      <c r="GS1900" s="2"/>
      <c r="GT1900" s="2"/>
      <c r="GU1900" s="2"/>
      <c r="GV1900" s="2"/>
      <c r="GW1900" s="2"/>
      <c r="GX1900" s="2"/>
      <c r="GY1900" s="2"/>
      <c r="GZ1900" s="2"/>
      <c r="HA1900" s="2"/>
      <c r="HB1900" s="2"/>
      <c r="HC1900" s="2"/>
      <c r="HD1900" s="2"/>
      <c r="HE1900" s="2"/>
      <c r="HF1900" s="2"/>
      <c r="HG1900" s="2"/>
      <c r="HH1900" s="2"/>
      <c r="HI1900" s="2"/>
      <c r="HJ1900" s="2"/>
      <c r="HK1900" s="2"/>
      <c r="HL1900" s="2"/>
      <c r="HM1900" s="2"/>
      <c r="HN1900" s="2"/>
      <c r="HO1900" s="2"/>
      <c r="HP1900" s="2"/>
      <c r="HQ1900" s="2"/>
      <c r="HR1900" s="2"/>
      <c r="HS1900" s="2"/>
      <c r="HT1900" s="2"/>
      <c r="HU1900" s="2"/>
      <c r="HV1900" s="2"/>
      <c r="HW1900" s="2"/>
      <c r="HX1900" s="2"/>
      <c r="HY1900" s="2"/>
      <c r="HZ1900" s="2"/>
      <c r="IA1900" s="2"/>
      <c r="IB1900" s="2"/>
      <c r="IC1900" s="2"/>
      <c r="ID1900" s="2"/>
      <c r="IE1900" s="2"/>
      <c r="IF1900" s="2"/>
      <c r="IG1900" s="2"/>
      <c r="IH1900" s="2"/>
      <c r="II1900" s="2"/>
      <c r="IJ1900" s="2"/>
      <c r="IK1900" s="2"/>
      <c r="IL1900" s="2"/>
      <c r="IM1900" s="2"/>
      <c r="IN1900" s="2"/>
      <c r="IO1900" s="2"/>
      <c r="IP1900" s="2"/>
      <c r="IQ1900" s="2"/>
    </row>
    <row r="1901" spans="1:251" s="16" customFormat="1" ht="18.75" customHeight="1">
      <c r="A1901" s="8"/>
      <c r="B1901" s="25"/>
      <c r="C1901" s="93" t="s">
        <v>274</v>
      </c>
      <c r="D1901" s="94"/>
      <c r="E1901" s="94"/>
      <c r="F1901" s="94"/>
      <c r="G1901" s="94"/>
      <c r="H1901" s="94"/>
      <c r="I1901" s="94"/>
      <c r="J1901" s="94"/>
      <c r="K1901" s="94"/>
      <c r="L1901" s="94"/>
      <c r="M1901" s="94"/>
      <c r="N1901" s="94"/>
      <c r="O1901" s="94"/>
      <c r="P1901" s="94"/>
      <c r="Q1901" s="94"/>
      <c r="R1901" s="94"/>
      <c r="S1901" s="94"/>
      <c r="T1901" s="94"/>
      <c r="U1901" s="94"/>
      <c r="V1901" s="94"/>
      <c r="W1901" s="94"/>
      <c r="X1901" s="94"/>
      <c r="Y1901" s="94"/>
      <c r="Z1901" s="95"/>
      <c r="AA1901" s="96">
        <v>4133</v>
      </c>
      <c r="AB1901" s="97"/>
      <c r="AC1901" s="97"/>
      <c r="AD1901" s="97"/>
      <c r="AE1901" s="97"/>
      <c r="AF1901" s="97"/>
      <c r="AG1901" s="97"/>
      <c r="AH1901" s="97"/>
      <c r="AI1901" s="98"/>
      <c r="AJ1901" s="96">
        <v>4401</v>
      </c>
      <c r="AK1901" s="97"/>
      <c r="AL1901" s="97"/>
      <c r="AM1901" s="97"/>
      <c r="AN1901" s="97"/>
      <c r="AO1901" s="97"/>
      <c r="AP1901" s="97"/>
      <c r="AQ1901" s="97"/>
      <c r="AR1901" s="98"/>
      <c r="AS1901" s="99"/>
      <c r="AT1901" s="100"/>
      <c r="AU1901" s="100"/>
      <c r="AV1901" s="100"/>
      <c r="AW1901" s="100"/>
      <c r="AX1901" s="101"/>
      <c r="AY1901" s="2"/>
      <c r="AZ1901" s="2"/>
      <c r="BA1901" s="2"/>
      <c r="BB1901" s="2"/>
      <c r="BC1901" s="2"/>
      <c r="BD1901" s="2"/>
      <c r="BE1901" s="2"/>
      <c r="BF1901" s="2"/>
      <c r="BG1901" s="2"/>
      <c r="BH1901" s="2"/>
      <c r="BI1901" s="2"/>
      <c r="BJ1901" s="2"/>
      <c r="BK1901" s="2"/>
      <c r="BL1901" s="2"/>
      <c r="BM1901" s="2"/>
      <c r="BN1901" s="2"/>
      <c r="BO1901" s="2"/>
      <c r="BP1901" s="2"/>
      <c r="BQ1901" s="2"/>
      <c r="BR1901" s="2"/>
      <c r="BS1901" s="2"/>
      <c r="BT1901" s="2"/>
      <c r="BU1901" s="2"/>
      <c r="BV1901" s="2"/>
      <c r="BW1901" s="2"/>
      <c r="BX1901" s="2"/>
      <c r="BY1901" s="2"/>
      <c r="BZ1901" s="2"/>
      <c r="CA1901" s="2"/>
      <c r="CB1901" s="2"/>
      <c r="CC1901" s="2"/>
      <c r="CD1901" s="2"/>
      <c r="CE1901" s="2"/>
      <c r="CF1901" s="2"/>
      <c r="CG1901" s="2"/>
      <c r="CH1901" s="2"/>
      <c r="CI1901" s="2"/>
      <c r="CJ1901" s="2"/>
      <c r="CK1901" s="2"/>
      <c r="CL1901" s="2"/>
      <c r="CM1901" s="2"/>
      <c r="CN1901" s="2"/>
      <c r="CO1901" s="2"/>
      <c r="CP1901" s="2"/>
      <c r="CQ1901" s="2"/>
      <c r="CR1901" s="2"/>
      <c r="CS1901" s="2"/>
      <c r="CT1901" s="2"/>
      <c r="CU1901" s="2"/>
      <c r="CV1901" s="2"/>
      <c r="CW1901" s="2"/>
      <c r="CX1901" s="2"/>
      <c r="CY1901" s="2"/>
      <c r="CZ1901" s="2"/>
      <c r="DA1901" s="2"/>
      <c r="DB1901" s="2"/>
      <c r="DC1901" s="2"/>
      <c r="DD1901" s="2"/>
      <c r="DE1901" s="2"/>
      <c r="DF1901" s="2"/>
      <c r="DG1901" s="2"/>
      <c r="DH1901" s="2"/>
      <c r="DI1901" s="2"/>
      <c r="DJ1901" s="2"/>
      <c r="DK1901" s="2"/>
      <c r="DL1901" s="2"/>
      <c r="DM1901" s="2"/>
      <c r="DN1901" s="2"/>
      <c r="DO1901" s="2"/>
      <c r="DP1901" s="2"/>
      <c r="DQ1901" s="2"/>
      <c r="DR1901" s="2"/>
      <c r="DS1901" s="2"/>
      <c r="DT1901" s="2"/>
      <c r="DU1901" s="2"/>
      <c r="DV1901" s="2"/>
      <c r="DW1901" s="2"/>
      <c r="DX1901" s="2"/>
      <c r="DY1901" s="2"/>
      <c r="DZ1901" s="2"/>
      <c r="EA1901" s="2"/>
      <c r="EB1901" s="2"/>
      <c r="EC1901" s="2"/>
      <c r="ED1901" s="2"/>
      <c r="EE1901" s="2"/>
      <c r="EF1901" s="2"/>
      <c r="EG1901" s="2"/>
      <c r="EH1901" s="2"/>
      <c r="EI1901" s="2"/>
      <c r="EJ1901" s="2"/>
      <c r="EK1901" s="2"/>
      <c r="EL1901" s="2"/>
      <c r="EM1901" s="2"/>
      <c r="EN1901" s="2"/>
      <c r="EO1901" s="2"/>
      <c r="EP1901" s="2"/>
      <c r="EQ1901" s="2"/>
      <c r="ER1901" s="2"/>
      <c r="ES1901" s="2"/>
      <c r="ET1901" s="2"/>
      <c r="EU1901" s="2"/>
      <c r="EV1901" s="2"/>
      <c r="EW1901" s="2"/>
      <c r="EX1901" s="2"/>
      <c r="EY1901" s="2"/>
      <c r="EZ1901" s="2"/>
      <c r="FA1901" s="2"/>
      <c r="FB1901" s="2"/>
      <c r="FC1901" s="2"/>
      <c r="FD1901" s="2"/>
      <c r="FE1901" s="2"/>
      <c r="FF1901" s="2"/>
      <c r="FG1901" s="2"/>
      <c r="FH1901" s="2"/>
      <c r="FI1901" s="2"/>
      <c r="FJ1901" s="2"/>
      <c r="FK1901" s="2"/>
      <c r="FL1901" s="2"/>
      <c r="FM1901" s="2"/>
      <c r="FN1901" s="2"/>
      <c r="FO1901" s="2"/>
      <c r="FP1901" s="2"/>
      <c r="FQ1901" s="2"/>
      <c r="FR1901" s="2"/>
      <c r="FS1901" s="2"/>
      <c r="FT1901" s="2"/>
      <c r="FU1901" s="2"/>
      <c r="FV1901" s="2"/>
      <c r="FW1901" s="2"/>
      <c r="FX1901" s="2"/>
      <c r="FY1901" s="2"/>
      <c r="FZ1901" s="2"/>
      <c r="GA1901" s="2"/>
      <c r="GB1901" s="2"/>
      <c r="GC1901" s="2"/>
      <c r="GD1901" s="2"/>
      <c r="GE1901" s="2"/>
      <c r="GF1901" s="2"/>
      <c r="GG1901" s="2"/>
      <c r="GH1901" s="2"/>
      <c r="GI1901" s="2"/>
      <c r="GJ1901" s="2"/>
      <c r="GK1901" s="2"/>
      <c r="GL1901" s="2"/>
      <c r="GM1901" s="2"/>
      <c r="GN1901" s="2"/>
      <c r="GO1901" s="2"/>
      <c r="GP1901" s="2"/>
      <c r="GQ1901" s="2"/>
      <c r="GR1901" s="2"/>
      <c r="GS1901" s="2"/>
      <c r="GT1901" s="2"/>
      <c r="GU1901" s="2"/>
      <c r="GV1901" s="2"/>
      <c r="GW1901" s="2"/>
      <c r="GX1901" s="2"/>
      <c r="GY1901" s="2"/>
      <c r="GZ1901" s="2"/>
      <c r="HA1901" s="2"/>
      <c r="HB1901" s="2"/>
      <c r="HC1901" s="2"/>
      <c r="HD1901" s="2"/>
      <c r="HE1901" s="2"/>
      <c r="HF1901" s="2"/>
      <c r="HG1901" s="2"/>
      <c r="HH1901" s="2"/>
      <c r="HI1901" s="2"/>
      <c r="HJ1901" s="2"/>
      <c r="HK1901" s="2"/>
      <c r="HL1901" s="2"/>
      <c r="HM1901" s="2"/>
      <c r="HN1901" s="2"/>
      <c r="HO1901" s="2"/>
      <c r="HP1901" s="2"/>
      <c r="HQ1901" s="2"/>
      <c r="HR1901" s="2"/>
      <c r="HS1901" s="2"/>
      <c r="HT1901" s="2"/>
      <c r="HU1901" s="2"/>
      <c r="HV1901" s="2"/>
      <c r="HW1901" s="2"/>
      <c r="HX1901" s="2"/>
      <c r="HY1901" s="2"/>
      <c r="HZ1901" s="2"/>
      <c r="IA1901" s="2"/>
      <c r="IB1901" s="2"/>
      <c r="IC1901" s="2"/>
      <c r="ID1901" s="2"/>
      <c r="IE1901" s="2"/>
      <c r="IF1901" s="2"/>
      <c r="IG1901" s="2"/>
      <c r="IH1901" s="2"/>
      <c r="II1901" s="2"/>
      <c r="IJ1901" s="2"/>
      <c r="IK1901" s="2"/>
      <c r="IL1901" s="2"/>
      <c r="IM1901" s="2"/>
      <c r="IN1901" s="2"/>
      <c r="IO1901" s="2"/>
      <c r="IP1901" s="2"/>
      <c r="IQ1901" s="2"/>
    </row>
    <row r="1902" spans="1:251" s="16" customFormat="1" ht="18.75" customHeight="1">
      <c r="A1902" s="8"/>
      <c r="B1902" s="25"/>
      <c r="C1902" s="93" t="s">
        <v>275</v>
      </c>
      <c r="D1902" s="94"/>
      <c r="E1902" s="94"/>
      <c r="F1902" s="94"/>
      <c r="G1902" s="94"/>
      <c r="H1902" s="94"/>
      <c r="I1902" s="94"/>
      <c r="J1902" s="94"/>
      <c r="K1902" s="94"/>
      <c r="L1902" s="94"/>
      <c r="M1902" s="94"/>
      <c r="N1902" s="94"/>
      <c r="O1902" s="94"/>
      <c r="P1902" s="94"/>
      <c r="Q1902" s="94"/>
      <c r="R1902" s="94"/>
      <c r="S1902" s="94"/>
      <c r="T1902" s="94"/>
      <c r="U1902" s="94"/>
      <c r="V1902" s="94"/>
      <c r="W1902" s="94"/>
      <c r="X1902" s="94"/>
      <c r="Y1902" s="94"/>
      <c r="Z1902" s="95"/>
      <c r="AA1902" s="96">
        <v>1060</v>
      </c>
      <c r="AB1902" s="97"/>
      <c r="AC1902" s="97"/>
      <c r="AD1902" s="97"/>
      <c r="AE1902" s="97"/>
      <c r="AF1902" s="97"/>
      <c r="AG1902" s="97"/>
      <c r="AH1902" s="97"/>
      <c r="AI1902" s="98"/>
      <c r="AJ1902" s="96">
        <v>1060</v>
      </c>
      <c r="AK1902" s="97"/>
      <c r="AL1902" s="97"/>
      <c r="AM1902" s="97"/>
      <c r="AN1902" s="97"/>
      <c r="AO1902" s="97"/>
      <c r="AP1902" s="97"/>
      <c r="AQ1902" s="97"/>
      <c r="AR1902" s="98"/>
      <c r="AS1902" s="99"/>
      <c r="AT1902" s="100"/>
      <c r="AU1902" s="100"/>
      <c r="AV1902" s="100"/>
      <c r="AW1902" s="100"/>
      <c r="AX1902" s="101"/>
      <c r="AY1902" s="2"/>
      <c r="AZ1902" s="2"/>
      <c r="BA1902" s="2"/>
      <c r="BB1902" s="2"/>
      <c r="BC1902" s="2"/>
      <c r="BD1902" s="2"/>
      <c r="BE1902" s="2"/>
      <c r="BF1902" s="2"/>
      <c r="BG1902" s="2"/>
      <c r="BH1902" s="2"/>
      <c r="BI1902" s="2"/>
      <c r="BJ1902" s="2"/>
      <c r="BK1902" s="2"/>
      <c r="BL1902" s="2"/>
      <c r="BM1902" s="2"/>
      <c r="BN1902" s="2"/>
      <c r="BO1902" s="2"/>
      <c r="BP1902" s="2"/>
      <c r="BQ1902" s="2"/>
      <c r="BR1902" s="2"/>
      <c r="BS1902" s="2"/>
      <c r="BT1902" s="2"/>
      <c r="BU1902" s="2"/>
      <c r="BV1902" s="2"/>
      <c r="BW1902" s="2"/>
      <c r="BX1902" s="2"/>
      <c r="BY1902" s="2"/>
      <c r="BZ1902" s="2"/>
      <c r="CA1902" s="2"/>
      <c r="CB1902" s="2"/>
      <c r="CC1902" s="2"/>
      <c r="CD1902" s="2"/>
      <c r="CE1902" s="2"/>
      <c r="CF1902" s="2"/>
      <c r="CG1902" s="2"/>
      <c r="CH1902" s="2"/>
      <c r="CI1902" s="2"/>
      <c r="CJ1902" s="2"/>
      <c r="CK1902" s="2"/>
      <c r="CL1902" s="2"/>
      <c r="CM1902" s="2"/>
      <c r="CN1902" s="2"/>
      <c r="CO1902" s="2"/>
      <c r="CP1902" s="2"/>
      <c r="CQ1902" s="2"/>
      <c r="CR1902" s="2"/>
      <c r="CS1902" s="2"/>
      <c r="CT1902" s="2"/>
      <c r="CU1902" s="2"/>
      <c r="CV1902" s="2"/>
      <c r="CW1902" s="2"/>
      <c r="CX1902" s="2"/>
      <c r="CY1902" s="2"/>
      <c r="CZ1902" s="2"/>
      <c r="DA1902" s="2"/>
      <c r="DB1902" s="2"/>
      <c r="DC1902" s="2"/>
      <c r="DD1902" s="2"/>
      <c r="DE1902" s="2"/>
      <c r="DF1902" s="2"/>
      <c r="DG1902" s="2"/>
      <c r="DH1902" s="2"/>
      <c r="DI1902" s="2"/>
      <c r="DJ1902" s="2"/>
      <c r="DK1902" s="2"/>
      <c r="DL1902" s="2"/>
      <c r="DM1902" s="2"/>
      <c r="DN1902" s="2"/>
      <c r="DO1902" s="2"/>
      <c r="DP1902" s="2"/>
      <c r="DQ1902" s="2"/>
      <c r="DR1902" s="2"/>
      <c r="DS1902" s="2"/>
      <c r="DT1902" s="2"/>
      <c r="DU1902" s="2"/>
      <c r="DV1902" s="2"/>
      <c r="DW1902" s="2"/>
      <c r="DX1902" s="2"/>
      <c r="DY1902" s="2"/>
      <c r="DZ1902" s="2"/>
      <c r="EA1902" s="2"/>
      <c r="EB1902" s="2"/>
      <c r="EC1902" s="2"/>
      <c r="ED1902" s="2"/>
      <c r="EE1902" s="2"/>
      <c r="EF1902" s="2"/>
      <c r="EG1902" s="2"/>
      <c r="EH1902" s="2"/>
      <c r="EI1902" s="2"/>
      <c r="EJ1902" s="2"/>
      <c r="EK1902" s="2"/>
      <c r="EL1902" s="2"/>
      <c r="EM1902" s="2"/>
      <c r="EN1902" s="2"/>
      <c r="EO1902" s="2"/>
      <c r="EP1902" s="2"/>
      <c r="EQ1902" s="2"/>
      <c r="ER1902" s="2"/>
      <c r="ES1902" s="2"/>
      <c r="ET1902" s="2"/>
      <c r="EU1902" s="2"/>
      <c r="EV1902" s="2"/>
      <c r="EW1902" s="2"/>
      <c r="EX1902" s="2"/>
      <c r="EY1902" s="2"/>
      <c r="EZ1902" s="2"/>
      <c r="FA1902" s="2"/>
      <c r="FB1902" s="2"/>
      <c r="FC1902" s="2"/>
      <c r="FD1902" s="2"/>
      <c r="FE1902" s="2"/>
      <c r="FF1902" s="2"/>
      <c r="FG1902" s="2"/>
      <c r="FH1902" s="2"/>
      <c r="FI1902" s="2"/>
      <c r="FJ1902" s="2"/>
      <c r="FK1902" s="2"/>
      <c r="FL1902" s="2"/>
      <c r="FM1902" s="2"/>
      <c r="FN1902" s="2"/>
      <c r="FO1902" s="2"/>
      <c r="FP1902" s="2"/>
      <c r="FQ1902" s="2"/>
      <c r="FR1902" s="2"/>
      <c r="FS1902" s="2"/>
      <c r="FT1902" s="2"/>
      <c r="FU1902" s="2"/>
      <c r="FV1902" s="2"/>
      <c r="FW1902" s="2"/>
      <c r="FX1902" s="2"/>
      <c r="FY1902" s="2"/>
      <c r="FZ1902" s="2"/>
      <c r="GA1902" s="2"/>
      <c r="GB1902" s="2"/>
      <c r="GC1902" s="2"/>
      <c r="GD1902" s="2"/>
      <c r="GE1902" s="2"/>
      <c r="GF1902" s="2"/>
      <c r="GG1902" s="2"/>
      <c r="GH1902" s="2"/>
      <c r="GI1902" s="2"/>
      <c r="GJ1902" s="2"/>
      <c r="GK1902" s="2"/>
      <c r="GL1902" s="2"/>
      <c r="GM1902" s="2"/>
      <c r="GN1902" s="2"/>
      <c r="GO1902" s="2"/>
      <c r="GP1902" s="2"/>
      <c r="GQ1902" s="2"/>
      <c r="GR1902" s="2"/>
      <c r="GS1902" s="2"/>
      <c r="GT1902" s="2"/>
      <c r="GU1902" s="2"/>
      <c r="GV1902" s="2"/>
      <c r="GW1902" s="2"/>
      <c r="GX1902" s="2"/>
      <c r="GY1902" s="2"/>
      <c r="GZ1902" s="2"/>
      <c r="HA1902" s="2"/>
      <c r="HB1902" s="2"/>
      <c r="HC1902" s="2"/>
      <c r="HD1902" s="2"/>
      <c r="HE1902" s="2"/>
      <c r="HF1902" s="2"/>
      <c r="HG1902" s="2"/>
      <c r="HH1902" s="2"/>
      <c r="HI1902" s="2"/>
      <c r="HJ1902" s="2"/>
      <c r="HK1902" s="2"/>
      <c r="HL1902" s="2"/>
      <c r="HM1902" s="2"/>
      <c r="HN1902" s="2"/>
      <c r="HO1902" s="2"/>
      <c r="HP1902" s="2"/>
      <c r="HQ1902" s="2"/>
      <c r="HR1902" s="2"/>
      <c r="HS1902" s="2"/>
      <c r="HT1902" s="2"/>
      <c r="HU1902" s="2"/>
      <c r="HV1902" s="2"/>
      <c r="HW1902" s="2"/>
      <c r="HX1902" s="2"/>
      <c r="HY1902" s="2"/>
      <c r="HZ1902" s="2"/>
      <c r="IA1902" s="2"/>
      <c r="IB1902" s="2"/>
      <c r="IC1902" s="2"/>
      <c r="ID1902" s="2"/>
      <c r="IE1902" s="2"/>
      <c r="IF1902" s="2"/>
      <c r="IG1902" s="2"/>
      <c r="IH1902" s="2"/>
      <c r="II1902" s="2"/>
      <c r="IJ1902" s="2"/>
      <c r="IK1902" s="2"/>
      <c r="IL1902" s="2"/>
      <c r="IM1902" s="2"/>
      <c r="IN1902" s="2"/>
      <c r="IO1902" s="2"/>
      <c r="IP1902" s="2"/>
      <c r="IQ1902" s="2"/>
    </row>
    <row r="1903" spans="1:251" s="16" customFormat="1" ht="18.75" customHeight="1">
      <c r="A1903" s="8"/>
      <c r="B1903" s="25"/>
      <c r="C1903" s="93" t="s">
        <v>271</v>
      </c>
      <c r="D1903" s="94"/>
      <c r="E1903" s="94"/>
      <c r="F1903" s="94"/>
      <c r="G1903" s="94"/>
      <c r="H1903" s="94"/>
      <c r="I1903" s="94"/>
      <c r="J1903" s="94"/>
      <c r="K1903" s="94"/>
      <c r="L1903" s="94"/>
      <c r="M1903" s="94"/>
      <c r="N1903" s="94"/>
      <c r="O1903" s="94"/>
      <c r="P1903" s="94"/>
      <c r="Q1903" s="94"/>
      <c r="R1903" s="94"/>
      <c r="S1903" s="94"/>
      <c r="T1903" s="94"/>
      <c r="U1903" s="94"/>
      <c r="V1903" s="94"/>
      <c r="W1903" s="94"/>
      <c r="X1903" s="94"/>
      <c r="Y1903" s="94"/>
      <c r="Z1903" s="95"/>
      <c r="AA1903" s="96">
        <v>3544</v>
      </c>
      <c r="AB1903" s="97"/>
      <c r="AC1903" s="97"/>
      <c r="AD1903" s="97"/>
      <c r="AE1903" s="97"/>
      <c r="AF1903" s="97"/>
      <c r="AG1903" s="97"/>
      <c r="AH1903" s="97"/>
      <c r="AI1903" s="98"/>
      <c r="AJ1903" s="96">
        <v>1000</v>
      </c>
      <c r="AK1903" s="97"/>
      <c r="AL1903" s="97"/>
      <c r="AM1903" s="97"/>
      <c r="AN1903" s="97"/>
      <c r="AO1903" s="97"/>
      <c r="AP1903" s="97"/>
      <c r="AQ1903" s="97"/>
      <c r="AR1903" s="98"/>
      <c r="AS1903" s="99"/>
      <c r="AT1903" s="100"/>
      <c r="AU1903" s="100"/>
      <c r="AV1903" s="100"/>
      <c r="AW1903" s="100"/>
      <c r="AX1903" s="101"/>
      <c r="AY1903" s="2"/>
      <c r="AZ1903" s="2"/>
      <c r="BA1903" s="2"/>
      <c r="BB1903" s="2"/>
      <c r="BC1903" s="2"/>
      <c r="BD1903" s="2"/>
      <c r="BE1903" s="2"/>
      <c r="BF1903" s="2"/>
      <c r="BG1903" s="2"/>
      <c r="BH1903" s="2"/>
      <c r="BI1903" s="2"/>
      <c r="BJ1903" s="2"/>
      <c r="BK1903" s="2"/>
      <c r="BL1903" s="2"/>
      <c r="BM1903" s="2"/>
      <c r="BN1903" s="2"/>
      <c r="BO1903" s="2"/>
      <c r="BP1903" s="2"/>
      <c r="BQ1903" s="2"/>
      <c r="BR1903" s="2"/>
      <c r="BS1903" s="2"/>
      <c r="BT1903" s="2"/>
      <c r="BU1903" s="2"/>
      <c r="BV1903" s="2"/>
      <c r="BW1903" s="2"/>
      <c r="BX1903" s="2"/>
      <c r="BY1903" s="2"/>
      <c r="BZ1903" s="2"/>
      <c r="CA1903" s="2"/>
      <c r="CB1903" s="2"/>
      <c r="CC1903" s="2"/>
      <c r="CD1903" s="2"/>
      <c r="CE1903" s="2"/>
      <c r="CF1903" s="2"/>
      <c r="CG1903" s="2"/>
      <c r="CH1903" s="2"/>
      <c r="CI1903" s="2"/>
      <c r="CJ1903" s="2"/>
      <c r="CK1903" s="2"/>
      <c r="CL1903" s="2"/>
      <c r="CM1903" s="2"/>
      <c r="CN1903" s="2"/>
      <c r="CO1903" s="2"/>
      <c r="CP1903" s="2"/>
      <c r="CQ1903" s="2"/>
      <c r="CR1903" s="2"/>
      <c r="CS1903" s="2"/>
      <c r="CT1903" s="2"/>
      <c r="CU1903" s="2"/>
      <c r="CV1903" s="2"/>
      <c r="CW1903" s="2"/>
      <c r="CX1903" s="2"/>
      <c r="CY1903" s="2"/>
      <c r="CZ1903" s="2"/>
      <c r="DA1903" s="2"/>
      <c r="DB1903" s="2"/>
      <c r="DC1903" s="2"/>
      <c r="DD1903" s="2"/>
      <c r="DE1903" s="2"/>
      <c r="DF1903" s="2"/>
      <c r="DG1903" s="2"/>
      <c r="DH1903" s="2"/>
      <c r="DI1903" s="2"/>
      <c r="DJ1903" s="2"/>
      <c r="DK1903" s="2"/>
      <c r="DL1903" s="2"/>
      <c r="DM1903" s="2"/>
      <c r="DN1903" s="2"/>
      <c r="DO1903" s="2"/>
      <c r="DP1903" s="2"/>
      <c r="DQ1903" s="2"/>
      <c r="DR1903" s="2"/>
      <c r="DS1903" s="2"/>
      <c r="DT1903" s="2"/>
      <c r="DU1903" s="2"/>
      <c r="DV1903" s="2"/>
      <c r="DW1903" s="2"/>
      <c r="DX1903" s="2"/>
      <c r="DY1903" s="2"/>
      <c r="DZ1903" s="2"/>
      <c r="EA1903" s="2"/>
      <c r="EB1903" s="2"/>
      <c r="EC1903" s="2"/>
      <c r="ED1903" s="2"/>
      <c r="EE1903" s="2"/>
      <c r="EF1903" s="2"/>
      <c r="EG1903" s="2"/>
      <c r="EH1903" s="2"/>
      <c r="EI1903" s="2"/>
      <c r="EJ1903" s="2"/>
      <c r="EK1903" s="2"/>
      <c r="EL1903" s="2"/>
      <c r="EM1903" s="2"/>
      <c r="EN1903" s="2"/>
      <c r="EO1903" s="2"/>
      <c r="EP1903" s="2"/>
      <c r="EQ1903" s="2"/>
      <c r="ER1903" s="2"/>
      <c r="ES1903" s="2"/>
      <c r="ET1903" s="2"/>
      <c r="EU1903" s="2"/>
      <c r="EV1903" s="2"/>
      <c r="EW1903" s="2"/>
      <c r="EX1903" s="2"/>
      <c r="EY1903" s="2"/>
      <c r="EZ1903" s="2"/>
      <c r="FA1903" s="2"/>
      <c r="FB1903" s="2"/>
      <c r="FC1903" s="2"/>
      <c r="FD1903" s="2"/>
      <c r="FE1903" s="2"/>
      <c r="FF1903" s="2"/>
      <c r="FG1903" s="2"/>
      <c r="FH1903" s="2"/>
      <c r="FI1903" s="2"/>
      <c r="FJ1903" s="2"/>
      <c r="FK1903" s="2"/>
      <c r="FL1903" s="2"/>
      <c r="FM1903" s="2"/>
      <c r="FN1903" s="2"/>
      <c r="FO1903" s="2"/>
      <c r="FP1903" s="2"/>
      <c r="FQ1903" s="2"/>
      <c r="FR1903" s="2"/>
      <c r="FS1903" s="2"/>
      <c r="FT1903" s="2"/>
      <c r="FU1903" s="2"/>
      <c r="FV1903" s="2"/>
      <c r="FW1903" s="2"/>
      <c r="FX1903" s="2"/>
      <c r="FY1903" s="2"/>
      <c r="FZ1903" s="2"/>
      <c r="GA1903" s="2"/>
      <c r="GB1903" s="2"/>
      <c r="GC1903" s="2"/>
      <c r="GD1903" s="2"/>
      <c r="GE1903" s="2"/>
      <c r="GF1903" s="2"/>
      <c r="GG1903" s="2"/>
      <c r="GH1903" s="2"/>
      <c r="GI1903" s="2"/>
      <c r="GJ1903" s="2"/>
      <c r="GK1903" s="2"/>
      <c r="GL1903" s="2"/>
      <c r="GM1903" s="2"/>
      <c r="GN1903" s="2"/>
      <c r="GO1903" s="2"/>
      <c r="GP1903" s="2"/>
      <c r="GQ1903" s="2"/>
      <c r="GR1903" s="2"/>
      <c r="GS1903" s="2"/>
      <c r="GT1903" s="2"/>
      <c r="GU1903" s="2"/>
      <c r="GV1903" s="2"/>
      <c r="GW1903" s="2"/>
      <c r="GX1903" s="2"/>
      <c r="GY1903" s="2"/>
      <c r="GZ1903" s="2"/>
      <c r="HA1903" s="2"/>
      <c r="HB1903" s="2"/>
      <c r="HC1903" s="2"/>
      <c r="HD1903" s="2"/>
      <c r="HE1903" s="2"/>
      <c r="HF1903" s="2"/>
      <c r="HG1903" s="2"/>
      <c r="HH1903" s="2"/>
      <c r="HI1903" s="2"/>
      <c r="HJ1903" s="2"/>
      <c r="HK1903" s="2"/>
      <c r="HL1903" s="2"/>
      <c r="HM1903" s="2"/>
      <c r="HN1903" s="2"/>
      <c r="HO1903" s="2"/>
      <c r="HP1903" s="2"/>
      <c r="HQ1903" s="2"/>
      <c r="HR1903" s="2"/>
      <c r="HS1903" s="2"/>
      <c r="HT1903" s="2"/>
      <c r="HU1903" s="2"/>
      <c r="HV1903" s="2"/>
      <c r="HW1903" s="2"/>
      <c r="HX1903" s="2"/>
      <c r="HY1903" s="2"/>
      <c r="HZ1903" s="2"/>
      <c r="IA1903" s="2"/>
      <c r="IB1903" s="2"/>
      <c r="IC1903" s="2"/>
      <c r="ID1903" s="2"/>
      <c r="IE1903" s="2"/>
      <c r="IF1903" s="2"/>
      <c r="IG1903" s="2"/>
      <c r="IH1903" s="2"/>
      <c r="II1903" s="2"/>
      <c r="IJ1903" s="2"/>
      <c r="IK1903" s="2"/>
      <c r="IL1903" s="2"/>
      <c r="IM1903" s="2"/>
      <c r="IN1903" s="2"/>
      <c r="IO1903" s="2"/>
      <c r="IP1903" s="2"/>
      <c r="IQ1903" s="2"/>
    </row>
    <row r="1904" spans="1:251" s="16" customFormat="1" ht="18.75" customHeight="1">
      <c r="A1904" s="8"/>
      <c r="B1904" s="25"/>
      <c r="C1904" s="93" t="s">
        <v>276</v>
      </c>
      <c r="D1904" s="94"/>
      <c r="E1904" s="94"/>
      <c r="F1904" s="94"/>
      <c r="G1904" s="94"/>
      <c r="H1904" s="94"/>
      <c r="I1904" s="94"/>
      <c r="J1904" s="94"/>
      <c r="K1904" s="94"/>
      <c r="L1904" s="94"/>
      <c r="M1904" s="94"/>
      <c r="N1904" s="94"/>
      <c r="O1904" s="94"/>
      <c r="P1904" s="94"/>
      <c r="Q1904" s="94"/>
      <c r="R1904" s="94"/>
      <c r="S1904" s="94"/>
      <c r="T1904" s="94"/>
      <c r="U1904" s="94"/>
      <c r="V1904" s="94"/>
      <c r="W1904" s="94"/>
      <c r="X1904" s="94"/>
      <c r="Y1904" s="94"/>
      <c r="Z1904" s="95"/>
      <c r="AA1904" s="96">
        <v>203</v>
      </c>
      <c r="AB1904" s="97"/>
      <c r="AC1904" s="97"/>
      <c r="AD1904" s="97"/>
      <c r="AE1904" s="97"/>
      <c r="AF1904" s="97"/>
      <c r="AG1904" s="97"/>
      <c r="AH1904" s="97"/>
      <c r="AI1904" s="98"/>
      <c r="AJ1904" s="96">
        <v>203</v>
      </c>
      <c r="AK1904" s="97"/>
      <c r="AL1904" s="97"/>
      <c r="AM1904" s="97"/>
      <c r="AN1904" s="97"/>
      <c r="AO1904" s="97"/>
      <c r="AP1904" s="97"/>
      <c r="AQ1904" s="97"/>
      <c r="AR1904" s="98"/>
      <c r="AS1904" s="99"/>
      <c r="AT1904" s="100"/>
      <c r="AU1904" s="100"/>
      <c r="AV1904" s="100"/>
      <c r="AW1904" s="100"/>
      <c r="AX1904" s="101"/>
      <c r="AY1904" s="2"/>
      <c r="AZ1904" s="2"/>
      <c r="BA1904" s="2"/>
      <c r="BB1904" s="2"/>
      <c r="BC1904" s="2"/>
      <c r="BD1904" s="2"/>
      <c r="BE1904" s="2"/>
      <c r="BF1904" s="2"/>
      <c r="BG1904" s="2"/>
      <c r="BH1904" s="2"/>
      <c r="BI1904" s="2"/>
      <c r="BJ1904" s="2"/>
      <c r="BK1904" s="2"/>
      <c r="BL1904" s="2"/>
      <c r="BM1904" s="2"/>
      <c r="BN1904" s="2"/>
      <c r="BO1904" s="2"/>
      <c r="BP1904" s="2"/>
      <c r="BQ1904" s="2"/>
      <c r="BR1904" s="2"/>
      <c r="BS1904" s="2"/>
      <c r="BT1904" s="2"/>
      <c r="BU1904" s="2"/>
      <c r="BV1904" s="2"/>
      <c r="BW1904" s="2"/>
      <c r="BX1904" s="2"/>
      <c r="BY1904" s="2"/>
      <c r="BZ1904" s="2"/>
      <c r="CA1904" s="2"/>
      <c r="CB1904" s="2"/>
      <c r="CC1904" s="2"/>
      <c r="CD1904" s="2"/>
      <c r="CE1904" s="2"/>
      <c r="CF1904" s="2"/>
      <c r="CG1904" s="2"/>
      <c r="CH1904" s="2"/>
      <c r="CI1904" s="2"/>
      <c r="CJ1904" s="2"/>
      <c r="CK1904" s="2"/>
      <c r="CL1904" s="2"/>
      <c r="CM1904" s="2"/>
      <c r="CN1904" s="2"/>
      <c r="CO1904" s="2"/>
      <c r="CP1904" s="2"/>
      <c r="CQ1904" s="2"/>
      <c r="CR1904" s="2"/>
      <c r="CS1904" s="2"/>
      <c r="CT1904" s="2"/>
      <c r="CU1904" s="2"/>
      <c r="CV1904" s="2"/>
      <c r="CW1904" s="2"/>
      <c r="CX1904" s="2"/>
      <c r="CY1904" s="2"/>
      <c r="CZ1904" s="2"/>
      <c r="DA1904" s="2"/>
      <c r="DB1904" s="2"/>
      <c r="DC1904" s="2"/>
      <c r="DD1904" s="2"/>
      <c r="DE1904" s="2"/>
      <c r="DF1904" s="2"/>
      <c r="DG1904" s="2"/>
      <c r="DH1904" s="2"/>
      <c r="DI1904" s="2"/>
      <c r="DJ1904" s="2"/>
      <c r="DK1904" s="2"/>
      <c r="DL1904" s="2"/>
      <c r="DM1904" s="2"/>
      <c r="DN1904" s="2"/>
      <c r="DO1904" s="2"/>
      <c r="DP1904" s="2"/>
      <c r="DQ1904" s="2"/>
      <c r="DR1904" s="2"/>
      <c r="DS1904" s="2"/>
      <c r="DT1904" s="2"/>
      <c r="DU1904" s="2"/>
      <c r="DV1904" s="2"/>
      <c r="DW1904" s="2"/>
      <c r="DX1904" s="2"/>
      <c r="DY1904" s="2"/>
      <c r="DZ1904" s="2"/>
      <c r="EA1904" s="2"/>
      <c r="EB1904" s="2"/>
      <c r="EC1904" s="2"/>
      <c r="ED1904" s="2"/>
      <c r="EE1904" s="2"/>
      <c r="EF1904" s="2"/>
      <c r="EG1904" s="2"/>
      <c r="EH1904" s="2"/>
      <c r="EI1904" s="2"/>
      <c r="EJ1904" s="2"/>
      <c r="EK1904" s="2"/>
      <c r="EL1904" s="2"/>
      <c r="EM1904" s="2"/>
      <c r="EN1904" s="2"/>
      <c r="EO1904" s="2"/>
      <c r="EP1904" s="2"/>
      <c r="EQ1904" s="2"/>
      <c r="ER1904" s="2"/>
      <c r="ES1904" s="2"/>
      <c r="ET1904" s="2"/>
      <c r="EU1904" s="2"/>
      <c r="EV1904" s="2"/>
      <c r="EW1904" s="2"/>
      <c r="EX1904" s="2"/>
      <c r="EY1904" s="2"/>
      <c r="EZ1904" s="2"/>
      <c r="FA1904" s="2"/>
      <c r="FB1904" s="2"/>
      <c r="FC1904" s="2"/>
      <c r="FD1904" s="2"/>
      <c r="FE1904" s="2"/>
      <c r="FF1904" s="2"/>
      <c r="FG1904" s="2"/>
      <c r="FH1904" s="2"/>
      <c r="FI1904" s="2"/>
      <c r="FJ1904" s="2"/>
      <c r="FK1904" s="2"/>
      <c r="FL1904" s="2"/>
      <c r="FM1904" s="2"/>
      <c r="FN1904" s="2"/>
      <c r="FO1904" s="2"/>
      <c r="FP1904" s="2"/>
      <c r="FQ1904" s="2"/>
      <c r="FR1904" s="2"/>
      <c r="FS1904" s="2"/>
      <c r="FT1904" s="2"/>
      <c r="FU1904" s="2"/>
      <c r="FV1904" s="2"/>
      <c r="FW1904" s="2"/>
      <c r="FX1904" s="2"/>
      <c r="FY1904" s="2"/>
      <c r="FZ1904" s="2"/>
      <c r="GA1904" s="2"/>
      <c r="GB1904" s="2"/>
      <c r="GC1904" s="2"/>
      <c r="GD1904" s="2"/>
      <c r="GE1904" s="2"/>
      <c r="GF1904" s="2"/>
      <c r="GG1904" s="2"/>
      <c r="GH1904" s="2"/>
      <c r="GI1904" s="2"/>
      <c r="GJ1904" s="2"/>
      <c r="GK1904" s="2"/>
      <c r="GL1904" s="2"/>
      <c r="GM1904" s="2"/>
      <c r="GN1904" s="2"/>
      <c r="GO1904" s="2"/>
      <c r="GP1904" s="2"/>
      <c r="GQ1904" s="2"/>
      <c r="GR1904" s="2"/>
      <c r="GS1904" s="2"/>
      <c r="GT1904" s="2"/>
      <c r="GU1904" s="2"/>
      <c r="GV1904" s="2"/>
      <c r="GW1904" s="2"/>
      <c r="GX1904" s="2"/>
      <c r="GY1904" s="2"/>
      <c r="GZ1904" s="2"/>
      <c r="HA1904" s="2"/>
      <c r="HB1904" s="2"/>
      <c r="HC1904" s="2"/>
      <c r="HD1904" s="2"/>
      <c r="HE1904" s="2"/>
      <c r="HF1904" s="2"/>
      <c r="HG1904" s="2"/>
      <c r="HH1904" s="2"/>
      <c r="HI1904" s="2"/>
      <c r="HJ1904" s="2"/>
      <c r="HK1904" s="2"/>
      <c r="HL1904" s="2"/>
      <c r="HM1904" s="2"/>
      <c r="HN1904" s="2"/>
      <c r="HO1904" s="2"/>
      <c r="HP1904" s="2"/>
      <c r="HQ1904" s="2"/>
      <c r="HR1904" s="2"/>
      <c r="HS1904" s="2"/>
      <c r="HT1904" s="2"/>
      <c r="HU1904" s="2"/>
      <c r="HV1904" s="2"/>
      <c r="HW1904" s="2"/>
      <c r="HX1904" s="2"/>
      <c r="HY1904" s="2"/>
      <c r="HZ1904" s="2"/>
      <c r="IA1904" s="2"/>
      <c r="IB1904" s="2"/>
      <c r="IC1904" s="2"/>
      <c r="ID1904" s="2"/>
      <c r="IE1904" s="2"/>
      <c r="IF1904" s="2"/>
      <c r="IG1904" s="2"/>
      <c r="IH1904" s="2"/>
      <c r="II1904" s="2"/>
      <c r="IJ1904" s="2"/>
      <c r="IK1904" s="2"/>
      <c r="IL1904" s="2"/>
      <c r="IM1904" s="2"/>
      <c r="IN1904" s="2"/>
      <c r="IO1904" s="2"/>
      <c r="IP1904" s="2"/>
      <c r="IQ1904" s="2"/>
    </row>
    <row r="1905" spans="1:251" s="16" customFormat="1" ht="18.75" customHeight="1" thickBot="1">
      <c r="A1905" s="17"/>
      <c r="B1905" s="102" t="s">
        <v>14</v>
      </c>
      <c r="C1905" s="103"/>
      <c r="D1905" s="103"/>
      <c r="E1905" s="103"/>
      <c r="F1905" s="103"/>
      <c r="G1905" s="103"/>
      <c r="H1905" s="103"/>
      <c r="I1905" s="103"/>
      <c r="J1905" s="103"/>
      <c r="K1905" s="103"/>
      <c r="L1905" s="103"/>
      <c r="M1905" s="103"/>
      <c r="N1905" s="103"/>
      <c r="O1905" s="103"/>
      <c r="P1905" s="103"/>
      <c r="Q1905" s="103"/>
      <c r="R1905" s="103"/>
      <c r="S1905" s="103"/>
      <c r="T1905" s="103"/>
      <c r="U1905" s="103"/>
      <c r="V1905" s="103"/>
      <c r="W1905" s="103"/>
      <c r="X1905" s="103"/>
      <c r="Y1905" s="103"/>
      <c r="Z1905" s="104"/>
      <c r="AA1905" s="105">
        <f>SUM($AA$1898:$AA$1904)</f>
        <v>53031</v>
      </c>
      <c r="AB1905" s="106"/>
      <c r="AC1905" s="106"/>
      <c r="AD1905" s="106"/>
      <c r="AE1905" s="106"/>
      <c r="AF1905" s="106"/>
      <c r="AG1905" s="106"/>
      <c r="AH1905" s="106"/>
      <c r="AI1905" s="107"/>
      <c r="AJ1905" s="105">
        <f>SUM($AJ$1898:$AJ$1904)</f>
        <v>53705</v>
      </c>
      <c r="AK1905" s="106"/>
      <c r="AL1905" s="106"/>
      <c r="AM1905" s="106"/>
      <c r="AN1905" s="106"/>
      <c r="AO1905" s="106"/>
      <c r="AP1905" s="106"/>
      <c r="AQ1905" s="106"/>
      <c r="AR1905" s="107"/>
      <c r="AS1905" s="108"/>
      <c r="AT1905" s="109"/>
      <c r="AU1905" s="109"/>
      <c r="AV1905" s="109"/>
      <c r="AW1905" s="109"/>
      <c r="AX1905" s="110"/>
      <c r="AY1905" s="2"/>
      <c r="AZ1905" s="2"/>
      <c r="BA1905" s="2"/>
      <c r="BB1905" s="2"/>
      <c r="BC1905" s="2"/>
      <c r="BD1905" s="2"/>
      <c r="BE1905" s="2"/>
      <c r="BF1905" s="2"/>
      <c r="BG1905" s="2"/>
      <c r="BH1905" s="2"/>
      <c r="BI1905" s="2"/>
      <c r="BJ1905" s="2"/>
      <c r="BK1905" s="2"/>
      <c r="BL1905" s="2"/>
      <c r="BM1905" s="2"/>
      <c r="BN1905" s="2"/>
      <c r="BO1905" s="2"/>
      <c r="BP1905" s="2"/>
      <c r="BQ1905" s="2"/>
      <c r="BR1905" s="2"/>
      <c r="BS1905" s="2"/>
      <c r="BT1905" s="2"/>
      <c r="BU1905" s="2"/>
      <c r="BV1905" s="2"/>
      <c r="BW1905" s="2"/>
      <c r="BX1905" s="2"/>
      <c r="BY1905" s="2"/>
      <c r="BZ1905" s="2"/>
      <c r="CA1905" s="2"/>
      <c r="CB1905" s="2"/>
      <c r="CC1905" s="2"/>
      <c r="CD1905" s="2"/>
      <c r="CE1905" s="2"/>
      <c r="CF1905" s="2"/>
      <c r="CG1905" s="2"/>
      <c r="CH1905" s="2"/>
      <c r="CI1905" s="2"/>
      <c r="CJ1905" s="2"/>
      <c r="CK1905" s="2"/>
      <c r="CL1905" s="2"/>
      <c r="CM1905" s="2"/>
      <c r="CN1905" s="2"/>
      <c r="CO1905" s="2"/>
      <c r="CP1905" s="2"/>
      <c r="CQ1905" s="2"/>
      <c r="CR1905" s="2"/>
      <c r="CS1905" s="2"/>
      <c r="CT1905" s="2"/>
      <c r="CU1905" s="2"/>
      <c r="CV1905" s="2"/>
      <c r="CW1905" s="2"/>
      <c r="CX1905" s="2"/>
      <c r="CY1905" s="2"/>
      <c r="CZ1905" s="2"/>
      <c r="DA1905" s="2"/>
      <c r="DB1905" s="2"/>
      <c r="DC1905" s="2"/>
      <c r="DD1905" s="2"/>
      <c r="DE1905" s="2"/>
      <c r="DF1905" s="2"/>
      <c r="DG1905" s="2"/>
      <c r="DH1905" s="2"/>
      <c r="DI1905" s="2"/>
      <c r="DJ1905" s="2"/>
      <c r="DK1905" s="2"/>
      <c r="DL1905" s="2"/>
      <c r="DM1905" s="2"/>
      <c r="DN1905" s="2"/>
      <c r="DO1905" s="2"/>
      <c r="DP1905" s="2"/>
      <c r="DQ1905" s="2"/>
      <c r="DR1905" s="2"/>
      <c r="DS1905" s="2"/>
      <c r="DT1905" s="2"/>
      <c r="DU1905" s="2"/>
      <c r="DV1905" s="2"/>
      <c r="DW1905" s="2"/>
      <c r="DX1905" s="2"/>
      <c r="DY1905" s="2"/>
      <c r="DZ1905" s="2"/>
      <c r="EA1905" s="2"/>
      <c r="EB1905" s="2"/>
      <c r="EC1905" s="2"/>
      <c r="ED1905" s="2"/>
      <c r="EE1905" s="2"/>
      <c r="EF1905" s="2"/>
      <c r="EG1905" s="2"/>
      <c r="EH1905" s="2"/>
      <c r="EI1905" s="2"/>
      <c r="EJ1905" s="2"/>
      <c r="EK1905" s="2"/>
      <c r="EL1905" s="2"/>
      <c r="EM1905" s="2"/>
      <c r="EN1905" s="2"/>
      <c r="EO1905" s="2"/>
      <c r="EP1905" s="2"/>
      <c r="EQ1905" s="2"/>
      <c r="ER1905" s="2"/>
      <c r="ES1905" s="2"/>
      <c r="ET1905" s="2"/>
      <c r="EU1905" s="2"/>
      <c r="EV1905" s="2"/>
      <c r="EW1905" s="2"/>
      <c r="EX1905" s="2"/>
      <c r="EY1905" s="2"/>
      <c r="EZ1905" s="2"/>
      <c r="FA1905" s="2"/>
      <c r="FB1905" s="2"/>
      <c r="FC1905" s="2"/>
      <c r="FD1905" s="2"/>
      <c r="FE1905" s="2"/>
      <c r="FF1905" s="2"/>
      <c r="FG1905" s="2"/>
      <c r="FH1905" s="2"/>
      <c r="FI1905" s="2"/>
      <c r="FJ1905" s="2"/>
      <c r="FK1905" s="2"/>
      <c r="FL1905" s="2"/>
      <c r="FM1905" s="2"/>
      <c r="FN1905" s="2"/>
      <c r="FO1905" s="2"/>
      <c r="FP1905" s="2"/>
      <c r="FQ1905" s="2"/>
      <c r="FR1905" s="2"/>
      <c r="FS1905" s="2"/>
      <c r="FT1905" s="2"/>
      <c r="FU1905" s="2"/>
      <c r="FV1905" s="2"/>
      <c r="FW1905" s="2"/>
      <c r="FX1905" s="2"/>
      <c r="FY1905" s="2"/>
      <c r="FZ1905" s="2"/>
      <c r="GA1905" s="2"/>
      <c r="GB1905" s="2"/>
      <c r="GC1905" s="2"/>
      <c r="GD1905" s="2"/>
      <c r="GE1905" s="2"/>
      <c r="GF1905" s="2"/>
      <c r="GG1905" s="2"/>
      <c r="GH1905" s="2"/>
      <c r="GI1905" s="2"/>
      <c r="GJ1905" s="2"/>
      <c r="GK1905" s="2"/>
      <c r="GL1905" s="2"/>
      <c r="GM1905" s="2"/>
      <c r="GN1905" s="2"/>
      <c r="GO1905" s="2"/>
      <c r="GP1905" s="2"/>
      <c r="GQ1905" s="2"/>
      <c r="GR1905" s="2"/>
      <c r="GS1905" s="2"/>
      <c r="GT1905" s="2"/>
      <c r="GU1905" s="2"/>
      <c r="GV1905" s="2"/>
      <c r="GW1905" s="2"/>
      <c r="GX1905" s="2"/>
      <c r="GY1905" s="2"/>
      <c r="GZ1905" s="2"/>
      <c r="HA1905" s="2"/>
      <c r="HB1905" s="2"/>
      <c r="HC1905" s="2"/>
      <c r="HD1905" s="2"/>
      <c r="HE1905" s="2"/>
      <c r="HF1905" s="2"/>
      <c r="HG1905" s="2"/>
      <c r="HH1905" s="2"/>
      <c r="HI1905" s="2"/>
      <c r="HJ1905" s="2"/>
      <c r="HK1905" s="2"/>
      <c r="HL1905" s="2"/>
      <c r="HM1905" s="2"/>
      <c r="HN1905" s="2"/>
      <c r="HO1905" s="2"/>
      <c r="HP1905" s="2"/>
      <c r="HQ1905" s="2"/>
      <c r="HR1905" s="2"/>
      <c r="HS1905" s="2"/>
      <c r="HT1905" s="2"/>
      <c r="HU1905" s="2"/>
      <c r="HV1905" s="2"/>
      <c r="HW1905" s="2"/>
      <c r="HX1905" s="2"/>
      <c r="HY1905" s="2"/>
      <c r="HZ1905" s="2"/>
      <c r="IA1905" s="2"/>
      <c r="IB1905" s="2"/>
      <c r="IC1905" s="2"/>
      <c r="ID1905" s="2"/>
      <c r="IE1905" s="2"/>
      <c r="IF1905" s="2"/>
      <c r="IG1905" s="2"/>
      <c r="IH1905" s="2"/>
      <c r="II1905" s="2"/>
      <c r="IJ1905" s="2"/>
      <c r="IK1905" s="2"/>
      <c r="IL1905" s="2"/>
      <c r="IM1905" s="2"/>
      <c r="IN1905" s="2"/>
      <c r="IO1905" s="2"/>
      <c r="IP1905" s="2"/>
      <c r="IQ1905" s="2"/>
    </row>
    <row r="1907" spans="1:251" ht="19.2">
      <c r="A1907" s="1" t="s">
        <v>0</v>
      </c>
      <c r="AW1907" s="3"/>
      <c r="AX1907" s="4"/>
      <c r="AY1907" s="3"/>
    </row>
    <row r="1909" spans="1:251" ht="18">
      <c r="B1909" s="111" t="s">
        <v>8</v>
      </c>
      <c r="C1909" s="131"/>
      <c r="D1909" s="131"/>
      <c r="E1909" s="131"/>
      <c r="F1909" s="131"/>
      <c r="G1909" s="131"/>
      <c r="H1909" s="131"/>
      <c r="I1909" s="131"/>
      <c r="J1909" s="131"/>
      <c r="K1909" s="131"/>
      <c r="L1909" s="131"/>
      <c r="M1909" s="131"/>
      <c r="N1909" s="131"/>
      <c r="O1909" s="131"/>
      <c r="P1909" s="131"/>
      <c r="Q1909" s="131"/>
      <c r="R1909" s="131"/>
      <c r="S1909" s="131"/>
      <c r="T1909" s="131"/>
      <c r="U1909" s="131"/>
      <c r="V1909" s="131"/>
      <c r="W1909" s="131"/>
      <c r="X1909" s="131"/>
      <c r="Y1909" s="131"/>
      <c r="Z1909" s="131"/>
      <c r="AA1909" s="131"/>
      <c r="AB1909" s="131"/>
      <c r="AC1909" s="131"/>
      <c r="AD1909" s="131"/>
      <c r="AE1909" s="131"/>
      <c r="AF1909" s="131"/>
      <c r="AG1909" s="131"/>
      <c r="AH1909" s="131"/>
      <c r="AI1909" s="131"/>
      <c r="AJ1909" s="131"/>
      <c r="AK1909" s="131"/>
      <c r="AL1909" s="131"/>
      <c r="AM1909" s="131"/>
      <c r="AN1909" s="131"/>
      <c r="AO1909" s="131"/>
      <c r="AP1909" s="131"/>
      <c r="AQ1909" s="131"/>
      <c r="AR1909" s="131"/>
      <c r="AS1909" s="131"/>
      <c r="AT1909" s="131"/>
      <c r="AU1909" s="131"/>
      <c r="AV1909" s="131"/>
      <c r="AW1909" s="131"/>
      <c r="AX1909" s="131"/>
    </row>
    <row r="1910" spans="1:251">
      <c r="Z1910" s="5"/>
      <c r="AD1910" s="5"/>
      <c r="AE1910" s="5"/>
      <c r="AF1910" s="5"/>
      <c r="AG1910" s="5"/>
      <c r="AH1910" s="5"/>
      <c r="AI1910" s="5"/>
      <c r="AO1910" s="5"/>
    </row>
    <row r="1911" spans="1:251" ht="13.8" thickBot="1">
      <c r="Z1911" s="5"/>
      <c r="AD1911" s="5"/>
      <c r="AE1911" s="5"/>
      <c r="AF1911" s="5"/>
      <c r="AG1911" s="5"/>
      <c r="AH1911" s="5"/>
      <c r="AI1911" s="5"/>
      <c r="AO1911" s="5"/>
      <c r="DI1911" s="6"/>
    </row>
    <row r="1912" spans="1:251" ht="24.75" customHeight="1" thickBot="1">
      <c r="B1912" s="113" t="s">
        <v>1</v>
      </c>
      <c r="C1912" s="114"/>
      <c r="D1912" s="114"/>
      <c r="E1912" s="114"/>
      <c r="F1912" s="114"/>
      <c r="G1912" s="114"/>
      <c r="H1912" s="115" t="s">
        <v>277</v>
      </c>
      <c r="I1912" s="116"/>
      <c r="J1912" s="116"/>
      <c r="K1912" s="116"/>
      <c r="L1912" s="116"/>
      <c r="M1912" s="116"/>
      <c r="N1912" s="116"/>
      <c r="O1912" s="116"/>
      <c r="P1912" s="116"/>
      <c r="Q1912" s="116"/>
      <c r="R1912" s="116"/>
      <c r="S1912" s="116"/>
      <c r="T1912" s="116"/>
      <c r="U1912" s="116"/>
      <c r="V1912" s="116"/>
      <c r="W1912" s="116"/>
      <c r="X1912" s="116"/>
      <c r="Y1912" s="116"/>
      <c r="Z1912" s="116"/>
      <c r="AA1912" s="116"/>
      <c r="AB1912" s="116"/>
      <c r="AC1912" s="116"/>
      <c r="AD1912" s="116"/>
      <c r="AE1912" s="116"/>
      <c r="AF1912" s="116"/>
      <c r="AG1912" s="116"/>
      <c r="AH1912" s="116"/>
      <c r="AI1912" s="116"/>
      <c r="AJ1912" s="116"/>
      <c r="AK1912" s="116"/>
      <c r="AL1912" s="116"/>
      <c r="AM1912" s="116"/>
      <c r="AN1912" s="116"/>
      <c r="AO1912" s="116"/>
      <c r="AP1912" s="116"/>
      <c r="AQ1912" s="116"/>
      <c r="AR1912" s="116"/>
      <c r="AS1912" s="116"/>
      <c r="AT1912" s="116"/>
      <c r="AU1912" s="116"/>
      <c r="AV1912" s="116"/>
      <c r="AW1912" s="116"/>
      <c r="AX1912" s="117"/>
      <c r="DI1912" s="6"/>
    </row>
    <row r="1913" spans="1:251" ht="14.4">
      <c r="B1913" s="7"/>
      <c r="C1913" s="7"/>
      <c r="D1913" s="7"/>
      <c r="E1913" s="7"/>
      <c r="F1913" s="7"/>
      <c r="G1913" s="7"/>
      <c r="H1913" s="8"/>
      <c r="I1913" s="8"/>
      <c r="J1913" s="8"/>
      <c r="K1913" s="8"/>
      <c r="L1913" s="9"/>
      <c r="M1913" s="9"/>
      <c r="N1913" s="9"/>
      <c r="O1913" s="9"/>
      <c r="P1913" s="8"/>
      <c r="Q1913" s="8"/>
      <c r="R1913" s="8"/>
      <c r="S1913" s="8"/>
      <c r="T1913" s="8"/>
      <c r="U1913" s="8"/>
      <c r="V1913" s="10"/>
      <c r="W1913" s="10"/>
      <c r="X1913" s="10"/>
      <c r="Y1913" s="10"/>
      <c r="Z1913" s="10"/>
      <c r="AA1913" s="10"/>
      <c r="AB1913" s="10"/>
      <c r="AC1913" s="10"/>
      <c r="AD1913" s="10"/>
      <c r="AE1913" s="10"/>
      <c r="AF1913" s="10"/>
      <c r="AG1913" s="10"/>
      <c r="AH1913" s="10"/>
      <c r="AI1913" s="10"/>
      <c r="AJ1913" s="10"/>
      <c r="AK1913" s="10"/>
      <c r="AL1913" s="10"/>
      <c r="AM1913" s="10"/>
      <c r="AN1913" s="10"/>
      <c r="AO1913" s="10"/>
      <c r="AP1913" s="10"/>
      <c r="AQ1913" s="10"/>
      <c r="AR1913" s="10"/>
      <c r="AS1913" s="10"/>
      <c r="AT1913" s="10"/>
      <c r="AU1913" s="10"/>
      <c r="AV1913" s="10"/>
      <c r="AW1913" s="10"/>
      <c r="AX1913" s="10"/>
      <c r="DI1913" s="6"/>
    </row>
    <row r="1914" spans="1:251" ht="15" thickBot="1">
      <c r="A1914" s="11"/>
      <c r="B1914" s="10" t="s">
        <v>2</v>
      </c>
      <c r="C1914" s="8"/>
      <c r="D1914" s="8"/>
      <c r="E1914" s="8"/>
      <c r="F1914" s="8"/>
      <c r="G1914" s="8"/>
      <c r="H1914" s="8"/>
      <c r="I1914" s="8"/>
      <c r="J1914" s="8"/>
      <c r="K1914" s="8"/>
      <c r="L1914" s="9"/>
      <c r="M1914" s="9"/>
      <c r="N1914" s="9"/>
      <c r="O1914" s="9"/>
      <c r="P1914" s="8"/>
      <c r="Q1914" s="8"/>
      <c r="R1914" s="8"/>
      <c r="S1914" s="8"/>
      <c r="T1914" s="8"/>
      <c r="U1914" s="8"/>
      <c r="V1914" s="10"/>
      <c r="W1914" s="10"/>
      <c r="X1914" s="10"/>
      <c r="Y1914" s="10"/>
      <c r="Z1914" s="10"/>
      <c r="AA1914" s="10"/>
      <c r="AB1914" s="10"/>
      <c r="AC1914" s="10"/>
      <c r="AD1914" s="10"/>
      <c r="AE1914" s="10"/>
      <c r="AF1914" s="10"/>
      <c r="AG1914" s="10"/>
      <c r="AH1914" s="10"/>
      <c r="AI1914" s="10"/>
      <c r="AJ1914" s="10"/>
      <c r="AK1914" s="10"/>
      <c r="AL1914" s="10"/>
      <c r="AM1914" s="10"/>
      <c r="AN1914" s="10"/>
      <c r="AO1914" s="10"/>
      <c r="AP1914" s="10"/>
      <c r="AQ1914" s="10"/>
      <c r="AR1914" s="10"/>
      <c r="AS1914" s="10"/>
      <c r="AT1914" s="10"/>
      <c r="AU1914" s="10"/>
      <c r="AV1914" s="10"/>
      <c r="AW1914" s="10"/>
      <c r="AX1914" s="10"/>
      <c r="DI1914" s="6"/>
    </row>
    <row r="1915" spans="1:251" ht="14.4">
      <c r="A1915" s="8"/>
      <c r="B1915" s="12"/>
      <c r="C1915" s="7"/>
      <c r="D1915" s="7"/>
      <c r="E1915" s="7"/>
      <c r="F1915" s="7"/>
      <c r="G1915" s="7"/>
      <c r="H1915" s="7"/>
      <c r="I1915" s="7"/>
      <c r="J1915" s="7"/>
      <c r="K1915" s="7"/>
      <c r="L1915" s="13"/>
      <c r="M1915" s="13"/>
      <c r="N1915" s="13"/>
      <c r="O1915" s="13"/>
      <c r="P1915" s="7"/>
      <c r="Q1915" s="7"/>
      <c r="R1915" s="7"/>
      <c r="S1915" s="7"/>
      <c r="T1915" s="7"/>
      <c r="U1915" s="7"/>
      <c r="V1915" s="14"/>
      <c r="W1915" s="14"/>
      <c r="X1915" s="14"/>
      <c r="Y1915" s="14"/>
      <c r="Z1915" s="14"/>
      <c r="AA1915" s="14"/>
      <c r="AB1915" s="14"/>
      <c r="AC1915" s="14"/>
      <c r="AD1915" s="14"/>
      <c r="AE1915" s="14"/>
      <c r="AF1915" s="14"/>
      <c r="AG1915" s="14"/>
      <c r="AH1915" s="14"/>
      <c r="AI1915" s="14"/>
      <c r="AJ1915" s="14"/>
      <c r="AK1915" s="14"/>
      <c r="AL1915" s="14"/>
      <c r="AM1915" s="14"/>
      <c r="AN1915" s="14"/>
      <c r="AO1915" s="14"/>
      <c r="AP1915" s="14"/>
      <c r="AQ1915" s="14"/>
      <c r="AR1915" s="14"/>
      <c r="AS1915" s="14"/>
      <c r="AT1915" s="14"/>
      <c r="AU1915" s="14"/>
      <c r="AV1915" s="14"/>
      <c r="AW1915" s="14"/>
      <c r="AX1915" s="15"/>
    </row>
    <row r="1916" spans="1:251" ht="12" customHeight="1">
      <c r="A1916" s="8"/>
      <c r="B1916" s="118" t="s">
        <v>278</v>
      </c>
      <c r="C1916" s="119"/>
      <c r="D1916" s="119"/>
      <c r="E1916" s="119"/>
      <c r="F1916" s="119"/>
      <c r="G1916" s="119"/>
      <c r="H1916" s="119"/>
      <c r="I1916" s="119"/>
      <c r="J1916" s="119"/>
      <c r="K1916" s="119"/>
      <c r="L1916" s="119"/>
      <c r="M1916" s="119"/>
      <c r="N1916" s="119"/>
      <c r="O1916" s="119"/>
      <c r="P1916" s="119"/>
      <c r="Q1916" s="119"/>
      <c r="R1916" s="119"/>
      <c r="S1916" s="119"/>
      <c r="T1916" s="119"/>
      <c r="U1916" s="119"/>
      <c r="V1916" s="119"/>
      <c r="W1916" s="119"/>
      <c r="X1916" s="119"/>
      <c r="Y1916" s="119"/>
      <c r="Z1916" s="119"/>
      <c r="AA1916" s="119"/>
      <c r="AB1916" s="119"/>
      <c r="AC1916" s="119"/>
      <c r="AD1916" s="119"/>
      <c r="AE1916" s="119"/>
      <c r="AF1916" s="119"/>
      <c r="AG1916" s="119"/>
      <c r="AH1916" s="119"/>
      <c r="AI1916" s="119"/>
      <c r="AJ1916" s="119"/>
      <c r="AK1916" s="119"/>
      <c r="AL1916" s="119"/>
      <c r="AM1916" s="119"/>
      <c r="AN1916" s="119"/>
      <c r="AO1916" s="119"/>
      <c r="AP1916" s="119"/>
      <c r="AQ1916" s="119"/>
      <c r="AR1916" s="119"/>
      <c r="AS1916" s="119"/>
      <c r="AT1916" s="119"/>
      <c r="AU1916" s="119"/>
      <c r="AV1916" s="119"/>
      <c r="AW1916" s="119"/>
      <c r="AX1916" s="120"/>
    </row>
    <row r="1917" spans="1:251" ht="12" customHeight="1">
      <c r="A1917" s="8"/>
      <c r="B1917" s="118"/>
      <c r="C1917" s="119"/>
      <c r="D1917" s="119"/>
      <c r="E1917" s="119"/>
      <c r="F1917" s="119"/>
      <c r="G1917" s="119"/>
      <c r="H1917" s="119"/>
      <c r="I1917" s="119"/>
      <c r="J1917" s="119"/>
      <c r="K1917" s="119"/>
      <c r="L1917" s="119"/>
      <c r="M1917" s="119"/>
      <c r="N1917" s="119"/>
      <c r="O1917" s="119"/>
      <c r="P1917" s="119"/>
      <c r="Q1917" s="119"/>
      <c r="R1917" s="119"/>
      <c r="S1917" s="119"/>
      <c r="T1917" s="119"/>
      <c r="U1917" s="119"/>
      <c r="V1917" s="119"/>
      <c r="W1917" s="119"/>
      <c r="X1917" s="119"/>
      <c r="Y1917" s="119"/>
      <c r="Z1917" s="119"/>
      <c r="AA1917" s="119"/>
      <c r="AB1917" s="119"/>
      <c r="AC1917" s="119"/>
      <c r="AD1917" s="119"/>
      <c r="AE1917" s="119"/>
      <c r="AF1917" s="119"/>
      <c r="AG1917" s="119"/>
      <c r="AH1917" s="119"/>
      <c r="AI1917" s="119"/>
      <c r="AJ1917" s="119"/>
      <c r="AK1917" s="119"/>
      <c r="AL1917" s="119"/>
      <c r="AM1917" s="119"/>
      <c r="AN1917" s="119"/>
      <c r="AO1917" s="119"/>
      <c r="AP1917" s="119"/>
      <c r="AQ1917" s="119"/>
      <c r="AR1917" s="119"/>
      <c r="AS1917" s="119"/>
      <c r="AT1917" s="119"/>
      <c r="AU1917" s="119"/>
      <c r="AV1917" s="119"/>
      <c r="AW1917" s="119"/>
      <c r="AX1917" s="120"/>
    </row>
    <row r="1918" spans="1:251" ht="12" customHeight="1">
      <c r="A1918" s="8"/>
      <c r="B1918" s="118"/>
      <c r="C1918" s="119"/>
      <c r="D1918" s="119"/>
      <c r="E1918" s="119"/>
      <c r="F1918" s="119"/>
      <c r="G1918" s="119"/>
      <c r="H1918" s="119"/>
      <c r="I1918" s="119"/>
      <c r="J1918" s="119"/>
      <c r="K1918" s="119"/>
      <c r="L1918" s="119"/>
      <c r="M1918" s="119"/>
      <c r="N1918" s="119"/>
      <c r="O1918" s="119"/>
      <c r="P1918" s="119"/>
      <c r="Q1918" s="119"/>
      <c r="R1918" s="119"/>
      <c r="S1918" s="119"/>
      <c r="T1918" s="119"/>
      <c r="U1918" s="119"/>
      <c r="V1918" s="119"/>
      <c r="W1918" s="119"/>
      <c r="X1918" s="119"/>
      <c r="Y1918" s="119"/>
      <c r="Z1918" s="119"/>
      <c r="AA1918" s="119"/>
      <c r="AB1918" s="119"/>
      <c r="AC1918" s="119"/>
      <c r="AD1918" s="119"/>
      <c r="AE1918" s="119"/>
      <c r="AF1918" s="119"/>
      <c r="AG1918" s="119"/>
      <c r="AH1918" s="119"/>
      <c r="AI1918" s="119"/>
      <c r="AJ1918" s="119"/>
      <c r="AK1918" s="119"/>
      <c r="AL1918" s="119"/>
      <c r="AM1918" s="119"/>
      <c r="AN1918" s="119"/>
      <c r="AO1918" s="119"/>
      <c r="AP1918" s="119"/>
      <c r="AQ1918" s="119"/>
      <c r="AR1918" s="119"/>
      <c r="AS1918" s="119"/>
      <c r="AT1918" s="119"/>
      <c r="AU1918" s="119"/>
      <c r="AV1918" s="119"/>
      <c r="AW1918" s="119"/>
      <c r="AX1918" s="120"/>
    </row>
    <row r="1919" spans="1:251" ht="12" customHeight="1">
      <c r="A1919" s="8"/>
      <c r="B1919" s="118"/>
      <c r="C1919" s="119"/>
      <c r="D1919" s="119"/>
      <c r="E1919" s="119"/>
      <c r="F1919" s="119"/>
      <c r="G1919" s="119"/>
      <c r="H1919" s="119"/>
      <c r="I1919" s="119"/>
      <c r="J1919" s="119"/>
      <c r="K1919" s="119"/>
      <c r="L1919" s="119"/>
      <c r="M1919" s="119"/>
      <c r="N1919" s="119"/>
      <c r="O1919" s="119"/>
      <c r="P1919" s="119"/>
      <c r="Q1919" s="119"/>
      <c r="R1919" s="119"/>
      <c r="S1919" s="119"/>
      <c r="T1919" s="119"/>
      <c r="U1919" s="119"/>
      <c r="V1919" s="119"/>
      <c r="W1919" s="119"/>
      <c r="X1919" s="119"/>
      <c r="Y1919" s="119"/>
      <c r="Z1919" s="119"/>
      <c r="AA1919" s="119"/>
      <c r="AB1919" s="119"/>
      <c r="AC1919" s="119"/>
      <c r="AD1919" s="119"/>
      <c r="AE1919" s="119"/>
      <c r="AF1919" s="119"/>
      <c r="AG1919" s="119"/>
      <c r="AH1919" s="119"/>
      <c r="AI1919" s="119"/>
      <c r="AJ1919" s="119"/>
      <c r="AK1919" s="119"/>
      <c r="AL1919" s="119"/>
      <c r="AM1919" s="119"/>
      <c r="AN1919" s="119"/>
      <c r="AO1919" s="119"/>
      <c r="AP1919" s="119"/>
      <c r="AQ1919" s="119"/>
      <c r="AR1919" s="119"/>
      <c r="AS1919" s="119"/>
      <c r="AT1919" s="119"/>
      <c r="AU1919" s="119"/>
      <c r="AV1919" s="119"/>
      <c r="AW1919" s="119"/>
      <c r="AX1919" s="120"/>
    </row>
    <row r="1920" spans="1:251" ht="12" customHeight="1">
      <c r="A1920" s="8"/>
      <c r="B1920" s="118"/>
      <c r="C1920" s="119"/>
      <c r="D1920" s="119"/>
      <c r="E1920" s="119"/>
      <c r="F1920" s="119"/>
      <c r="G1920" s="119"/>
      <c r="H1920" s="119"/>
      <c r="I1920" s="119"/>
      <c r="J1920" s="119"/>
      <c r="K1920" s="119"/>
      <c r="L1920" s="119"/>
      <c r="M1920" s="119"/>
      <c r="N1920" s="119"/>
      <c r="O1920" s="119"/>
      <c r="P1920" s="119"/>
      <c r="Q1920" s="119"/>
      <c r="R1920" s="119"/>
      <c r="S1920" s="119"/>
      <c r="T1920" s="119"/>
      <c r="U1920" s="119"/>
      <c r="V1920" s="119"/>
      <c r="W1920" s="119"/>
      <c r="X1920" s="119"/>
      <c r="Y1920" s="119"/>
      <c r="Z1920" s="119"/>
      <c r="AA1920" s="119"/>
      <c r="AB1920" s="119"/>
      <c r="AC1920" s="119"/>
      <c r="AD1920" s="119"/>
      <c r="AE1920" s="119"/>
      <c r="AF1920" s="119"/>
      <c r="AG1920" s="119"/>
      <c r="AH1920" s="119"/>
      <c r="AI1920" s="119"/>
      <c r="AJ1920" s="119"/>
      <c r="AK1920" s="119"/>
      <c r="AL1920" s="119"/>
      <c r="AM1920" s="119"/>
      <c r="AN1920" s="119"/>
      <c r="AO1920" s="119"/>
      <c r="AP1920" s="119"/>
      <c r="AQ1920" s="119"/>
      <c r="AR1920" s="119"/>
      <c r="AS1920" s="119"/>
      <c r="AT1920" s="119"/>
      <c r="AU1920" s="119"/>
      <c r="AV1920" s="119"/>
      <c r="AW1920" s="119"/>
      <c r="AX1920" s="120"/>
      <c r="BC1920" s="16"/>
    </row>
    <row r="1921" spans="1:113" ht="12" customHeight="1">
      <c r="A1921" s="8"/>
      <c r="B1921" s="118"/>
      <c r="C1921" s="119"/>
      <c r="D1921" s="119"/>
      <c r="E1921" s="119"/>
      <c r="F1921" s="119"/>
      <c r="G1921" s="119"/>
      <c r="H1921" s="119"/>
      <c r="I1921" s="119"/>
      <c r="J1921" s="119"/>
      <c r="K1921" s="119"/>
      <c r="L1921" s="119"/>
      <c r="M1921" s="119"/>
      <c r="N1921" s="119"/>
      <c r="O1921" s="119"/>
      <c r="P1921" s="119"/>
      <c r="Q1921" s="119"/>
      <c r="R1921" s="119"/>
      <c r="S1921" s="119"/>
      <c r="T1921" s="119"/>
      <c r="U1921" s="119"/>
      <c r="V1921" s="119"/>
      <c r="W1921" s="119"/>
      <c r="X1921" s="119"/>
      <c r="Y1921" s="119"/>
      <c r="Z1921" s="119"/>
      <c r="AA1921" s="119"/>
      <c r="AB1921" s="119"/>
      <c r="AC1921" s="119"/>
      <c r="AD1921" s="119"/>
      <c r="AE1921" s="119"/>
      <c r="AF1921" s="119"/>
      <c r="AG1921" s="119"/>
      <c r="AH1921" s="119"/>
      <c r="AI1921" s="119"/>
      <c r="AJ1921" s="119"/>
      <c r="AK1921" s="119"/>
      <c r="AL1921" s="119"/>
      <c r="AM1921" s="119"/>
      <c r="AN1921" s="119"/>
      <c r="AO1921" s="119"/>
      <c r="AP1921" s="119"/>
      <c r="AQ1921" s="119"/>
      <c r="AR1921" s="119"/>
      <c r="AS1921" s="119"/>
      <c r="AT1921" s="119"/>
      <c r="AU1921" s="119"/>
      <c r="AV1921" s="119"/>
      <c r="AW1921" s="119"/>
      <c r="AX1921" s="120"/>
    </row>
    <row r="1922" spans="1:113" ht="12" customHeight="1">
      <c r="A1922" s="8"/>
      <c r="B1922" s="118"/>
      <c r="C1922" s="119"/>
      <c r="D1922" s="119"/>
      <c r="E1922" s="119"/>
      <c r="F1922" s="119"/>
      <c r="G1922" s="119"/>
      <c r="H1922" s="119"/>
      <c r="I1922" s="119"/>
      <c r="J1922" s="119"/>
      <c r="K1922" s="119"/>
      <c r="L1922" s="119"/>
      <c r="M1922" s="119"/>
      <c r="N1922" s="119"/>
      <c r="O1922" s="119"/>
      <c r="P1922" s="119"/>
      <c r="Q1922" s="119"/>
      <c r="R1922" s="119"/>
      <c r="S1922" s="119"/>
      <c r="T1922" s="119"/>
      <c r="U1922" s="119"/>
      <c r="V1922" s="119"/>
      <c r="W1922" s="119"/>
      <c r="X1922" s="119"/>
      <c r="Y1922" s="119"/>
      <c r="Z1922" s="119"/>
      <c r="AA1922" s="119"/>
      <c r="AB1922" s="119"/>
      <c r="AC1922" s="119"/>
      <c r="AD1922" s="119"/>
      <c r="AE1922" s="119"/>
      <c r="AF1922" s="119"/>
      <c r="AG1922" s="119"/>
      <c r="AH1922" s="119"/>
      <c r="AI1922" s="119"/>
      <c r="AJ1922" s="119"/>
      <c r="AK1922" s="119"/>
      <c r="AL1922" s="119"/>
      <c r="AM1922" s="119"/>
      <c r="AN1922" s="119"/>
      <c r="AO1922" s="119"/>
      <c r="AP1922" s="119"/>
      <c r="AQ1922" s="119"/>
      <c r="AR1922" s="119"/>
      <c r="AS1922" s="119"/>
      <c r="AT1922" s="119"/>
      <c r="AU1922" s="119"/>
      <c r="AV1922" s="119"/>
      <c r="AW1922" s="119"/>
      <c r="AX1922" s="120"/>
    </row>
    <row r="1923" spans="1:113" ht="12" customHeight="1">
      <c r="A1923" s="8"/>
      <c r="B1923" s="118"/>
      <c r="C1923" s="119"/>
      <c r="D1923" s="119"/>
      <c r="E1923" s="119"/>
      <c r="F1923" s="119"/>
      <c r="G1923" s="119"/>
      <c r="H1923" s="119"/>
      <c r="I1923" s="119"/>
      <c r="J1923" s="119"/>
      <c r="K1923" s="119"/>
      <c r="L1923" s="119"/>
      <c r="M1923" s="119"/>
      <c r="N1923" s="119"/>
      <c r="O1923" s="119"/>
      <c r="P1923" s="119"/>
      <c r="Q1923" s="119"/>
      <c r="R1923" s="119"/>
      <c r="S1923" s="119"/>
      <c r="T1923" s="119"/>
      <c r="U1923" s="119"/>
      <c r="V1923" s="119"/>
      <c r="W1923" s="119"/>
      <c r="X1923" s="119"/>
      <c r="Y1923" s="119"/>
      <c r="Z1923" s="119"/>
      <c r="AA1923" s="119"/>
      <c r="AB1923" s="119"/>
      <c r="AC1923" s="119"/>
      <c r="AD1923" s="119"/>
      <c r="AE1923" s="119"/>
      <c r="AF1923" s="119"/>
      <c r="AG1923" s="119"/>
      <c r="AH1923" s="119"/>
      <c r="AI1923" s="119"/>
      <c r="AJ1923" s="119"/>
      <c r="AK1923" s="119"/>
      <c r="AL1923" s="119"/>
      <c r="AM1923" s="119"/>
      <c r="AN1923" s="119"/>
      <c r="AO1923" s="119"/>
      <c r="AP1923" s="119"/>
      <c r="AQ1923" s="119"/>
      <c r="AR1923" s="119"/>
      <c r="AS1923" s="119"/>
      <c r="AT1923" s="119"/>
      <c r="AU1923" s="119"/>
      <c r="AV1923" s="119"/>
      <c r="AW1923" s="119"/>
      <c r="AX1923" s="120"/>
    </row>
    <row r="1924" spans="1:113" ht="15" thickBot="1">
      <c r="A1924" s="17"/>
      <c r="B1924" s="18"/>
      <c r="C1924" s="19"/>
      <c r="D1924" s="19"/>
      <c r="E1924" s="19"/>
      <c r="F1924" s="19"/>
      <c r="G1924" s="19"/>
      <c r="H1924" s="19"/>
      <c r="I1924" s="19"/>
      <c r="J1924" s="19"/>
      <c r="K1924" s="19"/>
      <c r="L1924" s="19"/>
      <c r="M1924" s="19"/>
      <c r="N1924" s="19"/>
      <c r="O1924" s="19"/>
      <c r="P1924" s="19"/>
      <c r="Q1924" s="19"/>
      <c r="R1924" s="19"/>
      <c r="S1924" s="19"/>
      <c r="T1924" s="19"/>
      <c r="U1924" s="19"/>
      <c r="V1924" s="19"/>
      <c r="W1924" s="19"/>
      <c r="X1924" s="19"/>
      <c r="Y1924" s="19"/>
      <c r="Z1924" s="19"/>
      <c r="AA1924" s="19"/>
      <c r="AB1924" s="19"/>
      <c r="AC1924" s="19"/>
      <c r="AD1924" s="19"/>
      <c r="AE1924" s="19"/>
      <c r="AF1924" s="19"/>
      <c r="AG1924" s="19"/>
      <c r="AH1924" s="19"/>
      <c r="AI1924" s="19"/>
      <c r="AJ1924" s="19"/>
      <c r="AK1924" s="19"/>
      <c r="AL1924" s="19"/>
      <c r="AM1924" s="19"/>
      <c r="AN1924" s="19"/>
      <c r="AO1924" s="19"/>
      <c r="AP1924" s="19"/>
      <c r="AQ1924" s="19"/>
      <c r="AR1924" s="19"/>
      <c r="AS1924" s="19"/>
      <c r="AT1924" s="19"/>
      <c r="AU1924" s="19"/>
      <c r="AV1924" s="19"/>
      <c r="AW1924" s="19"/>
      <c r="AX1924" s="20"/>
    </row>
    <row r="1925" spans="1:113">
      <c r="B1925" s="21"/>
    </row>
    <row r="1926" spans="1:113" ht="15" thickBot="1">
      <c r="A1926" s="11"/>
      <c r="B1926" s="10" t="s">
        <v>3</v>
      </c>
      <c r="C1926" s="8"/>
      <c r="D1926" s="8"/>
      <c r="E1926" s="8"/>
      <c r="F1926" s="8"/>
      <c r="G1926" s="8"/>
      <c r="H1926" s="8"/>
      <c r="I1926" s="8"/>
      <c r="J1926" s="8"/>
      <c r="K1926" s="8"/>
      <c r="L1926" s="9"/>
      <c r="M1926" s="9"/>
      <c r="N1926" s="9"/>
      <c r="O1926" s="9"/>
      <c r="P1926" s="8"/>
      <c r="Q1926" s="8"/>
      <c r="R1926" s="8"/>
      <c r="S1926" s="8"/>
      <c r="T1926" s="8"/>
      <c r="U1926" s="8"/>
      <c r="V1926" s="10"/>
      <c r="W1926" s="10"/>
      <c r="X1926" s="10"/>
      <c r="Y1926" s="10"/>
      <c r="Z1926" s="10"/>
      <c r="AA1926" s="10"/>
      <c r="AB1926" s="10"/>
      <c r="AC1926" s="10"/>
      <c r="AD1926" s="10"/>
      <c r="AE1926" s="10"/>
      <c r="AF1926" s="10"/>
      <c r="AG1926" s="10"/>
      <c r="AH1926" s="10"/>
      <c r="AI1926" s="10"/>
      <c r="AJ1926" s="10"/>
      <c r="AK1926" s="10"/>
      <c r="AL1926" s="10"/>
      <c r="AM1926" s="10"/>
      <c r="AN1926" s="10"/>
      <c r="AO1926" s="10"/>
      <c r="AP1926" s="10"/>
      <c r="AQ1926" s="10"/>
      <c r="AR1926" s="10"/>
      <c r="AS1926" s="10"/>
      <c r="AT1926" s="10"/>
      <c r="AU1926" s="10"/>
      <c r="AV1926" s="10"/>
      <c r="AW1926" s="10"/>
      <c r="AX1926" s="10"/>
      <c r="DI1926" s="6"/>
    </row>
    <row r="1927" spans="1:113" ht="14.4">
      <c r="A1927" s="8"/>
      <c r="B1927" s="12"/>
      <c r="C1927" s="7"/>
      <c r="D1927" s="7"/>
      <c r="E1927" s="7"/>
      <c r="F1927" s="7"/>
      <c r="G1927" s="7"/>
      <c r="H1927" s="7"/>
      <c r="I1927" s="7"/>
      <c r="J1927" s="7"/>
      <c r="K1927" s="7"/>
      <c r="L1927" s="13"/>
      <c r="M1927" s="13"/>
      <c r="N1927" s="13"/>
      <c r="O1927" s="13"/>
      <c r="P1927" s="7"/>
      <c r="Q1927" s="7"/>
      <c r="R1927" s="7"/>
      <c r="S1927" s="7"/>
      <c r="T1927" s="7"/>
      <c r="U1927" s="7"/>
      <c r="V1927" s="14"/>
      <c r="W1927" s="14"/>
      <c r="X1927" s="14"/>
      <c r="Y1927" s="14"/>
      <c r="Z1927" s="14"/>
      <c r="AA1927" s="14"/>
      <c r="AB1927" s="14"/>
      <c r="AC1927" s="14"/>
      <c r="AD1927" s="14"/>
      <c r="AE1927" s="14"/>
      <c r="AF1927" s="14"/>
      <c r="AG1927" s="14"/>
      <c r="AH1927" s="14"/>
      <c r="AI1927" s="14"/>
      <c r="AJ1927" s="14"/>
      <c r="AK1927" s="14"/>
      <c r="AL1927" s="14"/>
      <c r="AM1927" s="14"/>
      <c r="AN1927" s="14"/>
      <c r="AO1927" s="14"/>
      <c r="AP1927" s="14"/>
      <c r="AQ1927" s="14"/>
      <c r="AR1927" s="14"/>
      <c r="AS1927" s="14"/>
      <c r="AT1927" s="14"/>
      <c r="AU1927" s="14"/>
      <c r="AV1927" s="14"/>
      <c r="AW1927" s="14"/>
      <c r="AX1927" s="15"/>
    </row>
    <row r="1928" spans="1:113" ht="12" customHeight="1">
      <c r="A1928" s="8"/>
      <c r="B1928" s="118" t="s">
        <v>279</v>
      </c>
      <c r="C1928" s="119"/>
      <c r="D1928" s="119"/>
      <c r="E1928" s="119"/>
      <c r="F1928" s="119"/>
      <c r="G1928" s="119"/>
      <c r="H1928" s="119"/>
      <c r="I1928" s="119"/>
      <c r="J1928" s="119"/>
      <c r="K1928" s="119"/>
      <c r="L1928" s="119"/>
      <c r="M1928" s="119"/>
      <c r="N1928" s="119"/>
      <c r="O1928" s="119"/>
      <c r="P1928" s="119"/>
      <c r="Q1928" s="119"/>
      <c r="R1928" s="119"/>
      <c r="S1928" s="119"/>
      <c r="T1928" s="119"/>
      <c r="U1928" s="119"/>
      <c r="V1928" s="119"/>
      <c r="W1928" s="119"/>
      <c r="X1928" s="119"/>
      <c r="Y1928" s="119"/>
      <c r="Z1928" s="119"/>
      <c r="AA1928" s="119"/>
      <c r="AB1928" s="119"/>
      <c r="AC1928" s="119"/>
      <c r="AD1928" s="119"/>
      <c r="AE1928" s="119"/>
      <c r="AF1928" s="119"/>
      <c r="AG1928" s="119"/>
      <c r="AH1928" s="119"/>
      <c r="AI1928" s="119"/>
      <c r="AJ1928" s="119"/>
      <c r="AK1928" s="119"/>
      <c r="AL1928" s="119"/>
      <c r="AM1928" s="119"/>
      <c r="AN1928" s="119"/>
      <c r="AO1928" s="119"/>
      <c r="AP1928" s="119"/>
      <c r="AQ1928" s="119"/>
      <c r="AR1928" s="119"/>
      <c r="AS1928" s="119"/>
      <c r="AT1928" s="119"/>
      <c r="AU1928" s="119"/>
      <c r="AV1928" s="119"/>
      <c r="AW1928" s="119"/>
      <c r="AX1928" s="120"/>
    </row>
    <row r="1929" spans="1:113" ht="12" customHeight="1">
      <c r="A1929" s="8"/>
      <c r="B1929" s="118"/>
      <c r="C1929" s="119"/>
      <c r="D1929" s="119"/>
      <c r="E1929" s="119"/>
      <c r="F1929" s="119"/>
      <c r="G1929" s="119"/>
      <c r="H1929" s="119"/>
      <c r="I1929" s="119"/>
      <c r="J1929" s="119"/>
      <c r="K1929" s="119"/>
      <c r="L1929" s="119"/>
      <c r="M1929" s="119"/>
      <c r="N1929" s="119"/>
      <c r="O1929" s="119"/>
      <c r="P1929" s="119"/>
      <c r="Q1929" s="119"/>
      <c r="R1929" s="119"/>
      <c r="S1929" s="119"/>
      <c r="T1929" s="119"/>
      <c r="U1929" s="119"/>
      <c r="V1929" s="119"/>
      <c r="W1929" s="119"/>
      <c r="X1929" s="119"/>
      <c r="Y1929" s="119"/>
      <c r="Z1929" s="119"/>
      <c r="AA1929" s="119"/>
      <c r="AB1929" s="119"/>
      <c r="AC1929" s="119"/>
      <c r="AD1929" s="119"/>
      <c r="AE1929" s="119"/>
      <c r="AF1929" s="119"/>
      <c r="AG1929" s="119"/>
      <c r="AH1929" s="119"/>
      <c r="AI1929" s="119"/>
      <c r="AJ1929" s="119"/>
      <c r="AK1929" s="119"/>
      <c r="AL1929" s="119"/>
      <c r="AM1929" s="119"/>
      <c r="AN1929" s="119"/>
      <c r="AO1929" s="119"/>
      <c r="AP1929" s="119"/>
      <c r="AQ1929" s="119"/>
      <c r="AR1929" s="119"/>
      <c r="AS1929" s="119"/>
      <c r="AT1929" s="119"/>
      <c r="AU1929" s="119"/>
      <c r="AV1929" s="119"/>
      <c r="AW1929" s="119"/>
      <c r="AX1929" s="120"/>
      <c r="BC1929" s="16"/>
    </row>
    <row r="1930" spans="1:113" ht="12" customHeight="1">
      <c r="A1930" s="8"/>
      <c r="B1930" s="118"/>
      <c r="C1930" s="119"/>
      <c r="D1930" s="119"/>
      <c r="E1930" s="119"/>
      <c r="F1930" s="119"/>
      <c r="G1930" s="119"/>
      <c r="H1930" s="119"/>
      <c r="I1930" s="119"/>
      <c r="J1930" s="119"/>
      <c r="K1930" s="119"/>
      <c r="L1930" s="119"/>
      <c r="M1930" s="119"/>
      <c r="N1930" s="119"/>
      <c r="O1930" s="119"/>
      <c r="P1930" s="119"/>
      <c r="Q1930" s="119"/>
      <c r="R1930" s="119"/>
      <c r="S1930" s="119"/>
      <c r="T1930" s="119"/>
      <c r="U1930" s="119"/>
      <c r="V1930" s="119"/>
      <c r="W1930" s="119"/>
      <c r="X1930" s="119"/>
      <c r="Y1930" s="119"/>
      <c r="Z1930" s="119"/>
      <c r="AA1930" s="119"/>
      <c r="AB1930" s="119"/>
      <c r="AC1930" s="119"/>
      <c r="AD1930" s="119"/>
      <c r="AE1930" s="119"/>
      <c r="AF1930" s="119"/>
      <c r="AG1930" s="119"/>
      <c r="AH1930" s="119"/>
      <c r="AI1930" s="119"/>
      <c r="AJ1930" s="119"/>
      <c r="AK1930" s="119"/>
      <c r="AL1930" s="119"/>
      <c r="AM1930" s="119"/>
      <c r="AN1930" s="119"/>
      <c r="AO1930" s="119"/>
      <c r="AP1930" s="119"/>
      <c r="AQ1930" s="119"/>
      <c r="AR1930" s="119"/>
      <c r="AS1930" s="119"/>
      <c r="AT1930" s="119"/>
      <c r="AU1930" s="119"/>
      <c r="AV1930" s="119"/>
      <c r="AW1930" s="119"/>
      <c r="AX1930" s="120"/>
    </row>
    <row r="1931" spans="1:113" ht="12" customHeight="1">
      <c r="A1931" s="8"/>
      <c r="B1931" s="118"/>
      <c r="C1931" s="119"/>
      <c r="D1931" s="119"/>
      <c r="E1931" s="119"/>
      <c r="F1931" s="119"/>
      <c r="G1931" s="119"/>
      <c r="H1931" s="119"/>
      <c r="I1931" s="119"/>
      <c r="J1931" s="119"/>
      <c r="K1931" s="119"/>
      <c r="L1931" s="119"/>
      <c r="M1931" s="119"/>
      <c r="N1931" s="119"/>
      <c r="O1931" s="119"/>
      <c r="P1931" s="119"/>
      <c r="Q1931" s="119"/>
      <c r="R1931" s="119"/>
      <c r="S1931" s="119"/>
      <c r="T1931" s="119"/>
      <c r="U1931" s="119"/>
      <c r="V1931" s="119"/>
      <c r="W1931" s="119"/>
      <c r="X1931" s="119"/>
      <c r="Y1931" s="119"/>
      <c r="Z1931" s="119"/>
      <c r="AA1931" s="119"/>
      <c r="AB1931" s="119"/>
      <c r="AC1931" s="119"/>
      <c r="AD1931" s="119"/>
      <c r="AE1931" s="119"/>
      <c r="AF1931" s="119"/>
      <c r="AG1931" s="119"/>
      <c r="AH1931" s="119"/>
      <c r="AI1931" s="119"/>
      <c r="AJ1931" s="119"/>
      <c r="AK1931" s="119"/>
      <c r="AL1931" s="119"/>
      <c r="AM1931" s="119"/>
      <c r="AN1931" s="119"/>
      <c r="AO1931" s="119"/>
      <c r="AP1931" s="119"/>
      <c r="AQ1931" s="119"/>
      <c r="AR1931" s="119"/>
      <c r="AS1931" s="119"/>
      <c r="AT1931" s="119"/>
      <c r="AU1931" s="119"/>
      <c r="AV1931" s="119"/>
      <c r="AW1931" s="119"/>
      <c r="AX1931" s="120"/>
    </row>
    <row r="1932" spans="1:113" ht="12" customHeight="1">
      <c r="A1932" s="8"/>
      <c r="B1932" s="118"/>
      <c r="C1932" s="119"/>
      <c r="D1932" s="119"/>
      <c r="E1932" s="119"/>
      <c r="F1932" s="119"/>
      <c r="G1932" s="119"/>
      <c r="H1932" s="119"/>
      <c r="I1932" s="119"/>
      <c r="J1932" s="119"/>
      <c r="K1932" s="119"/>
      <c r="L1932" s="119"/>
      <c r="M1932" s="119"/>
      <c r="N1932" s="119"/>
      <c r="O1932" s="119"/>
      <c r="P1932" s="119"/>
      <c r="Q1932" s="119"/>
      <c r="R1932" s="119"/>
      <c r="S1932" s="119"/>
      <c r="T1932" s="119"/>
      <c r="U1932" s="119"/>
      <c r="V1932" s="119"/>
      <c r="W1932" s="119"/>
      <c r="X1932" s="119"/>
      <c r="Y1932" s="119"/>
      <c r="Z1932" s="119"/>
      <c r="AA1932" s="119"/>
      <c r="AB1932" s="119"/>
      <c r="AC1932" s="119"/>
      <c r="AD1932" s="119"/>
      <c r="AE1932" s="119"/>
      <c r="AF1932" s="119"/>
      <c r="AG1932" s="119"/>
      <c r="AH1932" s="119"/>
      <c r="AI1932" s="119"/>
      <c r="AJ1932" s="119"/>
      <c r="AK1932" s="119"/>
      <c r="AL1932" s="119"/>
      <c r="AM1932" s="119"/>
      <c r="AN1932" s="119"/>
      <c r="AO1932" s="119"/>
      <c r="AP1932" s="119"/>
      <c r="AQ1932" s="119"/>
      <c r="AR1932" s="119"/>
      <c r="AS1932" s="119"/>
      <c r="AT1932" s="119"/>
      <c r="AU1932" s="119"/>
      <c r="AV1932" s="119"/>
      <c r="AW1932" s="119"/>
      <c r="AX1932" s="120"/>
    </row>
    <row r="1933" spans="1:113" ht="15" thickBot="1">
      <c r="A1933" s="17"/>
      <c r="B1933" s="18"/>
      <c r="C1933" s="19"/>
      <c r="D1933" s="19"/>
      <c r="E1933" s="19"/>
      <c r="F1933" s="19"/>
      <c r="G1933" s="19"/>
      <c r="H1933" s="19"/>
      <c r="I1933" s="19"/>
      <c r="J1933" s="19"/>
      <c r="K1933" s="19"/>
      <c r="L1933" s="19"/>
      <c r="M1933" s="19"/>
      <c r="N1933" s="19"/>
      <c r="O1933" s="19"/>
      <c r="P1933" s="19"/>
      <c r="Q1933" s="19"/>
      <c r="R1933" s="19"/>
      <c r="S1933" s="19"/>
      <c r="T1933" s="19"/>
      <c r="U1933" s="19"/>
      <c r="V1933" s="19"/>
      <c r="W1933" s="19"/>
      <c r="X1933" s="19"/>
      <c r="Y1933" s="19"/>
      <c r="Z1933" s="19"/>
      <c r="AA1933" s="19"/>
      <c r="AB1933" s="19"/>
      <c r="AC1933" s="19"/>
      <c r="AD1933" s="19"/>
      <c r="AE1933" s="19"/>
      <c r="AF1933" s="19"/>
      <c r="AG1933" s="19"/>
      <c r="AH1933" s="19"/>
      <c r="AI1933" s="19"/>
      <c r="AJ1933" s="19"/>
      <c r="AK1933" s="19"/>
      <c r="AL1933" s="19"/>
      <c r="AM1933" s="19"/>
      <c r="AN1933" s="19"/>
      <c r="AO1933" s="19"/>
      <c r="AP1933" s="19"/>
      <c r="AQ1933" s="19"/>
      <c r="AR1933" s="19"/>
      <c r="AS1933" s="19"/>
      <c r="AT1933" s="19"/>
      <c r="AU1933" s="19"/>
      <c r="AV1933" s="19"/>
      <c r="AW1933" s="19"/>
      <c r="AX1933" s="20"/>
    </row>
    <row r="1934" spans="1:113">
      <c r="B1934" s="21"/>
    </row>
    <row r="1935" spans="1:113" ht="14.4">
      <c r="B1935" s="10" t="s">
        <v>4</v>
      </c>
      <c r="C1935" s="8"/>
      <c r="D1935" s="8"/>
      <c r="E1935" s="8"/>
      <c r="F1935" s="8"/>
      <c r="G1935" s="8"/>
      <c r="H1935" s="8"/>
      <c r="I1935" s="8"/>
      <c r="J1935" s="8"/>
      <c r="K1935" s="8"/>
      <c r="L1935" s="9"/>
      <c r="M1935" s="9"/>
      <c r="N1935" s="9"/>
      <c r="O1935" s="9"/>
      <c r="P1935" s="8"/>
      <c r="Q1935" s="8"/>
      <c r="R1935" s="8"/>
      <c r="S1935" s="8"/>
      <c r="T1935" s="8"/>
      <c r="U1935" s="8"/>
      <c r="V1935" s="10"/>
      <c r="W1935" s="10"/>
      <c r="X1935" s="10"/>
      <c r="Y1935" s="10"/>
      <c r="Z1935" s="10"/>
      <c r="AA1935" s="10"/>
      <c r="AB1935" s="10"/>
      <c r="AC1935" s="10"/>
      <c r="AD1935" s="10"/>
      <c r="AE1935" s="10"/>
      <c r="AF1935" s="10"/>
      <c r="AG1935" s="10"/>
      <c r="AH1935" s="10"/>
      <c r="AI1935" s="10"/>
      <c r="AJ1935" s="10"/>
      <c r="AK1935" s="10"/>
      <c r="AL1935" s="10"/>
      <c r="AM1935" s="10"/>
      <c r="AN1935" s="10"/>
      <c r="AO1935" s="10"/>
      <c r="AP1935" s="10"/>
      <c r="AQ1935" s="10"/>
      <c r="AR1935" s="10"/>
      <c r="AS1935" s="10"/>
      <c r="AT1935" s="10"/>
      <c r="AU1935" s="10"/>
      <c r="AV1935" s="10"/>
      <c r="AW1935" s="10"/>
      <c r="AX1935" s="10"/>
    </row>
    <row r="1936" spans="1:113" ht="15" thickBot="1">
      <c r="B1936" s="8"/>
      <c r="C1936" s="8"/>
      <c r="D1936" s="8"/>
      <c r="E1936" s="8"/>
      <c r="F1936" s="8"/>
      <c r="G1936" s="8"/>
      <c r="H1936" s="8"/>
      <c r="I1936" s="8"/>
      <c r="J1936" s="8"/>
      <c r="K1936" s="8"/>
      <c r="L1936" s="9"/>
      <c r="M1936" s="9"/>
      <c r="N1936" s="9"/>
      <c r="O1936" s="9"/>
      <c r="P1936" s="8"/>
      <c r="Q1936" s="8"/>
      <c r="R1936" s="8"/>
      <c r="S1936" s="8"/>
      <c r="T1936" s="8"/>
      <c r="U1936" s="8"/>
      <c r="V1936" s="10"/>
      <c r="W1936" s="10"/>
      <c r="X1936" s="10"/>
      <c r="Y1936" s="10"/>
      <c r="Z1936" s="10"/>
      <c r="AA1936" s="10"/>
      <c r="AB1936" s="10"/>
      <c r="AC1936" s="10"/>
      <c r="AD1936" s="10"/>
      <c r="AE1936" s="10"/>
      <c r="AF1936" s="10"/>
      <c r="AG1936" s="10"/>
      <c r="AH1936" s="10"/>
      <c r="AI1936" s="10"/>
      <c r="AJ1936" s="10"/>
      <c r="AK1936" s="10"/>
      <c r="AL1936" s="10"/>
      <c r="AM1936" s="10"/>
      <c r="AN1936" s="10"/>
      <c r="AO1936" s="10"/>
      <c r="AP1936" s="10"/>
      <c r="AQ1936" s="10"/>
      <c r="AR1936" s="10"/>
      <c r="AS1936" s="10"/>
      <c r="AT1936" s="10"/>
      <c r="AU1936" s="10"/>
      <c r="AV1936" s="10"/>
      <c r="AW1936" s="10"/>
      <c r="AX1936" s="22" t="s">
        <v>5</v>
      </c>
    </row>
    <row r="1937" spans="1:251" s="16" customFormat="1" ht="13.5" customHeight="1">
      <c r="A1937" s="8"/>
      <c r="B1937" s="121" t="s">
        <v>6</v>
      </c>
      <c r="C1937" s="122"/>
      <c r="D1937" s="122"/>
      <c r="E1937" s="122"/>
      <c r="F1937" s="122"/>
      <c r="G1937" s="122"/>
      <c r="H1937" s="122"/>
      <c r="I1937" s="122"/>
      <c r="J1937" s="122"/>
      <c r="K1937" s="122"/>
      <c r="L1937" s="122"/>
      <c r="M1937" s="122"/>
      <c r="N1937" s="122"/>
      <c r="O1937" s="122"/>
      <c r="P1937" s="122"/>
      <c r="Q1937" s="122"/>
      <c r="R1937" s="122"/>
      <c r="S1937" s="122"/>
      <c r="T1937" s="122"/>
      <c r="U1937" s="122"/>
      <c r="V1937" s="122"/>
      <c r="W1937" s="122"/>
      <c r="X1937" s="122"/>
      <c r="Y1937" s="122"/>
      <c r="Z1937" s="123"/>
      <c r="AA1937" s="127" t="s">
        <v>12</v>
      </c>
      <c r="AB1937" s="122"/>
      <c r="AC1937" s="122"/>
      <c r="AD1937" s="122"/>
      <c r="AE1937" s="122"/>
      <c r="AF1937" s="122"/>
      <c r="AG1937" s="122"/>
      <c r="AH1937" s="122"/>
      <c r="AI1937" s="123"/>
      <c r="AJ1937" s="127" t="s">
        <v>13</v>
      </c>
      <c r="AK1937" s="122"/>
      <c r="AL1937" s="122"/>
      <c r="AM1937" s="122"/>
      <c r="AN1937" s="122"/>
      <c r="AO1937" s="122"/>
      <c r="AP1937" s="122"/>
      <c r="AQ1937" s="122"/>
      <c r="AR1937" s="123"/>
      <c r="AS1937" s="127" t="s">
        <v>7</v>
      </c>
      <c r="AT1937" s="122"/>
      <c r="AU1937" s="122"/>
      <c r="AV1937" s="122"/>
      <c r="AW1937" s="122"/>
      <c r="AX1937" s="129"/>
      <c r="AY1937" s="2"/>
      <c r="AZ1937" s="2"/>
      <c r="BA1937" s="2"/>
      <c r="BB1937" s="2"/>
      <c r="BC1937" s="2"/>
      <c r="BD1937" s="2"/>
      <c r="BE1937" s="2"/>
      <c r="BF1937" s="2"/>
      <c r="BG1937" s="2"/>
      <c r="BH1937" s="2"/>
      <c r="BI1937" s="2"/>
      <c r="BJ1937" s="2"/>
      <c r="BK1937" s="2"/>
      <c r="BL1937" s="2"/>
      <c r="BM1937" s="2"/>
      <c r="BN1937" s="2"/>
      <c r="BO1937" s="2"/>
      <c r="BP1937" s="2"/>
      <c r="BQ1937" s="2"/>
      <c r="BR1937" s="2"/>
      <c r="BS1937" s="2"/>
      <c r="BT1937" s="2"/>
      <c r="BU1937" s="2"/>
      <c r="BV1937" s="2"/>
      <c r="BW1937" s="2"/>
      <c r="BX1937" s="2"/>
      <c r="BY1937" s="2"/>
      <c r="BZ1937" s="2"/>
      <c r="CA1937" s="2"/>
      <c r="CB1937" s="2"/>
      <c r="CC1937" s="2"/>
      <c r="CD1937" s="2"/>
      <c r="CE1937" s="2"/>
      <c r="CF1937" s="2"/>
      <c r="CG1937" s="2"/>
      <c r="CH1937" s="2"/>
      <c r="CI1937" s="2"/>
      <c r="CJ1937" s="2"/>
      <c r="CK1937" s="2"/>
      <c r="CL1937" s="2"/>
      <c r="CM1937" s="2"/>
      <c r="CN1937" s="2"/>
      <c r="CO1937" s="2"/>
      <c r="CP1937" s="2"/>
      <c r="CQ1937" s="2"/>
      <c r="CR1937" s="2"/>
      <c r="CS1937" s="2"/>
      <c r="CT1937" s="2"/>
      <c r="CU1937" s="2"/>
      <c r="CV1937" s="2"/>
      <c r="CW1937" s="2"/>
      <c r="CX1937" s="2"/>
      <c r="CY1937" s="2"/>
      <c r="CZ1937" s="2"/>
      <c r="DA1937" s="2"/>
      <c r="DB1937" s="2"/>
      <c r="DC1937" s="2"/>
      <c r="DD1937" s="2"/>
      <c r="DE1937" s="2"/>
      <c r="DF1937" s="2"/>
      <c r="DG1937" s="2"/>
      <c r="DH1937" s="2"/>
      <c r="DI1937" s="2"/>
      <c r="DJ1937" s="2"/>
      <c r="DK1937" s="2"/>
      <c r="DL1937" s="2"/>
      <c r="DM1937" s="2"/>
      <c r="DN1937" s="2"/>
      <c r="DO1937" s="2"/>
      <c r="DP1937" s="2"/>
      <c r="DQ1937" s="2"/>
      <c r="DR1937" s="2"/>
      <c r="DS1937" s="2"/>
      <c r="DT1937" s="2"/>
      <c r="DU1937" s="2"/>
      <c r="DV1937" s="2"/>
      <c r="DW1937" s="2"/>
      <c r="DX1937" s="2"/>
      <c r="DY1937" s="2"/>
      <c r="DZ1937" s="2"/>
      <c r="EA1937" s="2"/>
      <c r="EB1937" s="2"/>
      <c r="EC1937" s="2"/>
      <c r="ED1937" s="2"/>
      <c r="EE1937" s="2"/>
      <c r="EF1937" s="2"/>
      <c r="EG1937" s="2"/>
      <c r="EH1937" s="2"/>
      <c r="EI1937" s="2"/>
      <c r="EJ1937" s="2"/>
      <c r="EK1937" s="2"/>
      <c r="EL1937" s="2"/>
      <c r="EM1937" s="2"/>
      <c r="EN1937" s="2"/>
      <c r="EO1937" s="2"/>
      <c r="EP1937" s="2"/>
      <c r="EQ1937" s="2"/>
      <c r="ER1937" s="2"/>
      <c r="ES1937" s="2"/>
      <c r="ET1937" s="2"/>
      <c r="EU1937" s="2"/>
      <c r="EV1937" s="2"/>
      <c r="EW1937" s="2"/>
      <c r="EX1937" s="2"/>
      <c r="EY1937" s="2"/>
      <c r="EZ1937" s="2"/>
      <c r="FA1937" s="2"/>
      <c r="FB1937" s="2"/>
      <c r="FC1937" s="2"/>
      <c r="FD1937" s="2"/>
      <c r="FE1937" s="2"/>
      <c r="FF1937" s="2"/>
      <c r="FG1937" s="2"/>
      <c r="FH1937" s="2"/>
      <c r="FI1937" s="2"/>
      <c r="FJ1937" s="2"/>
      <c r="FK1937" s="2"/>
      <c r="FL1937" s="2"/>
      <c r="FM1937" s="2"/>
      <c r="FN1937" s="2"/>
      <c r="FO1937" s="2"/>
      <c r="FP1937" s="2"/>
      <c r="FQ1937" s="2"/>
      <c r="FR1937" s="2"/>
      <c r="FS1937" s="2"/>
      <c r="FT1937" s="2"/>
      <c r="FU1937" s="2"/>
      <c r="FV1937" s="2"/>
      <c r="FW1937" s="2"/>
      <c r="FX1937" s="2"/>
      <c r="FY1937" s="2"/>
      <c r="FZ1937" s="2"/>
      <c r="GA1937" s="2"/>
      <c r="GB1937" s="2"/>
      <c r="GC1937" s="2"/>
      <c r="GD1937" s="2"/>
      <c r="GE1937" s="2"/>
      <c r="GF1937" s="2"/>
      <c r="GG1937" s="2"/>
      <c r="GH1937" s="2"/>
      <c r="GI1937" s="2"/>
      <c r="GJ1937" s="2"/>
      <c r="GK1937" s="2"/>
      <c r="GL1937" s="2"/>
      <c r="GM1937" s="2"/>
      <c r="GN1937" s="2"/>
      <c r="GO1937" s="2"/>
      <c r="GP1937" s="2"/>
      <c r="GQ1937" s="2"/>
      <c r="GR1937" s="2"/>
      <c r="GS1937" s="2"/>
      <c r="GT1937" s="2"/>
      <c r="GU1937" s="2"/>
      <c r="GV1937" s="2"/>
      <c r="GW1937" s="2"/>
      <c r="GX1937" s="2"/>
      <c r="GY1937" s="2"/>
      <c r="GZ1937" s="2"/>
      <c r="HA1937" s="2"/>
      <c r="HB1937" s="2"/>
      <c r="HC1937" s="2"/>
      <c r="HD1937" s="2"/>
      <c r="HE1937" s="2"/>
      <c r="HF1937" s="2"/>
      <c r="HG1937" s="2"/>
      <c r="HH1937" s="2"/>
      <c r="HI1937" s="2"/>
      <c r="HJ1937" s="2"/>
      <c r="HK1937" s="2"/>
      <c r="HL1937" s="2"/>
      <c r="HM1937" s="2"/>
      <c r="HN1937" s="2"/>
      <c r="HO1937" s="2"/>
      <c r="HP1937" s="2"/>
      <c r="HQ1937" s="2"/>
      <c r="HR1937" s="2"/>
      <c r="HS1937" s="2"/>
      <c r="HT1937" s="2"/>
      <c r="HU1937" s="2"/>
      <c r="HV1937" s="2"/>
      <c r="HW1937" s="2"/>
      <c r="HX1937" s="2"/>
      <c r="HY1937" s="2"/>
      <c r="HZ1937" s="2"/>
      <c r="IA1937" s="2"/>
      <c r="IB1937" s="2"/>
      <c r="IC1937" s="2"/>
      <c r="ID1937" s="2"/>
      <c r="IE1937" s="2"/>
      <c r="IF1937" s="2"/>
      <c r="IG1937" s="2"/>
      <c r="IH1937" s="2"/>
      <c r="II1937" s="2"/>
      <c r="IJ1937" s="2"/>
      <c r="IK1937" s="2"/>
      <c r="IL1937" s="2"/>
      <c r="IM1937" s="2"/>
      <c r="IN1937" s="2"/>
      <c r="IO1937" s="2"/>
      <c r="IP1937" s="2"/>
      <c r="IQ1937" s="2"/>
    </row>
    <row r="1938" spans="1:251" s="16" customFormat="1">
      <c r="A1938" s="8"/>
      <c r="B1938" s="124"/>
      <c r="C1938" s="125"/>
      <c r="D1938" s="125"/>
      <c r="E1938" s="125"/>
      <c r="F1938" s="125"/>
      <c r="G1938" s="125"/>
      <c r="H1938" s="125"/>
      <c r="I1938" s="125"/>
      <c r="J1938" s="125"/>
      <c r="K1938" s="125"/>
      <c r="L1938" s="125"/>
      <c r="M1938" s="125"/>
      <c r="N1938" s="125"/>
      <c r="O1938" s="125"/>
      <c r="P1938" s="125"/>
      <c r="Q1938" s="125"/>
      <c r="R1938" s="125"/>
      <c r="S1938" s="125"/>
      <c r="T1938" s="125"/>
      <c r="U1938" s="125"/>
      <c r="V1938" s="125"/>
      <c r="W1938" s="125"/>
      <c r="X1938" s="125"/>
      <c r="Y1938" s="125"/>
      <c r="Z1938" s="126"/>
      <c r="AA1938" s="128"/>
      <c r="AB1938" s="125"/>
      <c r="AC1938" s="125"/>
      <c r="AD1938" s="125"/>
      <c r="AE1938" s="125"/>
      <c r="AF1938" s="125"/>
      <c r="AG1938" s="125"/>
      <c r="AH1938" s="125"/>
      <c r="AI1938" s="126"/>
      <c r="AJ1938" s="128"/>
      <c r="AK1938" s="125"/>
      <c r="AL1938" s="125"/>
      <c r="AM1938" s="125"/>
      <c r="AN1938" s="125"/>
      <c r="AO1938" s="125"/>
      <c r="AP1938" s="125"/>
      <c r="AQ1938" s="125"/>
      <c r="AR1938" s="126"/>
      <c r="AS1938" s="128"/>
      <c r="AT1938" s="125"/>
      <c r="AU1938" s="125"/>
      <c r="AV1938" s="125"/>
      <c r="AW1938" s="125"/>
      <c r="AX1938" s="130"/>
      <c r="AY1938" s="2"/>
      <c r="AZ1938" s="2"/>
      <c r="BA1938" s="2"/>
      <c r="BB1938" s="23"/>
      <c r="BC1938" s="24"/>
      <c r="BE1938" s="2"/>
      <c r="BF1938" s="2"/>
      <c r="BG1938" s="2"/>
      <c r="BH1938" s="2"/>
      <c r="BI1938" s="2"/>
      <c r="BJ1938" s="2"/>
      <c r="BK1938" s="2"/>
      <c r="BL1938" s="2"/>
      <c r="BM1938" s="2"/>
      <c r="BN1938" s="2"/>
      <c r="BO1938" s="2"/>
      <c r="BP1938" s="2"/>
      <c r="BQ1938" s="2"/>
      <c r="BR1938" s="2"/>
      <c r="BS1938" s="2"/>
      <c r="BT1938" s="2"/>
      <c r="BU1938" s="2"/>
      <c r="BV1938" s="2"/>
      <c r="BW1938" s="2"/>
      <c r="BX1938" s="2"/>
      <c r="BY1938" s="2"/>
      <c r="BZ1938" s="2"/>
      <c r="CA1938" s="2"/>
      <c r="CB1938" s="2"/>
      <c r="CC1938" s="2"/>
      <c r="CD1938" s="2"/>
      <c r="CE1938" s="2"/>
      <c r="CF1938" s="2"/>
      <c r="CG1938" s="2"/>
      <c r="CH1938" s="2"/>
      <c r="CI1938" s="2"/>
      <c r="CJ1938" s="2"/>
      <c r="CK1938" s="2"/>
      <c r="CL1938" s="2"/>
      <c r="CM1938" s="2"/>
      <c r="CN1938" s="2"/>
      <c r="CO1938" s="2"/>
      <c r="CP1938" s="2"/>
      <c r="CQ1938" s="2"/>
      <c r="CR1938" s="2"/>
      <c r="CS1938" s="2"/>
      <c r="CT1938" s="2"/>
      <c r="CU1938" s="2"/>
      <c r="CV1938" s="2"/>
      <c r="CW1938" s="2"/>
      <c r="CX1938" s="2"/>
      <c r="CY1938" s="2"/>
      <c r="CZ1938" s="2"/>
      <c r="DA1938" s="2"/>
      <c r="DB1938" s="2"/>
      <c r="DC1938" s="2"/>
      <c r="DD1938" s="2"/>
      <c r="DE1938" s="2"/>
      <c r="DF1938" s="2"/>
      <c r="DG1938" s="2"/>
      <c r="DH1938" s="2"/>
      <c r="DI1938" s="2"/>
      <c r="DJ1938" s="2"/>
      <c r="DK1938" s="2"/>
      <c r="DL1938" s="2"/>
      <c r="DM1938" s="2"/>
      <c r="DN1938" s="2"/>
      <c r="DO1938" s="2"/>
      <c r="DP1938" s="2"/>
      <c r="DQ1938" s="2"/>
      <c r="DR1938" s="2"/>
      <c r="DS1938" s="2"/>
      <c r="DT1938" s="2"/>
      <c r="DU1938" s="2"/>
      <c r="DV1938" s="2"/>
      <c r="DW1938" s="2"/>
      <c r="DX1938" s="2"/>
      <c r="DY1938" s="2"/>
      <c r="DZ1938" s="2"/>
      <c r="EA1938" s="2"/>
      <c r="EB1938" s="2"/>
      <c r="EC1938" s="2"/>
      <c r="ED1938" s="2"/>
      <c r="EE1938" s="2"/>
      <c r="EF1938" s="2"/>
      <c r="EG1938" s="2"/>
      <c r="EH1938" s="2"/>
      <c r="EI1938" s="2"/>
      <c r="EJ1938" s="2"/>
      <c r="EK1938" s="2"/>
      <c r="EL1938" s="2"/>
      <c r="EM1938" s="2"/>
      <c r="EN1938" s="2"/>
      <c r="EO1938" s="2"/>
      <c r="EP1938" s="2"/>
      <c r="EQ1938" s="2"/>
      <c r="ER1938" s="2"/>
      <c r="ES1938" s="2"/>
      <c r="ET1938" s="2"/>
      <c r="EU1938" s="2"/>
      <c r="EV1938" s="2"/>
      <c r="EW1938" s="2"/>
      <c r="EX1938" s="2"/>
      <c r="EY1938" s="2"/>
      <c r="EZ1938" s="2"/>
      <c r="FA1938" s="2"/>
      <c r="FB1938" s="2"/>
      <c r="FC1938" s="2"/>
      <c r="FD1938" s="2"/>
      <c r="FE1938" s="2"/>
      <c r="FF1938" s="2"/>
      <c r="FG1938" s="2"/>
      <c r="FH1938" s="2"/>
      <c r="FI1938" s="2"/>
      <c r="FJ1938" s="2"/>
      <c r="FK1938" s="2"/>
      <c r="FL1938" s="2"/>
      <c r="FM1938" s="2"/>
      <c r="FN1938" s="2"/>
      <c r="FO1938" s="2"/>
      <c r="FP1938" s="2"/>
      <c r="FQ1938" s="2"/>
      <c r="FR1938" s="2"/>
      <c r="FS1938" s="2"/>
      <c r="FT1938" s="2"/>
      <c r="FU1938" s="2"/>
      <c r="FV1938" s="2"/>
      <c r="FW1938" s="2"/>
      <c r="FX1938" s="2"/>
      <c r="FY1938" s="2"/>
      <c r="FZ1938" s="2"/>
      <c r="GA1938" s="2"/>
      <c r="GB1938" s="2"/>
      <c r="GC1938" s="2"/>
      <c r="GD1938" s="2"/>
      <c r="GE1938" s="2"/>
      <c r="GF1938" s="2"/>
      <c r="GG1938" s="2"/>
      <c r="GH1938" s="2"/>
      <c r="GI1938" s="2"/>
      <c r="GJ1938" s="2"/>
      <c r="GK1938" s="2"/>
      <c r="GL1938" s="2"/>
      <c r="GM1938" s="2"/>
      <c r="GN1938" s="2"/>
      <c r="GO1938" s="2"/>
      <c r="GP1938" s="2"/>
      <c r="GQ1938" s="2"/>
      <c r="GR1938" s="2"/>
      <c r="GS1938" s="2"/>
      <c r="GT1938" s="2"/>
      <c r="GU1938" s="2"/>
      <c r="GV1938" s="2"/>
      <c r="GW1938" s="2"/>
      <c r="GX1938" s="2"/>
      <c r="GY1938" s="2"/>
      <c r="GZ1938" s="2"/>
      <c r="HA1938" s="2"/>
      <c r="HB1938" s="2"/>
      <c r="HC1938" s="2"/>
      <c r="HD1938" s="2"/>
      <c r="HE1938" s="2"/>
      <c r="HF1938" s="2"/>
      <c r="HG1938" s="2"/>
      <c r="HH1938" s="2"/>
      <c r="HI1938" s="2"/>
      <c r="HJ1938" s="2"/>
      <c r="HK1938" s="2"/>
      <c r="HL1938" s="2"/>
      <c r="HM1938" s="2"/>
      <c r="HN1938" s="2"/>
      <c r="HO1938" s="2"/>
      <c r="HP1938" s="2"/>
      <c r="HQ1938" s="2"/>
      <c r="HR1938" s="2"/>
      <c r="HS1938" s="2"/>
      <c r="HT1938" s="2"/>
      <c r="HU1938" s="2"/>
      <c r="HV1938" s="2"/>
      <c r="HW1938" s="2"/>
      <c r="HX1938" s="2"/>
      <c r="HY1938" s="2"/>
      <c r="HZ1938" s="2"/>
      <c r="IA1938" s="2"/>
      <c r="IB1938" s="2"/>
      <c r="IC1938" s="2"/>
      <c r="ID1938" s="2"/>
      <c r="IE1938" s="2"/>
      <c r="IF1938" s="2"/>
      <c r="IG1938" s="2"/>
      <c r="IH1938" s="2"/>
      <c r="II1938" s="2"/>
      <c r="IJ1938" s="2"/>
      <c r="IK1938" s="2"/>
      <c r="IL1938" s="2"/>
      <c r="IM1938" s="2"/>
      <c r="IN1938" s="2"/>
      <c r="IO1938" s="2"/>
      <c r="IP1938" s="2"/>
      <c r="IQ1938" s="2"/>
    </row>
    <row r="1939" spans="1:251" s="16" customFormat="1" ht="18.75" customHeight="1">
      <c r="A1939" s="8"/>
      <c r="B1939" s="25"/>
      <c r="C1939" s="93" t="s">
        <v>280</v>
      </c>
      <c r="D1939" s="94"/>
      <c r="E1939" s="94"/>
      <c r="F1939" s="94"/>
      <c r="G1939" s="94"/>
      <c r="H1939" s="94"/>
      <c r="I1939" s="94"/>
      <c r="J1939" s="94"/>
      <c r="K1939" s="94"/>
      <c r="L1939" s="94"/>
      <c r="M1939" s="94"/>
      <c r="N1939" s="94"/>
      <c r="O1939" s="94"/>
      <c r="P1939" s="94"/>
      <c r="Q1939" s="94"/>
      <c r="R1939" s="94"/>
      <c r="S1939" s="94"/>
      <c r="T1939" s="94"/>
      <c r="U1939" s="94"/>
      <c r="V1939" s="94"/>
      <c r="W1939" s="94"/>
      <c r="X1939" s="94"/>
      <c r="Y1939" s="94"/>
      <c r="Z1939" s="95"/>
      <c r="AA1939" s="96">
        <v>4482</v>
      </c>
      <c r="AB1939" s="97"/>
      <c r="AC1939" s="97"/>
      <c r="AD1939" s="97"/>
      <c r="AE1939" s="97"/>
      <c r="AF1939" s="97"/>
      <c r="AG1939" s="97"/>
      <c r="AH1939" s="97"/>
      <c r="AI1939" s="98"/>
      <c r="AJ1939" s="96">
        <v>13895</v>
      </c>
      <c r="AK1939" s="97"/>
      <c r="AL1939" s="97"/>
      <c r="AM1939" s="97"/>
      <c r="AN1939" s="97"/>
      <c r="AO1939" s="97"/>
      <c r="AP1939" s="97"/>
      <c r="AQ1939" s="97"/>
      <c r="AR1939" s="98"/>
      <c r="AS1939" s="99"/>
      <c r="AT1939" s="100"/>
      <c r="AU1939" s="100"/>
      <c r="AV1939" s="100"/>
      <c r="AW1939" s="100"/>
      <c r="AX1939" s="101"/>
      <c r="AY1939" s="2"/>
      <c r="AZ1939" s="2"/>
      <c r="BA1939" s="2"/>
      <c r="BB1939" s="2"/>
      <c r="BC1939" s="2"/>
      <c r="BD1939" s="2"/>
      <c r="BE1939" s="2"/>
      <c r="BF1939" s="2"/>
      <c r="BG1939" s="2"/>
      <c r="BH1939" s="2"/>
      <c r="BI1939" s="2"/>
      <c r="BJ1939" s="2"/>
      <c r="BK1939" s="2"/>
      <c r="BL1939" s="2"/>
      <c r="BM1939" s="2"/>
      <c r="BN1939" s="2"/>
      <c r="BO1939" s="2"/>
      <c r="BP1939" s="2"/>
      <c r="BQ1939" s="2"/>
      <c r="BR1939" s="2"/>
      <c r="BS1939" s="2"/>
      <c r="BT1939" s="2"/>
      <c r="BU1939" s="2"/>
      <c r="BV1939" s="2"/>
      <c r="BW1939" s="2"/>
      <c r="BX1939" s="2"/>
      <c r="BY1939" s="2"/>
      <c r="BZ1939" s="2"/>
      <c r="CA1939" s="2"/>
      <c r="CB1939" s="2"/>
      <c r="CC1939" s="2"/>
      <c r="CD1939" s="2"/>
      <c r="CE1939" s="2"/>
      <c r="CF1939" s="2"/>
      <c r="CG1939" s="2"/>
      <c r="CH1939" s="2"/>
      <c r="CI1939" s="2"/>
      <c r="CJ1939" s="2"/>
      <c r="CK1939" s="2"/>
      <c r="CL1939" s="2"/>
      <c r="CM1939" s="2"/>
      <c r="CN1939" s="2"/>
      <c r="CO1939" s="2"/>
      <c r="CP1939" s="2"/>
      <c r="CQ1939" s="2"/>
      <c r="CR1939" s="2"/>
      <c r="CS1939" s="2"/>
      <c r="CT1939" s="2"/>
      <c r="CU1939" s="2"/>
      <c r="CV1939" s="2"/>
      <c r="CW1939" s="2"/>
      <c r="CX1939" s="2"/>
      <c r="CY1939" s="2"/>
      <c r="CZ1939" s="2"/>
      <c r="DA1939" s="2"/>
      <c r="DB1939" s="2"/>
      <c r="DC1939" s="2"/>
      <c r="DD1939" s="2"/>
      <c r="DE1939" s="2"/>
      <c r="DF1939" s="2"/>
      <c r="DG1939" s="2"/>
      <c r="DH1939" s="2"/>
      <c r="DI1939" s="2"/>
      <c r="DJ1939" s="2"/>
      <c r="DK1939" s="2"/>
      <c r="DL1939" s="2"/>
      <c r="DM1939" s="2"/>
      <c r="DN1939" s="2"/>
      <c r="DO1939" s="2"/>
      <c r="DP1939" s="2"/>
      <c r="DQ1939" s="2"/>
      <c r="DR1939" s="2"/>
      <c r="DS1939" s="2"/>
      <c r="DT1939" s="2"/>
      <c r="DU1939" s="2"/>
      <c r="DV1939" s="2"/>
      <c r="DW1939" s="2"/>
      <c r="DX1939" s="2"/>
      <c r="DY1939" s="2"/>
      <c r="DZ1939" s="2"/>
      <c r="EA1939" s="2"/>
      <c r="EB1939" s="2"/>
      <c r="EC1939" s="2"/>
      <c r="ED1939" s="2"/>
      <c r="EE1939" s="2"/>
      <c r="EF1939" s="2"/>
      <c r="EG1939" s="2"/>
      <c r="EH1939" s="2"/>
      <c r="EI1939" s="2"/>
      <c r="EJ1939" s="2"/>
      <c r="EK1939" s="2"/>
      <c r="EL1939" s="2"/>
      <c r="EM1939" s="2"/>
      <c r="EN1939" s="2"/>
      <c r="EO1939" s="2"/>
      <c r="EP1939" s="2"/>
      <c r="EQ1939" s="2"/>
      <c r="ER1939" s="2"/>
      <c r="ES1939" s="2"/>
      <c r="ET1939" s="2"/>
      <c r="EU1939" s="2"/>
      <c r="EV1939" s="2"/>
      <c r="EW1939" s="2"/>
      <c r="EX1939" s="2"/>
      <c r="EY1939" s="2"/>
      <c r="EZ1939" s="2"/>
      <c r="FA1939" s="2"/>
      <c r="FB1939" s="2"/>
      <c r="FC1939" s="2"/>
      <c r="FD1939" s="2"/>
      <c r="FE1939" s="2"/>
      <c r="FF1939" s="2"/>
      <c r="FG1939" s="2"/>
      <c r="FH1939" s="2"/>
      <c r="FI1939" s="2"/>
      <c r="FJ1939" s="2"/>
      <c r="FK1939" s="2"/>
      <c r="FL1939" s="2"/>
      <c r="FM1939" s="2"/>
      <c r="FN1939" s="2"/>
      <c r="FO1939" s="2"/>
      <c r="FP1939" s="2"/>
      <c r="FQ1939" s="2"/>
      <c r="FR1939" s="2"/>
      <c r="FS1939" s="2"/>
      <c r="FT1939" s="2"/>
      <c r="FU1939" s="2"/>
      <c r="FV1939" s="2"/>
      <c r="FW1939" s="2"/>
      <c r="FX1939" s="2"/>
      <c r="FY1939" s="2"/>
      <c r="FZ1939" s="2"/>
      <c r="GA1939" s="2"/>
      <c r="GB1939" s="2"/>
      <c r="GC1939" s="2"/>
      <c r="GD1939" s="2"/>
      <c r="GE1939" s="2"/>
      <c r="GF1939" s="2"/>
      <c r="GG1939" s="2"/>
      <c r="GH1939" s="2"/>
      <c r="GI1939" s="2"/>
      <c r="GJ1939" s="2"/>
      <c r="GK1939" s="2"/>
      <c r="GL1939" s="2"/>
      <c r="GM1939" s="2"/>
      <c r="GN1939" s="2"/>
      <c r="GO1939" s="2"/>
      <c r="GP1939" s="2"/>
      <c r="GQ1939" s="2"/>
      <c r="GR1939" s="2"/>
      <c r="GS1939" s="2"/>
      <c r="GT1939" s="2"/>
      <c r="GU1939" s="2"/>
      <c r="GV1939" s="2"/>
      <c r="GW1939" s="2"/>
      <c r="GX1939" s="2"/>
      <c r="GY1939" s="2"/>
      <c r="GZ1939" s="2"/>
      <c r="HA1939" s="2"/>
      <c r="HB1939" s="2"/>
      <c r="HC1939" s="2"/>
      <c r="HD1939" s="2"/>
      <c r="HE1939" s="2"/>
      <c r="HF1939" s="2"/>
      <c r="HG1939" s="2"/>
      <c r="HH1939" s="2"/>
      <c r="HI1939" s="2"/>
      <c r="HJ1939" s="2"/>
      <c r="HK1939" s="2"/>
      <c r="HL1939" s="2"/>
      <c r="HM1939" s="2"/>
      <c r="HN1939" s="2"/>
      <c r="HO1939" s="2"/>
      <c r="HP1939" s="2"/>
      <c r="HQ1939" s="2"/>
      <c r="HR1939" s="2"/>
      <c r="HS1939" s="2"/>
      <c r="HT1939" s="2"/>
      <c r="HU1939" s="2"/>
      <c r="HV1939" s="2"/>
      <c r="HW1939" s="2"/>
      <c r="HX1939" s="2"/>
      <c r="HY1939" s="2"/>
      <c r="HZ1939" s="2"/>
      <c r="IA1939" s="2"/>
      <c r="IB1939" s="2"/>
      <c r="IC1939" s="2"/>
      <c r="ID1939" s="2"/>
      <c r="IE1939" s="2"/>
      <c r="IF1939" s="2"/>
      <c r="IG1939" s="2"/>
      <c r="IH1939" s="2"/>
      <c r="II1939" s="2"/>
      <c r="IJ1939" s="2"/>
      <c r="IK1939" s="2"/>
      <c r="IL1939" s="2"/>
      <c r="IM1939" s="2"/>
      <c r="IN1939" s="2"/>
      <c r="IO1939" s="2"/>
      <c r="IP1939" s="2"/>
      <c r="IQ1939" s="2"/>
    </row>
    <row r="1940" spans="1:251" s="16" customFormat="1" ht="18.75" customHeight="1">
      <c r="A1940" s="8"/>
      <c r="B1940" s="25"/>
      <c r="C1940" s="93" t="s">
        <v>281</v>
      </c>
      <c r="D1940" s="94"/>
      <c r="E1940" s="94"/>
      <c r="F1940" s="94"/>
      <c r="G1940" s="94"/>
      <c r="H1940" s="94"/>
      <c r="I1940" s="94"/>
      <c r="J1940" s="94"/>
      <c r="K1940" s="94"/>
      <c r="L1940" s="94"/>
      <c r="M1940" s="94"/>
      <c r="N1940" s="94"/>
      <c r="O1940" s="94"/>
      <c r="P1940" s="94"/>
      <c r="Q1940" s="94"/>
      <c r="R1940" s="94"/>
      <c r="S1940" s="94"/>
      <c r="T1940" s="94"/>
      <c r="U1940" s="94"/>
      <c r="V1940" s="94"/>
      <c r="W1940" s="94"/>
      <c r="X1940" s="94"/>
      <c r="Y1940" s="94"/>
      <c r="Z1940" s="95"/>
      <c r="AA1940" s="96">
        <v>5254</v>
      </c>
      <c r="AB1940" s="97"/>
      <c r="AC1940" s="97"/>
      <c r="AD1940" s="97"/>
      <c r="AE1940" s="97"/>
      <c r="AF1940" s="97"/>
      <c r="AG1940" s="97"/>
      <c r="AH1940" s="97"/>
      <c r="AI1940" s="98"/>
      <c r="AJ1940" s="96">
        <v>0</v>
      </c>
      <c r="AK1940" s="97"/>
      <c r="AL1940" s="97"/>
      <c r="AM1940" s="97"/>
      <c r="AN1940" s="97"/>
      <c r="AO1940" s="97"/>
      <c r="AP1940" s="97"/>
      <c r="AQ1940" s="97"/>
      <c r="AR1940" s="98"/>
      <c r="AS1940" s="99"/>
      <c r="AT1940" s="100"/>
      <c r="AU1940" s="100"/>
      <c r="AV1940" s="100"/>
      <c r="AW1940" s="100"/>
      <c r="AX1940" s="101"/>
      <c r="AY1940" s="2"/>
      <c r="AZ1940" s="2"/>
      <c r="BA1940" s="2"/>
      <c r="BB1940" s="2"/>
      <c r="BC1940" s="2"/>
      <c r="BD1940" s="2"/>
      <c r="BE1940" s="2"/>
      <c r="BF1940" s="2"/>
      <c r="BG1940" s="2"/>
      <c r="BH1940" s="2"/>
      <c r="BI1940" s="2"/>
      <c r="BJ1940" s="2"/>
      <c r="BK1940" s="2"/>
      <c r="BL1940" s="2"/>
      <c r="BM1940" s="2"/>
      <c r="BN1940" s="2"/>
      <c r="BO1940" s="2"/>
      <c r="BP1940" s="2"/>
      <c r="BQ1940" s="2"/>
      <c r="BR1940" s="2"/>
      <c r="BS1940" s="2"/>
      <c r="BT1940" s="2"/>
      <c r="BU1940" s="2"/>
      <c r="BV1940" s="2"/>
      <c r="BW1940" s="2"/>
      <c r="BX1940" s="2"/>
      <c r="BY1940" s="2"/>
      <c r="BZ1940" s="2"/>
      <c r="CA1940" s="2"/>
      <c r="CB1940" s="2"/>
      <c r="CC1940" s="2"/>
      <c r="CD1940" s="2"/>
      <c r="CE1940" s="2"/>
      <c r="CF1940" s="2"/>
      <c r="CG1940" s="2"/>
      <c r="CH1940" s="2"/>
      <c r="CI1940" s="2"/>
      <c r="CJ1940" s="2"/>
      <c r="CK1940" s="2"/>
      <c r="CL1940" s="2"/>
      <c r="CM1940" s="2"/>
      <c r="CN1940" s="2"/>
      <c r="CO1940" s="2"/>
      <c r="CP1940" s="2"/>
      <c r="CQ1940" s="2"/>
      <c r="CR1940" s="2"/>
      <c r="CS1940" s="2"/>
      <c r="CT1940" s="2"/>
      <c r="CU1940" s="2"/>
      <c r="CV1940" s="2"/>
      <c r="CW1940" s="2"/>
      <c r="CX1940" s="2"/>
      <c r="CY1940" s="2"/>
      <c r="CZ1940" s="2"/>
      <c r="DA1940" s="2"/>
      <c r="DB1940" s="2"/>
      <c r="DC1940" s="2"/>
      <c r="DD1940" s="2"/>
      <c r="DE1940" s="2"/>
      <c r="DF1940" s="2"/>
      <c r="DG1940" s="2"/>
      <c r="DH1940" s="2"/>
      <c r="DI1940" s="2"/>
      <c r="DJ1940" s="2"/>
      <c r="DK1940" s="2"/>
      <c r="DL1940" s="2"/>
      <c r="DM1940" s="2"/>
      <c r="DN1940" s="2"/>
      <c r="DO1940" s="2"/>
      <c r="DP1940" s="2"/>
      <c r="DQ1940" s="2"/>
      <c r="DR1940" s="2"/>
      <c r="DS1940" s="2"/>
      <c r="DT1940" s="2"/>
      <c r="DU1940" s="2"/>
      <c r="DV1940" s="2"/>
      <c r="DW1940" s="2"/>
      <c r="DX1940" s="2"/>
      <c r="DY1940" s="2"/>
      <c r="DZ1940" s="2"/>
      <c r="EA1940" s="2"/>
      <c r="EB1940" s="2"/>
      <c r="EC1940" s="2"/>
      <c r="ED1940" s="2"/>
      <c r="EE1940" s="2"/>
      <c r="EF1940" s="2"/>
      <c r="EG1940" s="2"/>
      <c r="EH1940" s="2"/>
      <c r="EI1940" s="2"/>
      <c r="EJ1940" s="2"/>
      <c r="EK1940" s="2"/>
      <c r="EL1940" s="2"/>
      <c r="EM1940" s="2"/>
      <c r="EN1940" s="2"/>
      <c r="EO1940" s="2"/>
      <c r="EP1940" s="2"/>
      <c r="EQ1940" s="2"/>
      <c r="ER1940" s="2"/>
      <c r="ES1940" s="2"/>
      <c r="ET1940" s="2"/>
      <c r="EU1940" s="2"/>
      <c r="EV1940" s="2"/>
      <c r="EW1940" s="2"/>
      <c r="EX1940" s="2"/>
      <c r="EY1940" s="2"/>
      <c r="EZ1940" s="2"/>
      <c r="FA1940" s="2"/>
      <c r="FB1940" s="2"/>
      <c r="FC1940" s="2"/>
      <c r="FD1940" s="2"/>
      <c r="FE1940" s="2"/>
      <c r="FF1940" s="2"/>
      <c r="FG1940" s="2"/>
      <c r="FH1940" s="2"/>
      <c r="FI1940" s="2"/>
      <c r="FJ1940" s="2"/>
      <c r="FK1940" s="2"/>
      <c r="FL1940" s="2"/>
      <c r="FM1940" s="2"/>
      <c r="FN1940" s="2"/>
      <c r="FO1940" s="2"/>
      <c r="FP1940" s="2"/>
      <c r="FQ1940" s="2"/>
      <c r="FR1940" s="2"/>
      <c r="FS1940" s="2"/>
      <c r="FT1940" s="2"/>
      <c r="FU1940" s="2"/>
      <c r="FV1940" s="2"/>
      <c r="FW1940" s="2"/>
      <c r="FX1940" s="2"/>
      <c r="FY1940" s="2"/>
      <c r="FZ1940" s="2"/>
      <c r="GA1940" s="2"/>
      <c r="GB1940" s="2"/>
      <c r="GC1940" s="2"/>
      <c r="GD1940" s="2"/>
      <c r="GE1940" s="2"/>
      <c r="GF1940" s="2"/>
      <c r="GG1940" s="2"/>
      <c r="GH1940" s="2"/>
      <c r="GI1940" s="2"/>
      <c r="GJ1940" s="2"/>
      <c r="GK1940" s="2"/>
      <c r="GL1940" s="2"/>
      <c r="GM1940" s="2"/>
      <c r="GN1940" s="2"/>
      <c r="GO1940" s="2"/>
      <c r="GP1940" s="2"/>
      <c r="GQ1940" s="2"/>
      <c r="GR1940" s="2"/>
      <c r="GS1940" s="2"/>
      <c r="GT1940" s="2"/>
      <c r="GU1940" s="2"/>
      <c r="GV1940" s="2"/>
      <c r="GW1940" s="2"/>
      <c r="GX1940" s="2"/>
      <c r="GY1940" s="2"/>
      <c r="GZ1940" s="2"/>
      <c r="HA1940" s="2"/>
      <c r="HB1940" s="2"/>
      <c r="HC1940" s="2"/>
      <c r="HD1940" s="2"/>
      <c r="HE1940" s="2"/>
      <c r="HF1940" s="2"/>
      <c r="HG1940" s="2"/>
      <c r="HH1940" s="2"/>
      <c r="HI1940" s="2"/>
      <c r="HJ1940" s="2"/>
      <c r="HK1940" s="2"/>
      <c r="HL1940" s="2"/>
      <c r="HM1940" s="2"/>
      <c r="HN1940" s="2"/>
      <c r="HO1940" s="2"/>
      <c r="HP1940" s="2"/>
      <c r="HQ1940" s="2"/>
      <c r="HR1940" s="2"/>
      <c r="HS1940" s="2"/>
      <c r="HT1940" s="2"/>
      <c r="HU1940" s="2"/>
      <c r="HV1940" s="2"/>
      <c r="HW1940" s="2"/>
      <c r="HX1940" s="2"/>
      <c r="HY1940" s="2"/>
      <c r="HZ1940" s="2"/>
      <c r="IA1940" s="2"/>
      <c r="IB1940" s="2"/>
      <c r="IC1940" s="2"/>
      <c r="ID1940" s="2"/>
      <c r="IE1940" s="2"/>
      <c r="IF1940" s="2"/>
      <c r="IG1940" s="2"/>
      <c r="IH1940" s="2"/>
      <c r="II1940" s="2"/>
      <c r="IJ1940" s="2"/>
      <c r="IK1940" s="2"/>
      <c r="IL1940" s="2"/>
      <c r="IM1940" s="2"/>
      <c r="IN1940" s="2"/>
      <c r="IO1940" s="2"/>
      <c r="IP1940" s="2"/>
      <c r="IQ1940" s="2"/>
    </row>
    <row r="1941" spans="1:251" s="16" customFormat="1" ht="18.75" customHeight="1">
      <c r="A1941" s="8"/>
      <c r="B1941" s="25"/>
      <c r="C1941" s="93" t="s">
        <v>282</v>
      </c>
      <c r="D1941" s="94"/>
      <c r="E1941" s="94"/>
      <c r="F1941" s="94"/>
      <c r="G1941" s="94"/>
      <c r="H1941" s="94"/>
      <c r="I1941" s="94"/>
      <c r="J1941" s="94"/>
      <c r="K1941" s="94"/>
      <c r="L1941" s="94"/>
      <c r="M1941" s="94"/>
      <c r="N1941" s="94"/>
      <c r="O1941" s="94"/>
      <c r="P1941" s="94"/>
      <c r="Q1941" s="94"/>
      <c r="R1941" s="94"/>
      <c r="S1941" s="94"/>
      <c r="T1941" s="94"/>
      <c r="U1941" s="94"/>
      <c r="V1941" s="94"/>
      <c r="W1941" s="94"/>
      <c r="X1941" s="94"/>
      <c r="Y1941" s="94"/>
      <c r="Z1941" s="95"/>
      <c r="AA1941" s="96">
        <v>10494</v>
      </c>
      <c r="AB1941" s="97"/>
      <c r="AC1941" s="97"/>
      <c r="AD1941" s="97"/>
      <c r="AE1941" s="97"/>
      <c r="AF1941" s="97"/>
      <c r="AG1941" s="97"/>
      <c r="AH1941" s="97"/>
      <c r="AI1941" s="98"/>
      <c r="AJ1941" s="96">
        <v>0</v>
      </c>
      <c r="AK1941" s="97"/>
      <c r="AL1941" s="97"/>
      <c r="AM1941" s="97"/>
      <c r="AN1941" s="97"/>
      <c r="AO1941" s="97"/>
      <c r="AP1941" s="97"/>
      <c r="AQ1941" s="97"/>
      <c r="AR1941" s="98"/>
      <c r="AS1941" s="99"/>
      <c r="AT1941" s="100"/>
      <c r="AU1941" s="100"/>
      <c r="AV1941" s="100"/>
      <c r="AW1941" s="100"/>
      <c r="AX1941" s="101"/>
      <c r="AY1941" s="2"/>
      <c r="AZ1941" s="2"/>
      <c r="BA1941" s="2"/>
      <c r="BB1941" s="2"/>
      <c r="BC1941" s="2"/>
      <c r="BD1941" s="2"/>
      <c r="BE1941" s="2"/>
      <c r="BF1941" s="2"/>
      <c r="BG1941" s="2"/>
      <c r="BH1941" s="2"/>
      <c r="BI1941" s="2"/>
      <c r="BJ1941" s="2"/>
      <c r="BK1941" s="2"/>
      <c r="BL1941" s="2"/>
      <c r="BM1941" s="2"/>
      <c r="BN1941" s="2"/>
      <c r="BO1941" s="2"/>
      <c r="BP1941" s="2"/>
      <c r="BQ1941" s="2"/>
      <c r="BR1941" s="2"/>
      <c r="BS1941" s="2"/>
      <c r="BT1941" s="2"/>
      <c r="BU1941" s="2"/>
      <c r="BV1941" s="2"/>
      <c r="BW1941" s="2"/>
      <c r="BX1941" s="2"/>
      <c r="BY1941" s="2"/>
      <c r="BZ1941" s="2"/>
      <c r="CA1941" s="2"/>
      <c r="CB1941" s="2"/>
      <c r="CC1941" s="2"/>
      <c r="CD1941" s="2"/>
      <c r="CE1941" s="2"/>
      <c r="CF1941" s="2"/>
      <c r="CG1941" s="2"/>
      <c r="CH1941" s="2"/>
      <c r="CI1941" s="2"/>
      <c r="CJ1941" s="2"/>
      <c r="CK1941" s="2"/>
      <c r="CL1941" s="2"/>
      <c r="CM1941" s="2"/>
      <c r="CN1941" s="2"/>
      <c r="CO1941" s="2"/>
      <c r="CP1941" s="2"/>
      <c r="CQ1941" s="2"/>
      <c r="CR1941" s="2"/>
      <c r="CS1941" s="2"/>
      <c r="CT1941" s="2"/>
      <c r="CU1941" s="2"/>
      <c r="CV1941" s="2"/>
      <c r="CW1941" s="2"/>
      <c r="CX1941" s="2"/>
      <c r="CY1941" s="2"/>
      <c r="CZ1941" s="2"/>
      <c r="DA1941" s="2"/>
      <c r="DB1941" s="2"/>
      <c r="DC1941" s="2"/>
      <c r="DD1941" s="2"/>
      <c r="DE1941" s="2"/>
      <c r="DF1941" s="2"/>
      <c r="DG1941" s="2"/>
      <c r="DH1941" s="2"/>
      <c r="DI1941" s="2"/>
      <c r="DJ1941" s="2"/>
      <c r="DK1941" s="2"/>
      <c r="DL1941" s="2"/>
      <c r="DM1941" s="2"/>
      <c r="DN1941" s="2"/>
      <c r="DO1941" s="2"/>
      <c r="DP1941" s="2"/>
      <c r="DQ1941" s="2"/>
      <c r="DR1941" s="2"/>
      <c r="DS1941" s="2"/>
      <c r="DT1941" s="2"/>
      <c r="DU1941" s="2"/>
      <c r="DV1941" s="2"/>
      <c r="DW1941" s="2"/>
      <c r="DX1941" s="2"/>
      <c r="DY1941" s="2"/>
      <c r="DZ1941" s="2"/>
      <c r="EA1941" s="2"/>
      <c r="EB1941" s="2"/>
      <c r="EC1941" s="2"/>
      <c r="ED1941" s="2"/>
      <c r="EE1941" s="2"/>
      <c r="EF1941" s="2"/>
      <c r="EG1941" s="2"/>
      <c r="EH1941" s="2"/>
      <c r="EI1941" s="2"/>
      <c r="EJ1941" s="2"/>
      <c r="EK1941" s="2"/>
      <c r="EL1941" s="2"/>
      <c r="EM1941" s="2"/>
      <c r="EN1941" s="2"/>
      <c r="EO1941" s="2"/>
      <c r="EP1941" s="2"/>
      <c r="EQ1941" s="2"/>
      <c r="ER1941" s="2"/>
      <c r="ES1941" s="2"/>
      <c r="ET1941" s="2"/>
      <c r="EU1941" s="2"/>
      <c r="EV1941" s="2"/>
      <c r="EW1941" s="2"/>
      <c r="EX1941" s="2"/>
      <c r="EY1941" s="2"/>
      <c r="EZ1941" s="2"/>
      <c r="FA1941" s="2"/>
      <c r="FB1941" s="2"/>
      <c r="FC1941" s="2"/>
      <c r="FD1941" s="2"/>
      <c r="FE1941" s="2"/>
      <c r="FF1941" s="2"/>
      <c r="FG1941" s="2"/>
      <c r="FH1941" s="2"/>
      <c r="FI1941" s="2"/>
      <c r="FJ1941" s="2"/>
      <c r="FK1941" s="2"/>
      <c r="FL1941" s="2"/>
      <c r="FM1941" s="2"/>
      <c r="FN1941" s="2"/>
      <c r="FO1941" s="2"/>
      <c r="FP1941" s="2"/>
      <c r="FQ1941" s="2"/>
      <c r="FR1941" s="2"/>
      <c r="FS1941" s="2"/>
      <c r="FT1941" s="2"/>
      <c r="FU1941" s="2"/>
      <c r="FV1941" s="2"/>
      <c r="FW1941" s="2"/>
      <c r="FX1941" s="2"/>
      <c r="FY1941" s="2"/>
      <c r="FZ1941" s="2"/>
      <c r="GA1941" s="2"/>
      <c r="GB1941" s="2"/>
      <c r="GC1941" s="2"/>
      <c r="GD1941" s="2"/>
      <c r="GE1941" s="2"/>
      <c r="GF1941" s="2"/>
      <c r="GG1941" s="2"/>
      <c r="GH1941" s="2"/>
      <c r="GI1941" s="2"/>
      <c r="GJ1941" s="2"/>
      <c r="GK1941" s="2"/>
      <c r="GL1941" s="2"/>
      <c r="GM1941" s="2"/>
      <c r="GN1941" s="2"/>
      <c r="GO1941" s="2"/>
      <c r="GP1941" s="2"/>
      <c r="GQ1941" s="2"/>
      <c r="GR1941" s="2"/>
      <c r="GS1941" s="2"/>
      <c r="GT1941" s="2"/>
      <c r="GU1941" s="2"/>
      <c r="GV1941" s="2"/>
      <c r="GW1941" s="2"/>
      <c r="GX1941" s="2"/>
      <c r="GY1941" s="2"/>
      <c r="GZ1941" s="2"/>
      <c r="HA1941" s="2"/>
      <c r="HB1941" s="2"/>
      <c r="HC1941" s="2"/>
      <c r="HD1941" s="2"/>
      <c r="HE1941" s="2"/>
      <c r="HF1941" s="2"/>
      <c r="HG1941" s="2"/>
      <c r="HH1941" s="2"/>
      <c r="HI1941" s="2"/>
      <c r="HJ1941" s="2"/>
      <c r="HK1941" s="2"/>
      <c r="HL1941" s="2"/>
      <c r="HM1941" s="2"/>
      <c r="HN1941" s="2"/>
      <c r="HO1941" s="2"/>
      <c r="HP1941" s="2"/>
      <c r="HQ1941" s="2"/>
      <c r="HR1941" s="2"/>
      <c r="HS1941" s="2"/>
      <c r="HT1941" s="2"/>
      <c r="HU1941" s="2"/>
      <c r="HV1941" s="2"/>
      <c r="HW1941" s="2"/>
      <c r="HX1941" s="2"/>
      <c r="HY1941" s="2"/>
      <c r="HZ1941" s="2"/>
      <c r="IA1941" s="2"/>
      <c r="IB1941" s="2"/>
      <c r="IC1941" s="2"/>
      <c r="ID1941" s="2"/>
      <c r="IE1941" s="2"/>
      <c r="IF1941" s="2"/>
      <c r="IG1941" s="2"/>
      <c r="IH1941" s="2"/>
      <c r="II1941" s="2"/>
      <c r="IJ1941" s="2"/>
      <c r="IK1941" s="2"/>
      <c r="IL1941" s="2"/>
      <c r="IM1941" s="2"/>
      <c r="IN1941" s="2"/>
      <c r="IO1941" s="2"/>
      <c r="IP1941" s="2"/>
      <c r="IQ1941" s="2"/>
    </row>
    <row r="1942" spans="1:251" s="16" customFormat="1" ht="18.75" customHeight="1">
      <c r="A1942" s="8"/>
      <c r="B1942" s="25"/>
      <c r="C1942" s="93" t="s">
        <v>283</v>
      </c>
      <c r="D1942" s="94"/>
      <c r="E1942" s="94"/>
      <c r="F1942" s="94"/>
      <c r="G1942" s="94"/>
      <c r="H1942" s="94"/>
      <c r="I1942" s="94"/>
      <c r="J1942" s="94"/>
      <c r="K1942" s="94"/>
      <c r="L1942" s="94"/>
      <c r="M1942" s="94"/>
      <c r="N1942" s="94"/>
      <c r="O1942" s="94"/>
      <c r="P1942" s="94"/>
      <c r="Q1942" s="94"/>
      <c r="R1942" s="94"/>
      <c r="S1942" s="94"/>
      <c r="T1942" s="94"/>
      <c r="U1942" s="94"/>
      <c r="V1942" s="94"/>
      <c r="W1942" s="94"/>
      <c r="X1942" s="94"/>
      <c r="Y1942" s="94"/>
      <c r="Z1942" s="95"/>
      <c r="AA1942" s="96">
        <v>36000</v>
      </c>
      <c r="AB1942" s="97"/>
      <c r="AC1942" s="97"/>
      <c r="AD1942" s="97"/>
      <c r="AE1942" s="97"/>
      <c r="AF1942" s="97"/>
      <c r="AG1942" s="97"/>
      <c r="AH1942" s="97"/>
      <c r="AI1942" s="98"/>
      <c r="AJ1942" s="96">
        <v>0</v>
      </c>
      <c r="AK1942" s="97"/>
      <c r="AL1942" s="97"/>
      <c r="AM1942" s="97"/>
      <c r="AN1942" s="97"/>
      <c r="AO1942" s="97"/>
      <c r="AP1942" s="97"/>
      <c r="AQ1942" s="97"/>
      <c r="AR1942" s="98"/>
      <c r="AS1942" s="99"/>
      <c r="AT1942" s="100"/>
      <c r="AU1942" s="100"/>
      <c r="AV1942" s="100"/>
      <c r="AW1942" s="100"/>
      <c r="AX1942" s="101"/>
      <c r="AY1942" s="2"/>
      <c r="AZ1942" s="2"/>
      <c r="BA1942" s="2"/>
      <c r="BB1942" s="2"/>
      <c r="BC1942" s="2"/>
      <c r="BD1942" s="2"/>
      <c r="BE1942" s="2"/>
      <c r="BF1942" s="2"/>
      <c r="BG1942" s="2"/>
      <c r="BH1942" s="2"/>
      <c r="BI1942" s="2"/>
      <c r="BJ1942" s="2"/>
      <c r="BK1942" s="2"/>
      <c r="BL1942" s="2"/>
      <c r="BM1942" s="2"/>
      <c r="BN1942" s="2"/>
      <c r="BO1942" s="2"/>
      <c r="BP1942" s="2"/>
      <c r="BQ1942" s="2"/>
      <c r="BR1942" s="2"/>
      <c r="BS1942" s="2"/>
      <c r="BT1942" s="2"/>
      <c r="BU1942" s="2"/>
      <c r="BV1942" s="2"/>
      <c r="BW1942" s="2"/>
      <c r="BX1942" s="2"/>
      <c r="BY1942" s="2"/>
      <c r="BZ1942" s="2"/>
      <c r="CA1942" s="2"/>
      <c r="CB1942" s="2"/>
      <c r="CC1942" s="2"/>
      <c r="CD1942" s="2"/>
      <c r="CE1942" s="2"/>
      <c r="CF1942" s="2"/>
      <c r="CG1942" s="2"/>
      <c r="CH1942" s="2"/>
      <c r="CI1942" s="2"/>
      <c r="CJ1942" s="2"/>
      <c r="CK1942" s="2"/>
      <c r="CL1942" s="2"/>
      <c r="CM1942" s="2"/>
      <c r="CN1942" s="2"/>
      <c r="CO1942" s="2"/>
      <c r="CP1942" s="2"/>
      <c r="CQ1942" s="2"/>
      <c r="CR1942" s="2"/>
      <c r="CS1942" s="2"/>
      <c r="CT1942" s="2"/>
      <c r="CU1942" s="2"/>
      <c r="CV1942" s="2"/>
      <c r="CW1942" s="2"/>
      <c r="CX1942" s="2"/>
      <c r="CY1942" s="2"/>
      <c r="CZ1942" s="2"/>
      <c r="DA1942" s="2"/>
      <c r="DB1942" s="2"/>
      <c r="DC1942" s="2"/>
      <c r="DD1942" s="2"/>
      <c r="DE1942" s="2"/>
      <c r="DF1942" s="2"/>
      <c r="DG1942" s="2"/>
      <c r="DH1942" s="2"/>
      <c r="DI1942" s="2"/>
      <c r="DJ1942" s="2"/>
      <c r="DK1942" s="2"/>
      <c r="DL1942" s="2"/>
      <c r="DM1942" s="2"/>
      <c r="DN1942" s="2"/>
      <c r="DO1942" s="2"/>
      <c r="DP1942" s="2"/>
      <c r="DQ1942" s="2"/>
      <c r="DR1942" s="2"/>
      <c r="DS1942" s="2"/>
      <c r="DT1942" s="2"/>
      <c r="DU1942" s="2"/>
      <c r="DV1942" s="2"/>
      <c r="DW1942" s="2"/>
      <c r="DX1942" s="2"/>
      <c r="DY1942" s="2"/>
      <c r="DZ1942" s="2"/>
      <c r="EA1942" s="2"/>
      <c r="EB1942" s="2"/>
      <c r="EC1942" s="2"/>
      <c r="ED1942" s="2"/>
      <c r="EE1942" s="2"/>
      <c r="EF1942" s="2"/>
      <c r="EG1942" s="2"/>
      <c r="EH1942" s="2"/>
      <c r="EI1942" s="2"/>
      <c r="EJ1942" s="2"/>
      <c r="EK1942" s="2"/>
      <c r="EL1942" s="2"/>
      <c r="EM1942" s="2"/>
      <c r="EN1942" s="2"/>
      <c r="EO1942" s="2"/>
      <c r="EP1942" s="2"/>
      <c r="EQ1942" s="2"/>
      <c r="ER1942" s="2"/>
      <c r="ES1942" s="2"/>
      <c r="ET1942" s="2"/>
      <c r="EU1942" s="2"/>
      <c r="EV1942" s="2"/>
      <c r="EW1942" s="2"/>
      <c r="EX1942" s="2"/>
      <c r="EY1942" s="2"/>
      <c r="EZ1942" s="2"/>
      <c r="FA1942" s="2"/>
      <c r="FB1942" s="2"/>
      <c r="FC1942" s="2"/>
      <c r="FD1942" s="2"/>
      <c r="FE1942" s="2"/>
      <c r="FF1942" s="2"/>
      <c r="FG1942" s="2"/>
      <c r="FH1942" s="2"/>
      <c r="FI1942" s="2"/>
      <c r="FJ1942" s="2"/>
      <c r="FK1942" s="2"/>
      <c r="FL1942" s="2"/>
      <c r="FM1942" s="2"/>
      <c r="FN1942" s="2"/>
      <c r="FO1942" s="2"/>
      <c r="FP1942" s="2"/>
      <c r="FQ1942" s="2"/>
      <c r="FR1942" s="2"/>
      <c r="FS1942" s="2"/>
      <c r="FT1942" s="2"/>
      <c r="FU1942" s="2"/>
      <c r="FV1942" s="2"/>
      <c r="FW1942" s="2"/>
      <c r="FX1942" s="2"/>
      <c r="FY1942" s="2"/>
      <c r="FZ1942" s="2"/>
      <c r="GA1942" s="2"/>
      <c r="GB1942" s="2"/>
      <c r="GC1942" s="2"/>
      <c r="GD1942" s="2"/>
      <c r="GE1942" s="2"/>
      <c r="GF1942" s="2"/>
      <c r="GG1942" s="2"/>
      <c r="GH1942" s="2"/>
      <c r="GI1942" s="2"/>
      <c r="GJ1942" s="2"/>
      <c r="GK1942" s="2"/>
      <c r="GL1942" s="2"/>
      <c r="GM1942" s="2"/>
      <c r="GN1942" s="2"/>
      <c r="GO1942" s="2"/>
      <c r="GP1942" s="2"/>
      <c r="GQ1942" s="2"/>
      <c r="GR1942" s="2"/>
      <c r="GS1942" s="2"/>
      <c r="GT1942" s="2"/>
      <c r="GU1942" s="2"/>
      <c r="GV1942" s="2"/>
      <c r="GW1942" s="2"/>
      <c r="GX1942" s="2"/>
      <c r="GY1942" s="2"/>
      <c r="GZ1942" s="2"/>
      <c r="HA1942" s="2"/>
      <c r="HB1942" s="2"/>
      <c r="HC1942" s="2"/>
      <c r="HD1942" s="2"/>
      <c r="HE1942" s="2"/>
      <c r="HF1942" s="2"/>
      <c r="HG1942" s="2"/>
      <c r="HH1942" s="2"/>
      <c r="HI1942" s="2"/>
      <c r="HJ1942" s="2"/>
      <c r="HK1942" s="2"/>
      <c r="HL1942" s="2"/>
      <c r="HM1942" s="2"/>
      <c r="HN1942" s="2"/>
      <c r="HO1942" s="2"/>
      <c r="HP1942" s="2"/>
      <c r="HQ1942" s="2"/>
      <c r="HR1942" s="2"/>
      <c r="HS1942" s="2"/>
      <c r="HT1942" s="2"/>
      <c r="HU1942" s="2"/>
      <c r="HV1942" s="2"/>
      <c r="HW1942" s="2"/>
      <c r="HX1942" s="2"/>
      <c r="HY1942" s="2"/>
      <c r="HZ1942" s="2"/>
      <c r="IA1942" s="2"/>
      <c r="IB1942" s="2"/>
      <c r="IC1942" s="2"/>
      <c r="ID1942" s="2"/>
      <c r="IE1942" s="2"/>
      <c r="IF1942" s="2"/>
      <c r="IG1942" s="2"/>
      <c r="IH1942" s="2"/>
      <c r="II1942" s="2"/>
      <c r="IJ1942" s="2"/>
      <c r="IK1942" s="2"/>
      <c r="IL1942" s="2"/>
      <c r="IM1942" s="2"/>
      <c r="IN1942" s="2"/>
      <c r="IO1942" s="2"/>
      <c r="IP1942" s="2"/>
      <c r="IQ1942" s="2"/>
    </row>
    <row r="1943" spans="1:251" s="16" customFormat="1" ht="18.75" customHeight="1">
      <c r="A1943" s="8"/>
      <c r="B1943" s="25"/>
      <c r="C1943" s="93" t="s">
        <v>284</v>
      </c>
      <c r="D1943" s="94"/>
      <c r="E1943" s="94"/>
      <c r="F1943" s="94"/>
      <c r="G1943" s="94"/>
      <c r="H1943" s="94"/>
      <c r="I1943" s="94"/>
      <c r="J1943" s="94"/>
      <c r="K1943" s="94"/>
      <c r="L1943" s="94"/>
      <c r="M1943" s="94"/>
      <c r="N1943" s="94"/>
      <c r="O1943" s="94"/>
      <c r="P1943" s="94"/>
      <c r="Q1943" s="94"/>
      <c r="R1943" s="94"/>
      <c r="S1943" s="94"/>
      <c r="T1943" s="94"/>
      <c r="U1943" s="94"/>
      <c r="V1943" s="94"/>
      <c r="W1943" s="94"/>
      <c r="X1943" s="94"/>
      <c r="Y1943" s="94"/>
      <c r="Z1943" s="95"/>
      <c r="AA1943" s="96">
        <v>10560</v>
      </c>
      <c r="AB1943" s="97"/>
      <c r="AC1943" s="97"/>
      <c r="AD1943" s="97"/>
      <c r="AE1943" s="97"/>
      <c r="AF1943" s="97"/>
      <c r="AG1943" s="97"/>
      <c r="AH1943" s="97"/>
      <c r="AI1943" s="98"/>
      <c r="AJ1943" s="96">
        <v>0</v>
      </c>
      <c r="AK1943" s="97"/>
      <c r="AL1943" s="97"/>
      <c r="AM1943" s="97"/>
      <c r="AN1943" s="97"/>
      <c r="AO1943" s="97"/>
      <c r="AP1943" s="97"/>
      <c r="AQ1943" s="97"/>
      <c r="AR1943" s="98"/>
      <c r="AS1943" s="99"/>
      <c r="AT1943" s="100"/>
      <c r="AU1943" s="100"/>
      <c r="AV1943" s="100"/>
      <c r="AW1943" s="100"/>
      <c r="AX1943" s="101"/>
      <c r="AY1943" s="2"/>
      <c r="AZ1943" s="2"/>
      <c r="BA1943" s="2"/>
      <c r="BB1943" s="2"/>
      <c r="BC1943" s="2"/>
      <c r="BD1943" s="2"/>
      <c r="BE1943" s="2"/>
      <c r="BF1943" s="2"/>
      <c r="BG1943" s="2"/>
      <c r="BH1943" s="2"/>
      <c r="BI1943" s="2"/>
      <c r="BJ1943" s="2"/>
      <c r="BK1943" s="2"/>
      <c r="BL1943" s="2"/>
      <c r="BM1943" s="2"/>
      <c r="BN1943" s="2"/>
      <c r="BO1943" s="2"/>
      <c r="BP1943" s="2"/>
      <c r="BQ1943" s="2"/>
      <c r="BR1943" s="2"/>
      <c r="BS1943" s="2"/>
      <c r="BT1943" s="2"/>
      <c r="BU1943" s="2"/>
      <c r="BV1943" s="2"/>
      <c r="BW1943" s="2"/>
      <c r="BX1943" s="2"/>
      <c r="BY1943" s="2"/>
      <c r="BZ1943" s="2"/>
      <c r="CA1943" s="2"/>
      <c r="CB1943" s="2"/>
      <c r="CC1943" s="2"/>
      <c r="CD1943" s="2"/>
      <c r="CE1943" s="2"/>
      <c r="CF1943" s="2"/>
      <c r="CG1943" s="2"/>
      <c r="CH1943" s="2"/>
      <c r="CI1943" s="2"/>
      <c r="CJ1943" s="2"/>
      <c r="CK1943" s="2"/>
      <c r="CL1943" s="2"/>
      <c r="CM1943" s="2"/>
      <c r="CN1943" s="2"/>
      <c r="CO1943" s="2"/>
      <c r="CP1943" s="2"/>
      <c r="CQ1943" s="2"/>
      <c r="CR1943" s="2"/>
      <c r="CS1943" s="2"/>
      <c r="CT1943" s="2"/>
      <c r="CU1943" s="2"/>
      <c r="CV1943" s="2"/>
      <c r="CW1943" s="2"/>
      <c r="CX1943" s="2"/>
      <c r="CY1943" s="2"/>
      <c r="CZ1943" s="2"/>
      <c r="DA1943" s="2"/>
      <c r="DB1943" s="2"/>
      <c r="DC1943" s="2"/>
      <c r="DD1943" s="2"/>
      <c r="DE1943" s="2"/>
      <c r="DF1943" s="2"/>
      <c r="DG1943" s="2"/>
      <c r="DH1943" s="2"/>
      <c r="DI1943" s="2"/>
      <c r="DJ1943" s="2"/>
      <c r="DK1943" s="2"/>
      <c r="DL1943" s="2"/>
      <c r="DM1943" s="2"/>
      <c r="DN1943" s="2"/>
      <c r="DO1943" s="2"/>
      <c r="DP1943" s="2"/>
      <c r="DQ1943" s="2"/>
      <c r="DR1943" s="2"/>
      <c r="DS1943" s="2"/>
      <c r="DT1943" s="2"/>
      <c r="DU1943" s="2"/>
      <c r="DV1943" s="2"/>
      <c r="DW1943" s="2"/>
      <c r="DX1943" s="2"/>
      <c r="DY1943" s="2"/>
      <c r="DZ1943" s="2"/>
      <c r="EA1943" s="2"/>
      <c r="EB1943" s="2"/>
      <c r="EC1943" s="2"/>
      <c r="ED1943" s="2"/>
      <c r="EE1943" s="2"/>
      <c r="EF1943" s="2"/>
      <c r="EG1943" s="2"/>
      <c r="EH1943" s="2"/>
      <c r="EI1943" s="2"/>
      <c r="EJ1943" s="2"/>
      <c r="EK1943" s="2"/>
      <c r="EL1943" s="2"/>
      <c r="EM1943" s="2"/>
      <c r="EN1943" s="2"/>
      <c r="EO1943" s="2"/>
      <c r="EP1943" s="2"/>
      <c r="EQ1943" s="2"/>
      <c r="ER1943" s="2"/>
      <c r="ES1943" s="2"/>
      <c r="ET1943" s="2"/>
      <c r="EU1943" s="2"/>
      <c r="EV1943" s="2"/>
      <c r="EW1943" s="2"/>
      <c r="EX1943" s="2"/>
      <c r="EY1943" s="2"/>
      <c r="EZ1943" s="2"/>
      <c r="FA1943" s="2"/>
      <c r="FB1943" s="2"/>
      <c r="FC1943" s="2"/>
      <c r="FD1943" s="2"/>
      <c r="FE1943" s="2"/>
      <c r="FF1943" s="2"/>
      <c r="FG1943" s="2"/>
      <c r="FH1943" s="2"/>
      <c r="FI1943" s="2"/>
      <c r="FJ1943" s="2"/>
      <c r="FK1943" s="2"/>
      <c r="FL1943" s="2"/>
      <c r="FM1943" s="2"/>
      <c r="FN1943" s="2"/>
      <c r="FO1943" s="2"/>
      <c r="FP1943" s="2"/>
      <c r="FQ1943" s="2"/>
      <c r="FR1943" s="2"/>
      <c r="FS1943" s="2"/>
      <c r="FT1943" s="2"/>
      <c r="FU1943" s="2"/>
      <c r="FV1943" s="2"/>
      <c r="FW1943" s="2"/>
      <c r="FX1943" s="2"/>
      <c r="FY1943" s="2"/>
      <c r="FZ1943" s="2"/>
      <c r="GA1943" s="2"/>
      <c r="GB1943" s="2"/>
      <c r="GC1943" s="2"/>
      <c r="GD1943" s="2"/>
      <c r="GE1943" s="2"/>
      <c r="GF1943" s="2"/>
      <c r="GG1943" s="2"/>
      <c r="GH1943" s="2"/>
      <c r="GI1943" s="2"/>
      <c r="GJ1943" s="2"/>
      <c r="GK1943" s="2"/>
      <c r="GL1943" s="2"/>
      <c r="GM1943" s="2"/>
      <c r="GN1943" s="2"/>
      <c r="GO1943" s="2"/>
      <c r="GP1943" s="2"/>
      <c r="GQ1943" s="2"/>
      <c r="GR1943" s="2"/>
      <c r="GS1943" s="2"/>
      <c r="GT1943" s="2"/>
      <c r="GU1943" s="2"/>
      <c r="GV1943" s="2"/>
      <c r="GW1943" s="2"/>
      <c r="GX1943" s="2"/>
      <c r="GY1943" s="2"/>
      <c r="GZ1943" s="2"/>
      <c r="HA1943" s="2"/>
      <c r="HB1943" s="2"/>
      <c r="HC1943" s="2"/>
      <c r="HD1943" s="2"/>
      <c r="HE1943" s="2"/>
      <c r="HF1943" s="2"/>
      <c r="HG1943" s="2"/>
      <c r="HH1943" s="2"/>
      <c r="HI1943" s="2"/>
      <c r="HJ1943" s="2"/>
      <c r="HK1943" s="2"/>
      <c r="HL1943" s="2"/>
      <c r="HM1943" s="2"/>
      <c r="HN1943" s="2"/>
      <c r="HO1943" s="2"/>
      <c r="HP1943" s="2"/>
      <c r="HQ1943" s="2"/>
      <c r="HR1943" s="2"/>
      <c r="HS1943" s="2"/>
      <c r="HT1943" s="2"/>
      <c r="HU1943" s="2"/>
      <c r="HV1943" s="2"/>
      <c r="HW1943" s="2"/>
      <c r="HX1943" s="2"/>
      <c r="HY1943" s="2"/>
      <c r="HZ1943" s="2"/>
      <c r="IA1943" s="2"/>
      <c r="IB1943" s="2"/>
      <c r="IC1943" s="2"/>
      <c r="ID1943" s="2"/>
      <c r="IE1943" s="2"/>
      <c r="IF1943" s="2"/>
      <c r="IG1943" s="2"/>
      <c r="IH1943" s="2"/>
      <c r="II1943" s="2"/>
      <c r="IJ1943" s="2"/>
      <c r="IK1943" s="2"/>
      <c r="IL1943" s="2"/>
      <c r="IM1943" s="2"/>
      <c r="IN1943" s="2"/>
      <c r="IO1943" s="2"/>
      <c r="IP1943" s="2"/>
      <c r="IQ1943" s="2"/>
    </row>
    <row r="1944" spans="1:251" s="16" customFormat="1" ht="18.75" customHeight="1">
      <c r="A1944" s="8"/>
      <c r="B1944" s="25"/>
      <c r="C1944" s="93" t="s">
        <v>285</v>
      </c>
      <c r="D1944" s="94"/>
      <c r="E1944" s="94"/>
      <c r="F1944" s="94"/>
      <c r="G1944" s="94"/>
      <c r="H1944" s="94"/>
      <c r="I1944" s="94"/>
      <c r="J1944" s="94"/>
      <c r="K1944" s="94"/>
      <c r="L1944" s="94"/>
      <c r="M1944" s="94"/>
      <c r="N1944" s="94"/>
      <c r="O1944" s="94"/>
      <c r="P1944" s="94"/>
      <c r="Q1944" s="94"/>
      <c r="R1944" s="94"/>
      <c r="S1944" s="94"/>
      <c r="T1944" s="94"/>
      <c r="U1944" s="94"/>
      <c r="V1944" s="94"/>
      <c r="W1944" s="94"/>
      <c r="X1944" s="94"/>
      <c r="Y1944" s="94"/>
      <c r="Z1944" s="95"/>
      <c r="AA1944" s="96">
        <v>6798</v>
      </c>
      <c r="AB1944" s="97"/>
      <c r="AC1944" s="97"/>
      <c r="AD1944" s="97"/>
      <c r="AE1944" s="97"/>
      <c r="AF1944" s="97"/>
      <c r="AG1944" s="97"/>
      <c r="AH1944" s="97"/>
      <c r="AI1944" s="98"/>
      <c r="AJ1944" s="96">
        <v>0</v>
      </c>
      <c r="AK1944" s="97"/>
      <c r="AL1944" s="97"/>
      <c r="AM1944" s="97"/>
      <c r="AN1944" s="97"/>
      <c r="AO1944" s="97"/>
      <c r="AP1944" s="97"/>
      <c r="AQ1944" s="97"/>
      <c r="AR1944" s="98"/>
      <c r="AS1944" s="99"/>
      <c r="AT1944" s="100"/>
      <c r="AU1944" s="100"/>
      <c r="AV1944" s="100"/>
      <c r="AW1944" s="100"/>
      <c r="AX1944" s="101"/>
      <c r="AY1944" s="2"/>
      <c r="AZ1944" s="2"/>
      <c r="BA1944" s="2"/>
      <c r="BB1944" s="2"/>
      <c r="BC1944" s="2"/>
      <c r="BD1944" s="2"/>
      <c r="BE1944" s="2"/>
      <c r="BF1944" s="2"/>
      <c r="BG1944" s="2"/>
      <c r="BH1944" s="2"/>
      <c r="BI1944" s="2"/>
      <c r="BJ1944" s="2"/>
      <c r="BK1944" s="2"/>
      <c r="BL1944" s="2"/>
      <c r="BM1944" s="2"/>
      <c r="BN1944" s="2"/>
      <c r="BO1944" s="2"/>
      <c r="BP1944" s="2"/>
      <c r="BQ1944" s="2"/>
      <c r="BR1944" s="2"/>
      <c r="BS1944" s="2"/>
      <c r="BT1944" s="2"/>
      <c r="BU1944" s="2"/>
      <c r="BV1944" s="2"/>
      <c r="BW1944" s="2"/>
      <c r="BX1944" s="2"/>
      <c r="BY1944" s="2"/>
      <c r="BZ1944" s="2"/>
      <c r="CA1944" s="2"/>
      <c r="CB1944" s="2"/>
      <c r="CC1944" s="2"/>
      <c r="CD1944" s="2"/>
      <c r="CE1944" s="2"/>
      <c r="CF1944" s="2"/>
      <c r="CG1944" s="2"/>
      <c r="CH1944" s="2"/>
      <c r="CI1944" s="2"/>
      <c r="CJ1944" s="2"/>
      <c r="CK1944" s="2"/>
      <c r="CL1944" s="2"/>
      <c r="CM1944" s="2"/>
      <c r="CN1944" s="2"/>
      <c r="CO1944" s="2"/>
      <c r="CP1944" s="2"/>
      <c r="CQ1944" s="2"/>
      <c r="CR1944" s="2"/>
      <c r="CS1944" s="2"/>
      <c r="CT1944" s="2"/>
      <c r="CU1944" s="2"/>
      <c r="CV1944" s="2"/>
      <c r="CW1944" s="2"/>
      <c r="CX1944" s="2"/>
      <c r="CY1944" s="2"/>
      <c r="CZ1944" s="2"/>
      <c r="DA1944" s="2"/>
      <c r="DB1944" s="2"/>
      <c r="DC1944" s="2"/>
      <c r="DD1944" s="2"/>
      <c r="DE1944" s="2"/>
      <c r="DF1944" s="2"/>
      <c r="DG1944" s="2"/>
      <c r="DH1944" s="2"/>
      <c r="DI1944" s="2"/>
      <c r="DJ1944" s="2"/>
      <c r="DK1944" s="2"/>
      <c r="DL1944" s="2"/>
      <c r="DM1944" s="2"/>
      <c r="DN1944" s="2"/>
      <c r="DO1944" s="2"/>
      <c r="DP1944" s="2"/>
      <c r="DQ1944" s="2"/>
      <c r="DR1944" s="2"/>
      <c r="DS1944" s="2"/>
      <c r="DT1944" s="2"/>
      <c r="DU1944" s="2"/>
      <c r="DV1944" s="2"/>
      <c r="DW1944" s="2"/>
      <c r="DX1944" s="2"/>
      <c r="DY1944" s="2"/>
      <c r="DZ1944" s="2"/>
      <c r="EA1944" s="2"/>
      <c r="EB1944" s="2"/>
      <c r="EC1944" s="2"/>
      <c r="ED1944" s="2"/>
      <c r="EE1944" s="2"/>
      <c r="EF1944" s="2"/>
      <c r="EG1944" s="2"/>
      <c r="EH1944" s="2"/>
      <c r="EI1944" s="2"/>
      <c r="EJ1944" s="2"/>
      <c r="EK1944" s="2"/>
      <c r="EL1944" s="2"/>
      <c r="EM1944" s="2"/>
      <c r="EN1944" s="2"/>
      <c r="EO1944" s="2"/>
      <c r="EP1944" s="2"/>
      <c r="EQ1944" s="2"/>
      <c r="ER1944" s="2"/>
      <c r="ES1944" s="2"/>
      <c r="ET1944" s="2"/>
      <c r="EU1944" s="2"/>
      <c r="EV1944" s="2"/>
      <c r="EW1944" s="2"/>
      <c r="EX1944" s="2"/>
      <c r="EY1944" s="2"/>
      <c r="EZ1944" s="2"/>
      <c r="FA1944" s="2"/>
      <c r="FB1944" s="2"/>
      <c r="FC1944" s="2"/>
      <c r="FD1944" s="2"/>
      <c r="FE1944" s="2"/>
      <c r="FF1944" s="2"/>
      <c r="FG1944" s="2"/>
      <c r="FH1944" s="2"/>
      <c r="FI1944" s="2"/>
      <c r="FJ1944" s="2"/>
      <c r="FK1944" s="2"/>
      <c r="FL1944" s="2"/>
      <c r="FM1944" s="2"/>
      <c r="FN1944" s="2"/>
      <c r="FO1944" s="2"/>
      <c r="FP1944" s="2"/>
      <c r="FQ1944" s="2"/>
      <c r="FR1944" s="2"/>
      <c r="FS1944" s="2"/>
      <c r="FT1944" s="2"/>
      <c r="FU1944" s="2"/>
      <c r="FV1944" s="2"/>
      <c r="FW1944" s="2"/>
      <c r="FX1944" s="2"/>
      <c r="FY1944" s="2"/>
      <c r="FZ1944" s="2"/>
      <c r="GA1944" s="2"/>
      <c r="GB1944" s="2"/>
      <c r="GC1944" s="2"/>
      <c r="GD1944" s="2"/>
      <c r="GE1944" s="2"/>
      <c r="GF1944" s="2"/>
      <c r="GG1944" s="2"/>
      <c r="GH1944" s="2"/>
      <c r="GI1944" s="2"/>
      <c r="GJ1944" s="2"/>
      <c r="GK1944" s="2"/>
      <c r="GL1944" s="2"/>
      <c r="GM1944" s="2"/>
      <c r="GN1944" s="2"/>
      <c r="GO1944" s="2"/>
      <c r="GP1944" s="2"/>
      <c r="GQ1944" s="2"/>
      <c r="GR1944" s="2"/>
      <c r="GS1944" s="2"/>
      <c r="GT1944" s="2"/>
      <c r="GU1944" s="2"/>
      <c r="GV1944" s="2"/>
      <c r="GW1944" s="2"/>
      <c r="GX1944" s="2"/>
      <c r="GY1944" s="2"/>
      <c r="GZ1944" s="2"/>
      <c r="HA1944" s="2"/>
      <c r="HB1944" s="2"/>
      <c r="HC1944" s="2"/>
      <c r="HD1944" s="2"/>
      <c r="HE1944" s="2"/>
      <c r="HF1944" s="2"/>
      <c r="HG1944" s="2"/>
      <c r="HH1944" s="2"/>
      <c r="HI1944" s="2"/>
      <c r="HJ1944" s="2"/>
      <c r="HK1944" s="2"/>
      <c r="HL1944" s="2"/>
      <c r="HM1944" s="2"/>
      <c r="HN1944" s="2"/>
      <c r="HO1944" s="2"/>
      <c r="HP1944" s="2"/>
      <c r="HQ1944" s="2"/>
      <c r="HR1944" s="2"/>
      <c r="HS1944" s="2"/>
      <c r="HT1944" s="2"/>
      <c r="HU1944" s="2"/>
      <c r="HV1944" s="2"/>
      <c r="HW1944" s="2"/>
      <c r="HX1944" s="2"/>
      <c r="HY1944" s="2"/>
      <c r="HZ1944" s="2"/>
      <c r="IA1944" s="2"/>
      <c r="IB1944" s="2"/>
      <c r="IC1944" s="2"/>
      <c r="ID1944" s="2"/>
      <c r="IE1944" s="2"/>
      <c r="IF1944" s="2"/>
      <c r="IG1944" s="2"/>
      <c r="IH1944" s="2"/>
      <c r="II1944" s="2"/>
      <c r="IJ1944" s="2"/>
      <c r="IK1944" s="2"/>
      <c r="IL1944" s="2"/>
      <c r="IM1944" s="2"/>
      <c r="IN1944" s="2"/>
      <c r="IO1944" s="2"/>
      <c r="IP1944" s="2"/>
      <c r="IQ1944" s="2"/>
    </row>
    <row r="1945" spans="1:251" s="16" customFormat="1" ht="18.75" customHeight="1" thickBot="1">
      <c r="A1945" s="17"/>
      <c r="B1945" s="102" t="s">
        <v>14</v>
      </c>
      <c r="C1945" s="103"/>
      <c r="D1945" s="103"/>
      <c r="E1945" s="103"/>
      <c r="F1945" s="103"/>
      <c r="G1945" s="103"/>
      <c r="H1945" s="103"/>
      <c r="I1945" s="103"/>
      <c r="J1945" s="103"/>
      <c r="K1945" s="103"/>
      <c r="L1945" s="103"/>
      <c r="M1945" s="103"/>
      <c r="N1945" s="103"/>
      <c r="O1945" s="103"/>
      <c r="P1945" s="103"/>
      <c r="Q1945" s="103"/>
      <c r="R1945" s="103"/>
      <c r="S1945" s="103"/>
      <c r="T1945" s="103"/>
      <c r="U1945" s="103"/>
      <c r="V1945" s="103"/>
      <c r="W1945" s="103"/>
      <c r="X1945" s="103"/>
      <c r="Y1945" s="103"/>
      <c r="Z1945" s="104"/>
      <c r="AA1945" s="105">
        <f>SUM($AA$1939:$AA$1944)</f>
        <v>73588</v>
      </c>
      <c r="AB1945" s="106"/>
      <c r="AC1945" s="106"/>
      <c r="AD1945" s="106"/>
      <c r="AE1945" s="106"/>
      <c r="AF1945" s="106"/>
      <c r="AG1945" s="106"/>
      <c r="AH1945" s="106"/>
      <c r="AI1945" s="107"/>
      <c r="AJ1945" s="105">
        <f>SUM($AJ$1939:$AJ$1944)</f>
        <v>13895</v>
      </c>
      <c r="AK1945" s="106"/>
      <c r="AL1945" s="106"/>
      <c r="AM1945" s="106"/>
      <c r="AN1945" s="106"/>
      <c r="AO1945" s="106"/>
      <c r="AP1945" s="106"/>
      <c r="AQ1945" s="106"/>
      <c r="AR1945" s="107"/>
      <c r="AS1945" s="108"/>
      <c r="AT1945" s="109"/>
      <c r="AU1945" s="109"/>
      <c r="AV1945" s="109"/>
      <c r="AW1945" s="109"/>
      <c r="AX1945" s="110"/>
      <c r="AY1945" s="2"/>
      <c r="AZ1945" s="2"/>
      <c r="BA1945" s="2"/>
      <c r="BB1945" s="2"/>
      <c r="BC1945" s="2"/>
      <c r="BD1945" s="2"/>
      <c r="BE1945" s="2"/>
      <c r="BF1945" s="2"/>
      <c r="BG1945" s="2"/>
      <c r="BH1945" s="2"/>
      <c r="BI1945" s="2"/>
      <c r="BJ1945" s="2"/>
      <c r="BK1945" s="2"/>
      <c r="BL1945" s="2"/>
      <c r="BM1945" s="2"/>
      <c r="BN1945" s="2"/>
      <c r="BO1945" s="2"/>
      <c r="BP1945" s="2"/>
      <c r="BQ1945" s="2"/>
      <c r="BR1945" s="2"/>
      <c r="BS1945" s="2"/>
      <c r="BT1945" s="2"/>
      <c r="BU1945" s="2"/>
      <c r="BV1945" s="2"/>
      <c r="BW1945" s="2"/>
      <c r="BX1945" s="2"/>
      <c r="BY1945" s="2"/>
      <c r="BZ1945" s="2"/>
      <c r="CA1945" s="2"/>
      <c r="CB1945" s="2"/>
      <c r="CC1945" s="2"/>
      <c r="CD1945" s="2"/>
      <c r="CE1945" s="2"/>
      <c r="CF1945" s="2"/>
      <c r="CG1945" s="2"/>
      <c r="CH1945" s="2"/>
      <c r="CI1945" s="2"/>
      <c r="CJ1945" s="2"/>
      <c r="CK1945" s="2"/>
      <c r="CL1945" s="2"/>
      <c r="CM1945" s="2"/>
      <c r="CN1945" s="2"/>
      <c r="CO1945" s="2"/>
      <c r="CP1945" s="2"/>
      <c r="CQ1945" s="2"/>
      <c r="CR1945" s="2"/>
      <c r="CS1945" s="2"/>
      <c r="CT1945" s="2"/>
      <c r="CU1945" s="2"/>
      <c r="CV1945" s="2"/>
      <c r="CW1945" s="2"/>
      <c r="CX1945" s="2"/>
      <c r="CY1945" s="2"/>
      <c r="CZ1945" s="2"/>
      <c r="DA1945" s="2"/>
      <c r="DB1945" s="2"/>
      <c r="DC1945" s="2"/>
      <c r="DD1945" s="2"/>
      <c r="DE1945" s="2"/>
      <c r="DF1945" s="2"/>
      <c r="DG1945" s="2"/>
      <c r="DH1945" s="2"/>
      <c r="DI1945" s="2"/>
      <c r="DJ1945" s="2"/>
      <c r="DK1945" s="2"/>
      <c r="DL1945" s="2"/>
      <c r="DM1945" s="2"/>
      <c r="DN1945" s="2"/>
      <c r="DO1945" s="2"/>
      <c r="DP1945" s="2"/>
      <c r="DQ1945" s="2"/>
      <c r="DR1945" s="2"/>
      <c r="DS1945" s="2"/>
      <c r="DT1945" s="2"/>
      <c r="DU1945" s="2"/>
      <c r="DV1945" s="2"/>
      <c r="DW1945" s="2"/>
      <c r="DX1945" s="2"/>
      <c r="DY1945" s="2"/>
      <c r="DZ1945" s="2"/>
      <c r="EA1945" s="2"/>
      <c r="EB1945" s="2"/>
      <c r="EC1945" s="2"/>
      <c r="ED1945" s="2"/>
      <c r="EE1945" s="2"/>
      <c r="EF1945" s="2"/>
      <c r="EG1945" s="2"/>
      <c r="EH1945" s="2"/>
      <c r="EI1945" s="2"/>
      <c r="EJ1945" s="2"/>
      <c r="EK1945" s="2"/>
      <c r="EL1945" s="2"/>
      <c r="EM1945" s="2"/>
      <c r="EN1945" s="2"/>
      <c r="EO1945" s="2"/>
      <c r="EP1945" s="2"/>
      <c r="EQ1945" s="2"/>
      <c r="ER1945" s="2"/>
      <c r="ES1945" s="2"/>
      <c r="ET1945" s="2"/>
      <c r="EU1945" s="2"/>
      <c r="EV1945" s="2"/>
      <c r="EW1945" s="2"/>
      <c r="EX1945" s="2"/>
      <c r="EY1945" s="2"/>
      <c r="EZ1945" s="2"/>
      <c r="FA1945" s="2"/>
      <c r="FB1945" s="2"/>
      <c r="FC1945" s="2"/>
      <c r="FD1945" s="2"/>
      <c r="FE1945" s="2"/>
      <c r="FF1945" s="2"/>
      <c r="FG1945" s="2"/>
      <c r="FH1945" s="2"/>
      <c r="FI1945" s="2"/>
      <c r="FJ1945" s="2"/>
      <c r="FK1945" s="2"/>
      <c r="FL1945" s="2"/>
      <c r="FM1945" s="2"/>
      <c r="FN1945" s="2"/>
      <c r="FO1945" s="2"/>
      <c r="FP1945" s="2"/>
      <c r="FQ1945" s="2"/>
      <c r="FR1945" s="2"/>
      <c r="FS1945" s="2"/>
      <c r="FT1945" s="2"/>
      <c r="FU1945" s="2"/>
      <c r="FV1945" s="2"/>
      <c r="FW1945" s="2"/>
      <c r="FX1945" s="2"/>
      <c r="FY1945" s="2"/>
      <c r="FZ1945" s="2"/>
      <c r="GA1945" s="2"/>
      <c r="GB1945" s="2"/>
      <c r="GC1945" s="2"/>
      <c r="GD1945" s="2"/>
      <c r="GE1945" s="2"/>
      <c r="GF1945" s="2"/>
      <c r="GG1945" s="2"/>
      <c r="GH1945" s="2"/>
      <c r="GI1945" s="2"/>
      <c r="GJ1945" s="2"/>
      <c r="GK1945" s="2"/>
      <c r="GL1945" s="2"/>
      <c r="GM1945" s="2"/>
      <c r="GN1945" s="2"/>
      <c r="GO1945" s="2"/>
      <c r="GP1945" s="2"/>
      <c r="GQ1945" s="2"/>
      <c r="GR1945" s="2"/>
      <c r="GS1945" s="2"/>
      <c r="GT1945" s="2"/>
      <c r="GU1945" s="2"/>
      <c r="GV1945" s="2"/>
      <c r="GW1945" s="2"/>
      <c r="GX1945" s="2"/>
      <c r="GY1945" s="2"/>
      <c r="GZ1945" s="2"/>
      <c r="HA1945" s="2"/>
      <c r="HB1945" s="2"/>
      <c r="HC1945" s="2"/>
      <c r="HD1945" s="2"/>
      <c r="HE1945" s="2"/>
      <c r="HF1945" s="2"/>
      <c r="HG1945" s="2"/>
      <c r="HH1945" s="2"/>
      <c r="HI1945" s="2"/>
      <c r="HJ1945" s="2"/>
      <c r="HK1945" s="2"/>
      <c r="HL1945" s="2"/>
      <c r="HM1945" s="2"/>
      <c r="HN1945" s="2"/>
      <c r="HO1945" s="2"/>
      <c r="HP1945" s="2"/>
      <c r="HQ1945" s="2"/>
      <c r="HR1945" s="2"/>
      <c r="HS1945" s="2"/>
      <c r="HT1945" s="2"/>
      <c r="HU1945" s="2"/>
      <c r="HV1945" s="2"/>
      <c r="HW1945" s="2"/>
      <c r="HX1945" s="2"/>
      <c r="HY1945" s="2"/>
      <c r="HZ1945" s="2"/>
      <c r="IA1945" s="2"/>
      <c r="IB1945" s="2"/>
      <c r="IC1945" s="2"/>
      <c r="ID1945" s="2"/>
      <c r="IE1945" s="2"/>
      <c r="IF1945" s="2"/>
      <c r="IG1945" s="2"/>
      <c r="IH1945" s="2"/>
      <c r="II1945" s="2"/>
      <c r="IJ1945" s="2"/>
      <c r="IK1945" s="2"/>
      <c r="IL1945" s="2"/>
      <c r="IM1945" s="2"/>
      <c r="IN1945" s="2"/>
      <c r="IO1945" s="2"/>
      <c r="IP1945" s="2"/>
      <c r="IQ1945" s="2"/>
    </row>
  </sheetData>
  <mergeCells count="1200">
    <mergeCell ref="B1945:Z1945"/>
    <mergeCell ref="AA1945:AI1945"/>
    <mergeCell ref="AJ1945:AR1945"/>
    <mergeCell ref="AS1945:AX1945"/>
    <mergeCell ref="C1943:Z1943"/>
    <mergeCell ref="AA1943:AI1943"/>
    <mergeCell ref="AJ1943:AR1943"/>
    <mergeCell ref="AS1943:AX1943"/>
    <mergeCell ref="C1944:Z1944"/>
    <mergeCell ref="AA1944:AI1944"/>
    <mergeCell ref="AJ1944:AR1944"/>
    <mergeCell ref="AS1944:AX1944"/>
    <mergeCell ref="C1941:Z1941"/>
    <mergeCell ref="AA1941:AI1941"/>
    <mergeCell ref="AJ1941:AR1941"/>
    <mergeCell ref="AS1941:AX1941"/>
    <mergeCell ref="C1942:Z1942"/>
    <mergeCell ref="AA1942:AI1942"/>
    <mergeCell ref="AJ1942:AR1942"/>
    <mergeCell ref="AS1942:AX1942"/>
    <mergeCell ref="C1939:Z1939"/>
    <mergeCell ref="AA1939:AI1939"/>
    <mergeCell ref="AJ1939:AR1939"/>
    <mergeCell ref="AS1939:AX1939"/>
    <mergeCell ref="C1940:Z1940"/>
    <mergeCell ref="AA1940:AI1940"/>
    <mergeCell ref="AJ1940:AR1940"/>
    <mergeCell ref="AS1940:AX1940"/>
    <mergeCell ref="B1909:AX1909"/>
    <mergeCell ref="B1912:G1912"/>
    <mergeCell ref="H1912:AX1912"/>
    <mergeCell ref="B1916:AX1923"/>
    <mergeCell ref="B1928:AX1932"/>
    <mergeCell ref="B1937:Z1938"/>
    <mergeCell ref="AA1937:AI1938"/>
    <mergeCell ref="AJ1937:AR1938"/>
    <mergeCell ref="AS1937:AX1938"/>
    <mergeCell ref="C1904:Z1904"/>
    <mergeCell ref="AA1904:AI1904"/>
    <mergeCell ref="AJ1904:AR1904"/>
    <mergeCell ref="AS1904:AX1904"/>
    <mergeCell ref="B1905:Z1905"/>
    <mergeCell ref="AA1905:AI1905"/>
    <mergeCell ref="AJ1905:AR1905"/>
    <mergeCell ref="AS1905:AX1905"/>
    <mergeCell ref="C1902:Z1902"/>
    <mergeCell ref="AA1902:AI1902"/>
    <mergeCell ref="AJ1902:AR1902"/>
    <mergeCell ref="AS1902:AX1902"/>
    <mergeCell ref="C1903:Z1903"/>
    <mergeCell ref="AA1903:AI1903"/>
    <mergeCell ref="AJ1903:AR1903"/>
    <mergeCell ref="AS1903:AX1903"/>
    <mergeCell ref="C1900:Z1900"/>
    <mergeCell ref="AA1900:AI1900"/>
    <mergeCell ref="AJ1900:AR1900"/>
    <mergeCell ref="AS1900:AX1900"/>
    <mergeCell ref="C1901:Z1901"/>
    <mergeCell ref="AA1901:AI1901"/>
    <mergeCell ref="AJ1901:AR1901"/>
    <mergeCell ref="AS1901:AX1901"/>
    <mergeCell ref="C1898:Z1898"/>
    <mergeCell ref="AA1898:AI1898"/>
    <mergeCell ref="AJ1898:AR1898"/>
    <mergeCell ref="AS1898:AX1898"/>
    <mergeCell ref="C1899:Z1899"/>
    <mergeCell ref="AA1899:AI1899"/>
    <mergeCell ref="AJ1899:AR1899"/>
    <mergeCell ref="AS1899:AX1899"/>
    <mergeCell ref="B1871:AX1871"/>
    <mergeCell ref="B1874:G1874"/>
    <mergeCell ref="H1874:AX1874"/>
    <mergeCell ref="B1878:AX1882"/>
    <mergeCell ref="B1887:AX1891"/>
    <mergeCell ref="B1896:Z1897"/>
    <mergeCell ref="AA1896:AI1897"/>
    <mergeCell ref="AJ1896:AR1897"/>
    <mergeCell ref="AS1896:AX1897"/>
    <mergeCell ref="C1866:Z1866"/>
    <mergeCell ref="AA1866:AI1866"/>
    <mergeCell ref="AJ1866:AR1866"/>
    <mergeCell ref="AS1866:AX1866"/>
    <mergeCell ref="B1867:Z1867"/>
    <mergeCell ref="AA1867:AI1867"/>
    <mergeCell ref="AJ1867:AR1867"/>
    <mergeCell ref="AS1867:AX1867"/>
    <mergeCell ref="B1846:AX1850"/>
    <mergeCell ref="B1855:AX1859"/>
    <mergeCell ref="B1864:Z1865"/>
    <mergeCell ref="AA1864:AI1865"/>
    <mergeCell ref="AJ1864:AR1865"/>
    <mergeCell ref="AS1864:AX1865"/>
    <mergeCell ref="B1835:Z1835"/>
    <mergeCell ref="AA1835:AI1835"/>
    <mergeCell ref="AJ1835:AR1835"/>
    <mergeCell ref="AS1835:AX1835"/>
    <mergeCell ref="B1839:AX1839"/>
    <mergeCell ref="B1842:G1842"/>
    <mergeCell ref="H1842:AX1842"/>
    <mergeCell ref="C1833:Z1833"/>
    <mergeCell ref="AA1833:AI1833"/>
    <mergeCell ref="AJ1833:AR1833"/>
    <mergeCell ref="AS1833:AX1833"/>
    <mergeCell ref="C1834:Z1834"/>
    <mergeCell ref="AA1834:AI1834"/>
    <mergeCell ref="AJ1834:AR1834"/>
    <mergeCell ref="AS1834:AX1834"/>
    <mergeCell ref="B1813:AX1817"/>
    <mergeCell ref="B1822:AX1826"/>
    <mergeCell ref="B1831:Z1832"/>
    <mergeCell ref="AA1831:AI1832"/>
    <mergeCell ref="AJ1831:AR1832"/>
    <mergeCell ref="AS1831:AX1832"/>
    <mergeCell ref="B1802:Z1802"/>
    <mergeCell ref="AA1802:AI1802"/>
    <mergeCell ref="AJ1802:AR1802"/>
    <mergeCell ref="AS1802:AX1802"/>
    <mergeCell ref="B1806:AX1806"/>
    <mergeCell ref="B1809:G1809"/>
    <mergeCell ref="H1809:AX1809"/>
    <mergeCell ref="C1800:Z1800"/>
    <mergeCell ref="AA1800:AI1800"/>
    <mergeCell ref="AJ1800:AR1800"/>
    <mergeCell ref="AS1800:AX1800"/>
    <mergeCell ref="C1801:Z1801"/>
    <mergeCell ref="AA1801:AI1801"/>
    <mergeCell ref="AJ1801:AR1801"/>
    <mergeCell ref="AS1801:AX1801"/>
    <mergeCell ref="B1768:AX1768"/>
    <mergeCell ref="B1771:G1771"/>
    <mergeCell ref="H1771:AX1771"/>
    <mergeCell ref="B1775:AX1779"/>
    <mergeCell ref="B1784:AX1793"/>
    <mergeCell ref="B1798:Z1799"/>
    <mergeCell ref="AA1798:AI1799"/>
    <mergeCell ref="AJ1798:AR1799"/>
    <mergeCell ref="AS1798:AX1799"/>
    <mergeCell ref="C1763:Z1763"/>
    <mergeCell ref="AA1763:AI1763"/>
    <mergeCell ref="AJ1763:AR1763"/>
    <mergeCell ref="AS1763:AX1763"/>
    <mergeCell ref="B1764:Z1764"/>
    <mergeCell ref="AA1764:AI1764"/>
    <mergeCell ref="AJ1764:AR1764"/>
    <mergeCell ref="AS1764:AX1764"/>
    <mergeCell ref="B1732:AX1732"/>
    <mergeCell ref="B1735:G1735"/>
    <mergeCell ref="H1735:AX1735"/>
    <mergeCell ref="B1739:AX1743"/>
    <mergeCell ref="B1748:AX1756"/>
    <mergeCell ref="B1761:Z1762"/>
    <mergeCell ref="AA1761:AI1762"/>
    <mergeCell ref="AJ1761:AR1762"/>
    <mergeCell ref="AS1761:AX1762"/>
    <mergeCell ref="C1727:Z1727"/>
    <mergeCell ref="AA1727:AI1727"/>
    <mergeCell ref="AJ1727:AR1727"/>
    <mergeCell ref="AS1727:AX1727"/>
    <mergeCell ref="B1728:Z1728"/>
    <mergeCell ref="AA1728:AI1728"/>
    <mergeCell ref="AJ1728:AR1728"/>
    <mergeCell ref="AS1728:AX1728"/>
    <mergeCell ref="B1707:AX1711"/>
    <mergeCell ref="B1716:AX1720"/>
    <mergeCell ref="B1725:Z1726"/>
    <mergeCell ref="AA1725:AI1726"/>
    <mergeCell ref="AJ1725:AR1726"/>
    <mergeCell ref="AS1725:AX1726"/>
    <mergeCell ref="B1696:Z1696"/>
    <mergeCell ref="AA1696:AI1696"/>
    <mergeCell ref="AJ1696:AR1696"/>
    <mergeCell ref="AS1696:AX1696"/>
    <mergeCell ref="B1700:AX1700"/>
    <mergeCell ref="B1703:G1703"/>
    <mergeCell ref="H1703:AX1703"/>
    <mergeCell ref="C1694:Z1694"/>
    <mergeCell ref="AA1694:AI1694"/>
    <mergeCell ref="AJ1694:AR1694"/>
    <mergeCell ref="AS1694:AX1694"/>
    <mergeCell ref="C1695:Z1695"/>
    <mergeCell ref="AA1695:AI1695"/>
    <mergeCell ref="AJ1695:AR1695"/>
    <mergeCell ref="AS1695:AX1695"/>
    <mergeCell ref="B1674:AX1678"/>
    <mergeCell ref="B1683:AX1687"/>
    <mergeCell ref="B1692:Z1693"/>
    <mergeCell ref="AA1692:AI1693"/>
    <mergeCell ref="AJ1692:AR1693"/>
    <mergeCell ref="AS1692:AX1693"/>
    <mergeCell ref="B1663:Z1663"/>
    <mergeCell ref="AA1663:AI1663"/>
    <mergeCell ref="AJ1663:AR1663"/>
    <mergeCell ref="AS1663:AX1663"/>
    <mergeCell ref="B1667:AX1667"/>
    <mergeCell ref="B1670:G1670"/>
    <mergeCell ref="H1670:AX1670"/>
    <mergeCell ref="C1661:Z1661"/>
    <mergeCell ref="AA1661:AI1661"/>
    <mergeCell ref="AJ1661:AR1661"/>
    <mergeCell ref="AS1661:AX1661"/>
    <mergeCell ref="C1662:Z1662"/>
    <mergeCell ref="AA1662:AI1662"/>
    <mergeCell ref="AJ1662:AR1662"/>
    <mergeCell ref="AS1662:AX1662"/>
    <mergeCell ref="C1659:Z1659"/>
    <mergeCell ref="AA1659:AI1659"/>
    <mergeCell ref="AJ1659:AR1659"/>
    <mergeCell ref="AS1659:AX1659"/>
    <mergeCell ref="C1660:Z1660"/>
    <mergeCell ref="AA1660:AI1660"/>
    <mergeCell ref="AJ1660:AR1660"/>
    <mergeCell ref="AS1660:AX1660"/>
    <mergeCell ref="C1657:Z1657"/>
    <mergeCell ref="AA1657:AI1657"/>
    <mergeCell ref="AJ1657:AR1657"/>
    <mergeCell ref="AS1657:AX1657"/>
    <mergeCell ref="C1658:Z1658"/>
    <mergeCell ref="AA1658:AI1658"/>
    <mergeCell ref="AJ1658:AR1658"/>
    <mergeCell ref="AS1658:AX1658"/>
    <mergeCell ref="B1619:AX1619"/>
    <mergeCell ref="B1622:G1622"/>
    <mergeCell ref="H1622:AX1622"/>
    <mergeCell ref="B1626:AX1630"/>
    <mergeCell ref="B1635:AX1650"/>
    <mergeCell ref="B1655:Z1656"/>
    <mergeCell ref="AA1655:AI1656"/>
    <mergeCell ref="AJ1655:AR1656"/>
    <mergeCell ref="AS1655:AX1656"/>
    <mergeCell ref="C1614:Z1614"/>
    <mergeCell ref="AA1614:AI1614"/>
    <mergeCell ref="AJ1614:AR1614"/>
    <mergeCell ref="AS1614:AX1614"/>
    <mergeCell ref="B1615:Z1615"/>
    <mergeCell ref="AA1615:AI1615"/>
    <mergeCell ref="AJ1615:AR1615"/>
    <mergeCell ref="AS1615:AX1615"/>
    <mergeCell ref="C1612:Z1612"/>
    <mergeCell ref="AA1612:AI1612"/>
    <mergeCell ref="AJ1612:AR1612"/>
    <mergeCell ref="AS1612:AX1612"/>
    <mergeCell ref="C1613:Z1613"/>
    <mergeCell ref="AA1613:AI1613"/>
    <mergeCell ref="AJ1613:AR1613"/>
    <mergeCell ref="AS1613:AX1613"/>
    <mergeCell ref="B1585:AX1585"/>
    <mergeCell ref="B1588:G1588"/>
    <mergeCell ref="H1588:AX1588"/>
    <mergeCell ref="B1592:AX1596"/>
    <mergeCell ref="B1601:AX1605"/>
    <mergeCell ref="B1610:Z1611"/>
    <mergeCell ref="AA1610:AI1611"/>
    <mergeCell ref="AJ1610:AR1611"/>
    <mergeCell ref="AS1610:AX1611"/>
    <mergeCell ref="C1580:Z1580"/>
    <mergeCell ref="AA1580:AI1580"/>
    <mergeCell ref="AJ1580:AR1580"/>
    <mergeCell ref="AS1580:AX1580"/>
    <mergeCell ref="B1581:Z1581"/>
    <mergeCell ref="AA1581:AI1581"/>
    <mergeCell ref="AJ1581:AR1581"/>
    <mergeCell ref="AS1581:AX1581"/>
    <mergeCell ref="B1558:AX1562"/>
    <mergeCell ref="B1567:AX1573"/>
    <mergeCell ref="B1578:Z1579"/>
    <mergeCell ref="AA1578:AI1579"/>
    <mergeCell ref="AJ1578:AR1579"/>
    <mergeCell ref="AS1578:AX1579"/>
    <mergeCell ref="B1547:Z1547"/>
    <mergeCell ref="AA1547:AI1547"/>
    <mergeCell ref="AJ1547:AR1547"/>
    <mergeCell ref="AS1547:AX1547"/>
    <mergeCell ref="B1551:AX1551"/>
    <mergeCell ref="B1554:G1554"/>
    <mergeCell ref="H1554:AX1554"/>
    <mergeCell ref="C1545:Z1545"/>
    <mergeCell ref="AA1545:AI1545"/>
    <mergeCell ref="AJ1545:AR1545"/>
    <mergeCell ref="AS1545:AX1545"/>
    <mergeCell ref="C1546:Z1546"/>
    <mergeCell ref="AA1546:AI1546"/>
    <mergeCell ref="AJ1546:AR1546"/>
    <mergeCell ref="AS1546:AX1546"/>
    <mergeCell ref="B1519:AX1524"/>
    <mergeCell ref="B1529:AX1538"/>
    <mergeCell ref="B1543:Z1544"/>
    <mergeCell ref="AA1543:AI1544"/>
    <mergeCell ref="AJ1543:AR1544"/>
    <mergeCell ref="AS1543:AX1544"/>
    <mergeCell ref="B1508:Z1508"/>
    <mergeCell ref="AA1508:AI1508"/>
    <mergeCell ref="AJ1508:AR1508"/>
    <mergeCell ref="AS1508:AX1508"/>
    <mergeCell ref="B1512:AX1512"/>
    <mergeCell ref="B1515:G1515"/>
    <mergeCell ref="H1515:AX1515"/>
    <mergeCell ref="C1506:Z1506"/>
    <mergeCell ref="AA1506:AI1506"/>
    <mergeCell ref="AJ1506:AR1506"/>
    <mergeCell ref="AS1506:AX1506"/>
    <mergeCell ref="C1507:Z1507"/>
    <mergeCell ref="AA1507:AI1507"/>
    <mergeCell ref="AJ1507:AR1507"/>
    <mergeCell ref="AS1507:AX1507"/>
    <mergeCell ref="B1483:AX1488"/>
    <mergeCell ref="B1493:AX1499"/>
    <mergeCell ref="B1504:Z1505"/>
    <mergeCell ref="AA1504:AI1505"/>
    <mergeCell ref="AJ1504:AR1505"/>
    <mergeCell ref="AS1504:AX1505"/>
    <mergeCell ref="B1472:Z1472"/>
    <mergeCell ref="AA1472:AI1472"/>
    <mergeCell ref="AJ1472:AR1472"/>
    <mergeCell ref="AS1472:AX1472"/>
    <mergeCell ref="B1476:AX1476"/>
    <mergeCell ref="B1479:G1479"/>
    <mergeCell ref="H1479:AX1479"/>
    <mergeCell ref="C1470:Z1470"/>
    <mergeCell ref="AA1470:AI1470"/>
    <mergeCell ref="AJ1470:AR1470"/>
    <mergeCell ref="AS1470:AX1470"/>
    <mergeCell ref="C1471:Z1471"/>
    <mergeCell ref="AA1471:AI1471"/>
    <mergeCell ref="AJ1471:AR1471"/>
    <mergeCell ref="AS1471:AX1471"/>
    <mergeCell ref="B1449:AX1453"/>
    <mergeCell ref="B1458:AX1463"/>
    <mergeCell ref="B1468:Z1469"/>
    <mergeCell ref="AA1468:AI1469"/>
    <mergeCell ref="AJ1468:AR1469"/>
    <mergeCell ref="AS1468:AX1469"/>
    <mergeCell ref="B1438:Z1438"/>
    <mergeCell ref="AA1438:AI1438"/>
    <mergeCell ref="AJ1438:AR1438"/>
    <mergeCell ref="AS1438:AX1438"/>
    <mergeCell ref="B1442:AX1442"/>
    <mergeCell ref="B1445:G1445"/>
    <mergeCell ref="H1445:AX1445"/>
    <mergeCell ref="C1436:Z1436"/>
    <mergeCell ref="AA1436:AI1436"/>
    <mergeCell ref="AJ1436:AR1436"/>
    <mergeCell ref="AS1436:AX1436"/>
    <mergeCell ref="C1437:Z1437"/>
    <mergeCell ref="AA1437:AI1437"/>
    <mergeCell ref="AJ1437:AR1437"/>
    <mergeCell ref="AS1437:AX1437"/>
    <mergeCell ref="B1415:AX1419"/>
    <mergeCell ref="B1424:AX1429"/>
    <mergeCell ref="B1434:Z1435"/>
    <mergeCell ref="AA1434:AI1435"/>
    <mergeCell ref="AJ1434:AR1435"/>
    <mergeCell ref="AS1434:AX1435"/>
    <mergeCell ref="B1404:Z1404"/>
    <mergeCell ref="AA1404:AI1404"/>
    <mergeCell ref="AJ1404:AR1404"/>
    <mergeCell ref="AS1404:AX1404"/>
    <mergeCell ref="B1408:AX1408"/>
    <mergeCell ref="B1411:G1411"/>
    <mergeCell ref="H1411:AX1411"/>
    <mergeCell ref="C1402:Z1402"/>
    <mergeCell ref="AA1402:AI1402"/>
    <mergeCell ref="AJ1402:AR1402"/>
    <mergeCell ref="AS1402:AX1402"/>
    <mergeCell ref="C1403:Z1403"/>
    <mergeCell ref="AA1403:AI1403"/>
    <mergeCell ref="AJ1403:AR1403"/>
    <mergeCell ref="AS1403:AX1403"/>
    <mergeCell ref="B1378:AX1383"/>
    <mergeCell ref="B1388:AX1395"/>
    <mergeCell ref="B1400:Z1401"/>
    <mergeCell ref="AA1400:AI1401"/>
    <mergeCell ref="AJ1400:AR1401"/>
    <mergeCell ref="AS1400:AX1401"/>
    <mergeCell ref="B1367:Z1367"/>
    <mergeCell ref="AA1367:AI1367"/>
    <mergeCell ref="AJ1367:AR1367"/>
    <mergeCell ref="AS1367:AX1367"/>
    <mergeCell ref="B1371:AX1371"/>
    <mergeCell ref="B1374:G1374"/>
    <mergeCell ref="H1374:AX1374"/>
    <mergeCell ref="C1365:Z1365"/>
    <mergeCell ref="AA1365:AI1365"/>
    <mergeCell ref="AJ1365:AR1365"/>
    <mergeCell ref="AS1365:AX1365"/>
    <mergeCell ref="C1366:Z1366"/>
    <mergeCell ref="AA1366:AI1366"/>
    <mergeCell ref="AJ1366:AR1366"/>
    <mergeCell ref="AS1366:AX1366"/>
    <mergeCell ref="B1342:AX1347"/>
    <mergeCell ref="B1352:AX1358"/>
    <mergeCell ref="B1363:Z1364"/>
    <mergeCell ref="AA1363:AI1364"/>
    <mergeCell ref="AJ1363:AR1364"/>
    <mergeCell ref="AS1363:AX1364"/>
    <mergeCell ref="B1331:Z1331"/>
    <mergeCell ref="AA1331:AI1331"/>
    <mergeCell ref="AJ1331:AR1331"/>
    <mergeCell ref="AS1331:AX1331"/>
    <mergeCell ref="B1335:AX1335"/>
    <mergeCell ref="B1338:G1338"/>
    <mergeCell ref="H1338:AX1338"/>
    <mergeCell ref="C1329:Z1329"/>
    <mergeCell ref="AA1329:AI1329"/>
    <mergeCell ref="AJ1329:AR1329"/>
    <mergeCell ref="AS1329:AX1329"/>
    <mergeCell ref="C1330:Z1330"/>
    <mergeCell ref="AA1330:AI1330"/>
    <mergeCell ref="AJ1330:AR1330"/>
    <mergeCell ref="AS1330:AX1330"/>
    <mergeCell ref="B1300:AX1300"/>
    <mergeCell ref="B1303:G1303"/>
    <mergeCell ref="H1303:AX1303"/>
    <mergeCell ref="B1307:AX1312"/>
    <mergeCell ref="B1317:AX1322"/>
    <mergeCell ref="B1327:Z1328"/>
    <mergeCell ref="AA1327:AI1328"/>
    <mergeCell ref="AJ1327:AR1328"/>
    <mergeCell ref="AS1327:AX1328"/>
    <mergeCell ref="C1295:Z1295"/>
    <mergeCell ref="AA1295:AI1295"/>
    <mergeCell ref="AJ1295:AR1295"/>
    <mergeCell ref="AS1295:AX1295"/>
    <mergeCell ref="B1296:Z1296"/>
    <mergeCell ref="AA1296:AI1296"/>
    <mergeCell ref="AJ1296:AR1296"/>
    <mergeCell ref="AS1296:AX1296"/>
    <mergeCell ref="C1293:Z1293"/>
    <mergeCell ref="AA1293:AI1293"/>
    <mergeCell ref="AJ1293:AR1293"/>
    <mergeCell ref="AS1293:AX1293"/>
    <mergeCell ref="C1294:Z1294"/>
    <mergeCell ref="AA1294:AI1294"/>
    <mergeCell ref="AJ1294:AR1294"/>
    <mergeCell ref="AS1294:AX1294"/>
    <mergeCell ref="B1273:AX1277"/>
    <mergeCell ref="B1282:AX1286"/>
    <mergeCell ref="B1291:Z1292"/>
    <mergeCell ref="AA1291:AI1292"/>
    <mergeCell ref="AJ1291:AR1292"/>
    <mergeCell ref="AS1291:AX1292"/>
    <mergeCell ref="B1262:Z1262"/>
    <mergeCell ref="AA1262:AI1262"/>
    <mergeCell ref="AJ1262:AR1262"/>
    <mergeCell ref="AS1262:AX1262"/>
    <mergeCell ref="B1266:AX1266"/>
    <mergeCell ref="B1269:G1269"/>
    <mergeCell ref="H1269:AX1269"/>
    <mergeCell ref="C1260:Z1260"/>
    <mergeCell ref="AA1260:AI1260"/>
    <mergeCell ref="AJ1260:AR1260"/>
    <mergeCell ref="AS1260:AX1260"/>
    <mergeCell ref="C1261:Z1261"/>
    <mergeCell ref="AA1261:AI1261"/>
    <mergeCell ref="AJ1261:AR1261"/>
    <mergeCell ref="AS1261:AX1261"/>
    <mergeCell ref="C1258:Z1258"/>
    <mergeCell ref="AA1258:AI1258"/>
    <mergeCell ref="AJ1258:AR1258"/>
    <mergeCell ref="AS1258:AX1258"/>
    <mergeCell ref="C1259:Z1259"/>
    <mergeCell ref="AA1259:AI1259"/>
    <mergeCell ref="AJ1259:AR1259"/>
    <mergeCell ref="AS1259:AX1259"/>
    <mergeCell ref="B1238:AX1242"/>
    <mergeCell ref="B1247:AX1251"/>
    <mergeCell ref="B1256:Z1257"/>
    <mergeCell ref="AA1256:AI1257"/>
    <mergeCell ref="AJ1256:AR1257"/>
    <mergeCell ref="AS1256:AX1257"/>
    <mergeCell ref="B1227:Z1227"/>
    <mergeCell ref="AA1227:AI1227"/>
    <mergeCell ref="AJ1227:AR1227"/>
    <mergeCell ref="AS1227:AX1227"/>
    <mergeCell ref="B1231:AX1231"/>
    <mergeCell ref="B1234:G1234"/>
    <mergeCell ref="H1234:AX1234"/>
    <mergeCell ref="C1225:Z1225"/>
    <mergeCell ref="AA1225:AI1225"/>
    <mergeCell ref="AJ1225:AR1225"/>
    <mergeCell ref="AS1225:AX1225"/>
    <mergeCell ref="C1226:Z1226"/>
    <mergeCell ref="AA1226:AI1226"/>
    <mergeCell ref="AJ1226:AR1226"/>
    <mergeCell ref="AS1226:AX1226"/>
    <mergeCell ref="B1192:AX1192"/>
    <mergeCell ref="B1195:G1195"/>
    <mergeCell ref="H1195:AX1195"/>
    <mergeCell ref="B1199:AX1203"/>
    <mergeCell ref="B1208:AX1218"/>
    <mergeCell ref="B1223:Z1224"/>
    <mergeCell ref="AA1223:AI1224"/>
    <mergeCell ref="AJ1223:AR1224"/>
    <mergeCell ref="AS1223:AX1224"/>
    <mergeCell ref="C1187:Z1187"/>
    <mergeCell ref="AA1187:AI1187"/>
    <mergeCell ref="AJ1187:AR1187"/>
    <mergeCell ref="AS1187:AX1187"/>
    <mergeCell ref="B1188:Z1188"/>
    <mergeCell ref="AA1188:AI1188"/>
    <mergeCell ref="AJ1188:AR1188"/>
    <mergeCell ref="AS1188:AX1188"/>
    <mergeCell ref="C1185:Z1185"/>
    <mergeCell ref="AA1185:AI1185"/>
    <mergeCell ref="AJ1185:AR1185"/>
    <mergeCell ref="AS1185:AX1185"/>
    <mergeCell ref="C1186:Z1186"/>
    <mergeCell ref="AA1186:AI1186"/>
    <mergeCell ref="AJ1186:AR1186"/>
    <mergeCell ref="AS1186:AX1186"/>
    <mergeCell ref="C1183:Z1183"/>
    <mergeCell ref="AA1183:AI1183"/>
    <mergeCell ref="AJ1183:AR1183"/>
    <mergeCell ref="AS1183:AX1183"/>
    <mergeCell ref="C1184:Z1184"/>
    <mergeCell ref="AA1184:AI1184"/>
    <mergeCell ref="AJ1184:AR1184"/>
    <mergeCell ref="AS1184:AX1184"/>
    <mergeCell ref="B1156:AX1156"/>
    <mergeCell ref="B1159:G1159"/>
    <mergeCell ref="H1159:AX1159"/>
    <mergeCell ref="B1163:AX1167"/>
    <mergeCell ref="B1172:AX1176"/>
    <mergeCell ref="B1181:Z1182"/>
    <mergeCell ref="AA1181:AI1182"/>
    <mergeCell ref="AJ1181:AR1182"/>
    <mergeCell ref="AS1181:AX1182"/>
    <mergeCell ref="C1151:Z1151"/>
    <mergeCell ref="AA1151:AI1151"/>
    <mergeCell ref="AJ1151:AR1151"/>
    <mergeCell ref="AS1151:AX1151"/>
    <mergeCell ref="B1152:Z1152"/>
    <mergeCell ref="AA1152:AI1152"/>
    <mergeCell ref="AJ1152:AR1152"/>
    <mergeCell ref="AS1152:AX1152"/>
    <mergeCell ref="B1124:AX1132"/>
    <mergeCell ref="B1137:AX1144"/>
    <mergeCell ref="B1149:Z1150"/>
    <mergeCell ref="AA1149:AI1150"/>
    <mergeCell ref="AJ1149:AR1150"/>
    <mergeCell ref="AS1149:AX1150"/>
    <mergeCell ref="B1113:Z1113"/>
    <mergeCell ref="AA1113:AI1113"/>
    <mergeCell ref="AJ1113:AR1113"/>
    <mergeCell ref="AS1113:AX1113"/>
    <mergeCell ref="B1117:AX1117"/>
    <mergeCell ref="B1120:G1120"/>
    <mergeCell ref="H1120:AX1120"/>
    <mergeCell ref="C1111:Z1111"/>
    <mergeCell ref="AA1111:AI1111"/>
    <mergeCell ref="AJ1111:AR1111"/>
    <mergeCell ref="AS1111:AX1111"/>
    <mergeCell ref="C1112:Z1112"/>
    <mergeCell ref="AA1112:AI1112"/>
    <mergeCell ref="AJ1112:AR1112"/>
    <mergeCell ref="AS1112:AX1112"/>
    <mergeCell ref="C1109:Z1109"/>
    <mergeCell ref="AA1109:AI1109"/>
    <mergeCell ref="AJ1109:AR1109"/>
    <mergeCell ref="AS1109:AX1109"/>
    <mergeCell ref="C1110:Z1110"/>
    <mergeCell ref="AA1110:AI1110"/>
    <mergeCell ref="AJ1110:AR1110"/>
    <mergeCell ref="AS1110:AX1110"/>
    <mergeCell ref="B1087:AX1091"/>
    <mergeCell ref="B1096:AX1102"/>
    <mergeCell ref="B1107:Z1108"/>
    <mergeCell ref="AA1107:AI1108"/>
    <mergeCell ref="AJ1107:AR1108"/>
    <mergeCell ref="AS1107:AX1108"/>
    <mergeCell ref="B1076:Z1076"/>
    <mergeCell ref="AA1076:AI1076"/>
    <mergeCell ref="AJ1076:AR1076"/>
    <mergeCell ref="AS1076:AX1076"/>
    <mergeCell ref="B1080:AX1080"/>
    <mergeCell ref="B1083:G1083"/>
    <mergeCell ref="H1083:AX1083"/>
    <mergeCell ref="C1074:Z1074"/>
    <mergeCell ref="AA1074:AI1074"/>
    <mergeCell ref="AJ1074:AR1074"/>
    <mergeCell ref="AS1074:AX1074"/>
    <mergeCell ref="C1075:Z1075"/>
    <mergeCell ref="AA1075:AI1075"/>
    <mergeCell ref="AJ1075:AR1075"/>
    <mergeCell ref="AS1075:AX1075"/>
    <mergeCell ref="B1047:AX1047"/>
    <mergeCell ref="B1050:G1050"/>
    <mergeCell ref="H1050:AX1050"/>
    <mergeCell ref="B1054:AX1058"/>
    <mergeCell ref="B1063:AX1067"/>
    <mergeCell ref="B1072:Z1073"/>
    <mergeCell ref="AA1072:AI1073"/>
    <mergeCell ref="AJ1072:AR1073"/>
    <mergeCell ref="AS1072:AX1073"/>
    <mergeCell ref="C1042:Z1042"/>
    <mergeCell ref="AA1042:AI1042"/>
    <mergeCell ref="AJ1042:AR1042"/>
    <mergeCell ref="AS1042:AX1042"/>
    <mergeCell ref="B1043:Z1043"/>
    <mergeCell ref="AA1043:AI1043"/>
    <mergeCell ref="AJ1043:AR1043"/>
    <mergeCell ref="AS1043:AX1043"/>
    <mergeCell ref="C1040:Z1040"/>
    <mergeCell ref="AA1040:AI1040"/>
    <mergeCell ref="AJ1040:AR1040"/>
    <mergeCell ref="AS1040:AX1040"/>
    <mergeCell ref="C1041:Z1041"/>
    <mergeCell ref="AA1041:AI1041"/>
    <mergeCell ref="AJ1041:AR1041"/>
    <mergeCell ref="AS1041:AX1041"/>
    <mergeCell ref="B1013:AX1013"/>
    <mergeCell ref="B1016:G1016"/>
    <mergeCell ref="H1016:AX1016"/>
    <mergeCell ref="B1020:AX1024"/>
    <mergeCell ref="B1029:AX1033"/>
    <mergeCell ref="B1038:Z1039"/>
    <mergeCell ref="AA1038:AI1039"/>
    <mergeCell ref="AJ1038:AR1039"/>
    <mergeCell ref="AS1038:AX1039"/>
    <mergeCell ref="C1008:Z1008"/>
    <mergeCell ref="AA1008:AI1008"/>
    <mergeCell ref="AJ1008:AR1008"/>
    <mergeCell ref="AS1008:AX1008"/>
    <mergeCell ref="B1009:Z1009"/>
    <mergeCell ref="AA1009:AI1009"/>
    <mergeCell ref="AJ1009:AR1009"/>
    <mergeCell ref="AS1009:AX1009"/>
    <mergeCell ref="B980:AX980"/>
    <mergeCell ref="B983:G983"/>
    <mergeCell ref="H983:AX983"/>
    <mergeCell ref="B987:AX991"/>
    <mergeCell ref="B996:AX1001"/>
    <mergeCell ref="B1006:Z1007"/>
    <mergeCell ref="AA1006:AI1007"/>
    <mergeCell ref="AJ1006:AR1007"/>
    <mergeCell ref="AS1006:AX1007"/>
    <mergeCell ref="C975:Z975"/>
    <mergeCell ref="AA975:AI975"/>
    <mergeCell ref="AJ975:AR975"/>
    <mergeCell ref="AS975:AX975"/>
    <mergeCell ref="B976:Z976"/>
    <mergeCell ref="AA976:AI976"/>
    <mergeCell ref="AJ976:AR976"/>
    <mergeCell ref="AS976:AX976"/>
    <mergeCell ref="C973:Z973"/>
    <mergeCell ref="AA973:AI973"/>
    <mergeCell ref="AJ973:AR973"/>
    <mergeCell ref="AS973:AX973"/>
    <mergeCell ref="C974:Z974"/>
    <mergeCell ref="AA974:AI974"/>
    <mergeCell ref="AJ974:AR974"/>
    <mergeCell ref="AS974:AX974"/>
    <mergeCell ref="C971:Z971"/>
    <mergeCell ref="AA971:AI971"/>
    <mergeCell ref="AJ971:AR971"/>
    <mergeCell ref="AS971:AX971"/>
    <mergeCell ref="C972:Z972"/>
    <mergeCell ref="AA972:AI972"/>
    <mergeCell ref="AJ972:AR972"/>
    <mergeCell ref="AS972:AX972"/>
    <mergeCell ref="C969:Z969"/>
    <mergeCell ref="AA969:AI969"/>
    <mergeCell ref="AJ969:AR969"/>
    <mergeCell ref="AS969:AX969"/>
    <mergeCell ref="C970:Z970"/>
    <mergeCell ref="AA970:AI970"/>
    <mergeCell ref="AJ970:AR970"/>
    <mergeCell ref="AS970:AX970"/>
    <mergeCell ref="B934:AX934"/>
    <mergeCell ref="B937:G937"/>
    <mergeCell ref="H937:AX937"/>
    <mergeCell ref="B941:AX946"/>
    <mergeCell ref="B951:AX962"/>
    <mergeCell ref="B967:Z968"/>
    <mergeCell ref="AA967:AI968"/>
    <mergeCell ref="AJ967:AR968"/>
    <mergeCell ref="AS967:AX968"/>
    <mergeCell ref="C929:Z929"/>
    <mergeCell ref="AA929:AI929"/>
    <mergeCell ref="AJ929:AR929"/>
    <mergeCell ref="AS929:AX929"/>
    <mergeCell ref="B930:Z930"/>
    <mergeCell ref="AA930:AI930"/>
    <mergeCell ref="AJ930:AR930"/>
    <mergeCell ref="AS930:AX930"/>
    <mergeCell ref="B897:AX897"/>
    <mergeCell ref="B900:G900"/>
    <mergeCell ref="H900:AX900"/>
    <mergeCell ref="B904:AX912"/>
    <mergeCell ref="B917:AX922"/>
    <mergeCell ref="B927:Z928"/>
    <mergeCell ref="AA927:AI928"/>
    <mergeCell ref="AJ927:AR928"/>
    <mergeCell ref="AS927:AX928"/>
    <mergeCell ref="C892:Z892"/>
    <mergeCell ref="AA892:AI892"/>
    <mergeCell ref="AJ892:AR892"/>
    <mergeCell ref="AS892:AX892"/>
    <mergeCell ref="B893:Z893"/>
    <mergeCell ref="AA893:AI893"/>
    <mergeCell ref="AJ893:AR893"/>
    <mergeCell ref="AS893:AX893"/>
    <mergeCell ref="B872:AX876"/>
    <mergeCell ref="B881:AX885"/>
    <mergeCell ref="B890:Z891"/>
    <mergeCell ref="AA890:AI891"/>
    <mergeCell ref="AJ890:AR891"/>
    <mergeCell ref="AS890:AX891"/>
    <mergeCell ref="B861:Z861"/>
    <mergeCell ref="AA861:AI861"/>
    <mergeCell ref="AJ861:AR861"/>
    <mergeCell ref="AS861:AX861"/>
    <mergeCell ref="B865:AX865"/>
    <mergeCell ref="B868:G868"/>
    <mergeCell ref="H868:AX868"/>
    <mergeCell ref="C859:Z859"/>
    <mergeCell ref="AA859:AI859"/>
    <mergeCell ref="AJ859:AR859"/>
    <mergeCell ref="AS859:AX859"/>
    <mergeCell ref="C860:Z860"/>
    <mergeCell ref="AA860:AI860"/>
    <mergeCell ref="AJ860:AR860"/>
    <mergeCell ref="AS860:AX860"/>
    <mergeCell ref="C857:Z857"/>
    <mergeCell ref="AA857:AI857"/>
    <mergeCell ref="AJ857:AR857"/>
    <mergeCell ref="AS857:AX857"/>
    <mergeCell ref="C858:Z858"/>
    <mergeCell ref="AA858:AI858"/>
    <mergeCell ref="AJ858:AR858"/>
    <mergeCell ref="AS858:AX858"/>
    <mergeCell ref="C855:Z855"/>
    <mergeCell ref="AA855:AI855"/>
    <mergeCell ref="AJ855:AR855"/>
    <mergeCell ref="AS855:AX855"/>
    <mergeCell ref="C856:Z856"/>
    <mergeCell ref="AA856:AI856"/>
    <mergeCell ref="AJ856:AR856"/>
    <mergeCell ref="AS856:AX856"/>
    <mergeCell ref="C853:Z853"/>
    <mergeCell ref="AA853:AI853"/>
    <mergeCell ref="AJ853:AR853"/>
    <mergeCell ref="AS853:AX853"/>
    <mergeCell ref="C854:Z854"/>
    <mergeCell ref="AA854:AI854"/>
    <mergeCell ref="AJ854:AR854"/>
    <mergeCell ref="AS854:AX854"/>
    <mergeCell ref="C851:Z851"/>
    <mergeCell ref="AA851:AI851"/>
    <mergeCell ref="AJ851:AR851"/>
    <mergeCell ref="AS851:AX851"/>
    <mergeCell ref="C852:Z852"/>
    <mergeCell ref="AA852:AI852"/>
    <mergeCell ref="AJ852:AR852"/>
    <mergeCell ref="AS852:AX852"/>
    <mergeCell ref="B812:AX812"/>
    <mergeCell ref="B815:G815"/>
    <mergeCell ref="H815:AX815"/>
    <mergeCell ref="B819:AX823"/>
    <mergeCell ref="B828:AX844"/>
    <mergeCell ref="B849:Z850"/>
    <mergeCell ref="AA849:AI850"/>
    <mergeCell ref="AJ849:AR850"/>
    <mergeCell ref="AS849:AX850"/>
    <mergeCell ref="C807:Z807"/>
    <mergeCell ref="AA807:AI807"/>
    <mergeCell ref="AJ807:AR807"/>
    <mergeCell ref="AS807:AX807"/>
    <mergeCell ref="B808:Z808"/>
    <mergeCell ref="AA808:AI808"/>
    <mergeCell ref="AJ808:AR808"/>
    <mergeCell ref="AS808:AX808"/>
    <mergeCell ref="B769:AX769"/>
    <mergeCell ref="B772:G772"/>
    <mergeCell ref="H772:AX772"/>
    <mergeCell ref="B776:AX780"/>
    <mergeCell ref="B785:AX800"/>
    <mergeCell ref="B805:Z806"/>
    <mergeCell ref="AA805:AI806"/>
    <mergeCell ref="AJ805:AR806"/>
    <mergeCell ref="AS805:AX806"/>
    <mergeCell ref="C764:Z764"/>
    <mergeCell ref="AA764:AI764"/>
    <mergeCell ref="AJ764:AR764"/>
    <mergeCell ref="AS764:AX764"/>
    <mergeCell ref="B765:Z765"/>
    <mergeCell ref="AA765:AI765"/>
    <mergeCell ref="AJ765:AR765"/>
    <mergeCell ref="AS765:AX765"/>
    <mergeCell ref="C762:Z762"/>
    <mergeCell ref="AA762:AI762"/>
    <mergeCell ref="AJ762:AR762"/>
    <mergeCell ref="AS762:AX762"/>
    <mergeCell ref="C763:Z763"/>
    <mergeCell ref="AA763:AI763"/>
    <mergeCell ref="AJ763:AR763"/>
    <mergeCell ref="AS763:AX763"/>
    <mergeCell ref="C760:Z760"/>
    <mergeCell ref="AA760:AI760"/>
    <mergeCell ref="AJ760:AR760"/>
    <mergeCell ref="AS760:AX760"/>
    <mergeCell ref="C761:Z761"/>
    <mergeCell ref="AA761:AI761"/>
    <mergeCell ref="AJ761:AR761"/>
    <mergeCell ref="AS761:AX761"/>
    <mergeCell ref="B733:AX733"/>
    <mergeCell ref="B736:G736"/>
    <mergeCell ref="H736:AX736"/>
    <mergeCell ref="B740:AX744"/>
    <mergeCell ref="B749:AX753"/>
    <mergeCell ref="B758:Z759"/>
    <mergeCell ref="AA758:AI759"/>
    <mergeCell ref="AJ758:AR759"/>
    <mergeCell ref="AS758:AX759"/>
    <mergeCell ref="C728:Z728"/>
    <mergeCell ref="AA728:AI728"/>
    <mergeCell ref="AJ728:AR728"/>
    <mergeCell ref="AS728:AX728"/>
    <mergeCell ref="B729:Z729"/>
    <mergeCell ref="AA729:AI729"/>
    <mergeCell ref="AJ729:AR729"/>
    <mergeCell ref="AS729:AX729"/>
    <mergeCell ref="B708:AX712"/>
    <mergeCell ref="B717:AX721"/>
    <mergeCell ref="B726:Z727"/>
    <mergeCell ref="AA726:AI727"/>
    <mergeCell ref="AJ726:AR727"/>
    <mergeCell ref="AS726:AX727"/>
    <mergeCell ref="B697:Z697"/>
    <mergeCell ref="AA697:AI697"/>
    <mergeCell ref="AJ697:AR697"/>
    <mergeCell ref="AS697:AX697"/>
    <mergeCell ref="B701:AX701"/>
    <mergeCell ref="B704:G704"/>
    <mergeCell ref="H704:AX704"/>
    <mergeCell ref="C695:Z695"/>
    <mergeCell ref="AA695:AI695"/>
    <mergeCell ref="AJ695:AR695"/>
    <mergeCell ref="AS695:AX695"/>
    <mergeCell ref="C696:Z696"/>
    <mergeCell ref="AA696:AI696"/>
    <mergeCell ref="AJ696:AR696"/>
    <mergeCell ref="AS696:AX696"/>
    <mergeCell ref="C693:Z693"/>
    <mergeCell ref="AA693:AI693"/>
    <mergeCell ref="AJ693:AR693"/>
    <mergeCell ref="AS693:AX693"/>
    <mergeCell ref="C694:Z694"/>
    <mergeCell ref="AA694:AI694"/>
    <mergeCell ref="AJ694:AR694"/>
    <mergeCell ref="AS694:AX694"/>
    <mergeCell ref="B671:AX675"/>
    <mergeCell ref="B680:AX686"/>
    <mergeCell ref="B691:Z692"/>
    <mergeCell ref="AA691:AI692"/>
    <mergeCell ref="AJ691:AR692"/>
    <mergeCell ref="AS691:AX692"/>
    <mergeCell ref="B660:Z660"/>
    <mergeCell ref="AA660:AI660"/>
    <mergeCell ref="AJ660:AR660"/>
    <mergeCell ref="AS660:AX660"/>
    <mergeCell ref="B664:AX664"/>
    <mergeCell ref="B667:G667"/>
    <mergeCell ref="H667:AX667"/>
    <mergeCell ref="C658:Z658"/>
    <mergeCell ref="AA658:AI658"/>
    <mergeCell ref="AJ658:AR658"/>
    <mergeCell ref="AS658:AX658"/>
    <mergeCell ref="C659:Z659"/>
    <mergeCell ref="AA659:AI659"/>
    <mergeCell ref="AJ659:AR659"/>
    <mergeCell ref="AS659:AX659"/>
    <mergeCell ref="B611:AX611"/>
    <mergeCell ref="B614:G614"/>
    <mergeCell ref="H614:AX614"/>
    <mergeCell ref="B618:AX629"/>
    <mergeCell ref="B634:AX651"/>
    <mergeCell ref="B656:Z657"/>
    <mergeCell ref="AA656:AI657"/>
    <mergeCell ref="AJ656:AR657"/>
    <mergeCell ref="AS656:AX657"/>
    <mergeCell ref="C606:Z606"/>
    <mergeCell ref="AA606:AI606"/>
    <mergeCell ref="AJ606:AR606"/>
    <mergeCell ref="AS606:AX606"/>
    <mergeCell ref="B607:Z607"/>
    <mergeCell ref="AA607:AI607"/>
    <mergeCell ref="AJ607:AR607"/>
    <mergeCell ref="AS607:AX607"/>
    <mergeCell ref="B579:AX579"/>
    <mergeCell ref="B582:G582"/>
    <mergeCell ref="H582:AX582"/>
    <mergeCell ref="B586:AX590"/>
    <mergeCell ref="B595:AX599"/>
    <mergeCell ref="B604:Z605"/>
    <mergeCell ref="AA604:AI605"/>
    <mergeCell ref="AJ604:AR605"/>
    <mergeCell ref="AS604:AX605"/>
    <mergeCell ref="C574:Z574"/>
    <mergeCell ref="AA574:AI574"/>
    <mergeCell ref="AJ574:AR574"/>
    <mergeCell ref="AS574:AX574"/>
    <mergeCell ref="B575:Z575"/>
    <mergeCell ref="AA575:AI575"/>
    <mergeCell ref="AJ575:AR575"/>
    <mergeCell ref="AS575:AX575"/>
    <mergeCell ref="B547:AX547"/>
    <mergeCell ref="B550:G550"/>
    <mergeCell ref="H550:AX550"/>
    <mergeCell ref="B554:AX558"/>
    <mergeCell ref="B563:AX567"/>
    <mergeCell ref="B572:Z573"/>
    <mergeCell ref="AA572:AI573"/>
    <mergeCell ref="AJ572:AR573"/>
    <mergeCell ref="AS572:AX573"/>
    <mergeCell ref="C542:Z542"/>
    <mergeCell ref="AA542:AI542"/>
    <mergeCell ref="AJ542:AR542"/>
    <mergeCell ref="AS542:AX542"/>
    <mergeCell ref="B543:Z543"/>
    <mergeCell ref="AA543:AI543"/>
    <mergeCell ref="AJ543:AR543"/>
    <mergeCell ref="AS543:AX543"/>
    <mergeCell ref="B522:AX526"/>
    <mergeCell ref="B531:AX535"/>
    <mergeCell ref="B540:Z541"/>
    <mergeCell ref="AA540:AI541"/>
    <mergeCell ref="AJ540:AR541"/>
    <mergeCell ref="AS540:AX541"/>
    <mergeCell ref="B511:Z511"/>
    <mergeCell ref="AA511:AI511"/>
    <mergeCell ref="AJ511:AR511"/>
    <mergeCell ref="AS511:AX511"/>
    <mergeCell ref="B515:AX515"/>
    <mergeCell ref="B518:G518"/>
    <mergeCell ref="H518:AX518"/>
    <mergeCell ref="C509:Z509"/>
    <mergeCell ref="AA509:AI509"/>
    <mergeCell ref="AJ509:AR509"/>
    <mergeCell ref="AS509:AX509"/>
    <mergeCell ref="C510:Z510"/>
    <mergeCell ref="AA510:AI510"/>
    <mergeCell ref="AJ510:AR510"/>
    <mergeCell ref="AS510:AX510"/>
    <mergeCell ref="B479:AX479"/>
    <mergeCell ref="B482:G482"/>
    <mergeCell ref="H482:AX482"/>
    <mergeCell ref="B486:AX490"/>
    <mergeCell ref="B495:AX502"/>
    <mergeCell ref="B507:Z508"/>
    <mergeCell ref="AA507:AI508"/>
    <mergeCell ref="AJ507:AR508"/>
    <mergeCell ref="AS507:AX508"/>
    <mergeCell ref="C474:Z474"/>
    <mergeCell ref="AA474:AI474"/>
    <mergeCell ref="AJ474:AR474"/>
    <mergeCell ref="AS474:AX474"/>
    <mergeCell ref="B475:Z475"/>
    <mergeCell ref="AA475:AI475"/>
    <mergeCell ref="AJ475:AR475"/>
    <mergeCell ref="AS475:AX475"/>
    <mergeCell ref="B453:AX458"/>
    <mergeCell ref="B463:AX467"/>
    <mergeCell ref="B472:Z473"/>
    <mergeCell ref="AA472:AI473"/>
    <mergeCell ref="AJ472:AR473"/>
    <mergeCell ref="AS472:AX473"/>
    <mergeCell ref="B442:Z442"/>
    <mergeCell ref="AA442:AI442"/>
    <mergeCell ref="AJ442:AR442"/>
    <mergeCell ref="AS442:AX442"/>
    <mergeCell ref="B446:AX446"/>
    <mergeCell ref="B449:G449"/>
    <mergeCell ref="H449:AX449"/>
    <mergeCell ref="C440:Z440"/>
    <mergeCell ref="AA440:AI440"/>
    <mergeCell ref="AJ440:AR440"/>
    <mergeCell ref="AS440:AX440"/>
    <mergeCell ref="C441:Z441"/>
    <mergeCell ref="AA441:AI441"/>
    <mergeCell ref="AJ441:AR441"/>
    <mergeCell ref="AS441:AX441"/>
    <mergeCell ref="C438:Z438"/>
    <mergeCell ref="AA438:AI438"/>
    <mergeCell ref="AJ438:AR438"/>
    <mergeCell ref="AS438:AX438"/>
    <mergeCell ref="C439:Z439"/>
    <mergeCell ref="AA439:AI439"/>
    <mergeCell ref="AJ439:AR439"/>
    <mergeCell ref="AS439:AX439"/>
    <mergeCell ref="B414:AX418"/>
    <mergeCell ref="B423:AX431"/>
    <mergeCell ref="B436:Z437"/>
    <mergeCell ref="AA436:AI437"/>
    <mergeCell ref="AJ436:AR437"/>
    <mergeCell ref="AS436:AX437"/>
    <mergeCell ref="B403:Z403"/>
    <mergeCell ref="AA403:AI403"/>
    <mergeCell ref="AJ403:AR403"/>
    <mergeCell ref="AS403:AX403"/>
    <mergeCell ref="B407:AX407"/>
    <mergeCell ref="B410:G410"/>
    <mergeCell ref="H410:AX410"/>
    <mergeCell ref="C401:Z401"/>
    <mergeCell ref="AA401:AI401"/>
    <mergeCell ref="AJ401:AR401"/>
    <mergeCell ref="AS401:AX401"/>
    <mergeCell ref="C402:Z402"/>
    <mergeCell ref="AA402:AI402"/>
    <mergeCell ref="AJ402:AR402"/>
    <mergeCell ref="AS402:AX402"/>
    <mergeCell ref="C399:Z399"/>
    <mergeCell ref="AA399:AI399"/>
    <mergeCell ref="AJ399:AR399"/>
    <mergeCell ref="AS399:AX399"/>
    <mergeCell ref="C400:Z400"/>
    <mergeCell ref="AA400:AI400"/>
    <mergeCell ref="AJ400:AR400"/>
    <mergeCell ref="AS400:AX400"/>
    <mergeCell ref="B362:AX362"/>
    <mergeCell ref="B365:G365"/>
    <mergeCell ref="H365:AX365"/>
    <mergeCell ref="B369:AX373"/>
    <mergeCell ref="B378:AX392"/>
    <mergeCell ref="B397:Z398"/>
    <mergeCell ref="AA397:AI398"/>
    <mergeCell ref="AJ397:AR398"/>
    <mergeCell ref="AS397:AX398"/>
    <mergeCell ref="C357:Z357"/>
    <mergeCell ref="AA357:AI357"/>
    <mergeCell ref="AJ357:AR357"/>
    <mergeCell ref="AS357:AX357"/>
    <mergeCell ref="B358:Z358"/>
    <mergeCell ref="AA358:AI358"/>
    <mergeCell ref="AJ358:AR358"/>
    <mergeCell ref="AS358:AX358"/>
    <mergeCell ref="B328:AX328"/>
    <mergeCell ref="B331:G331"/>
    <mergeCell ref="H331:AX331"/>
    <mergeCell ref="B335:AX339"/>
    <mergeCell ref="B344:AX350"/>
    <mergeCell ref="B355:Z356"/>
    <mergeCell ref="AA355:AI356"/>
    <mergeCell ref="AJ355:AR356"/>
    <mergeCell ref="AS355:AX356"/>
    <mergeCell ref="C323:Z323"/>
    <mergeCell ref="AA323:AI323"/>
    <mergeCell ref="AJ323:AR323"/>
    <mergeCell ref="AS323:AX323"/>
    <mergeCell ref="B324:Z324"/>
    <mergeCell ref="AA324:AI324"/>
    <mergeCell ref="AJ324:AR324"/>
    <mergeCell ref="AS324:AX324"/>
    <mergeCell ref="C321:Z321"/>
    <mergeCell ref="AA321:AI321"/>
    <mergeCell ref="AJ321:AR321"/>
    <mergeCell ref="AS321:AX321"/>
    <mergeCell ref="C322:Z322"/>
    <mergeCell ref="AA322:AI322"/>
    <mergeCell ref="AJ322:AR322"/>
    <mergeCell ref="AS322:AX322"/>
    <mergeCell ref="B294:AX294"/>
    <mergeCell ref="B297:G297"/>
    <mergeCell ref="H297:AX297"/>
    <mergeCell ref="B301:AX305"/>
    <mergeCell ref="B310:AX314"/>
    <mergeCell ref="B319:Z320"/>
    <mergeCell ref="AA319:AI320"/>
    <mergeCell ref="AJ319:AR320"/>
    <mergeCell ref="AS319:AX320"/>
    <mergeCell ref="C289:Z289"/>
    <mergeCell ref="AA289:AI289"/>
    <mergeCell ref="AJ289:AR289"/>
    <mergeCell ref="AS289:AX289"/>
    <mergeCell ref="B290:Z290"/>
    <mergeCell ref="AA290:AI290"/>
    <mergeCell ref="AJ290:AR290"/>
    <mergeCell ref="AS290:AX290"/>
    <mergeCell ref="B255:AX255"/>
    <mergeCell ref="B258:G258"/>
    <mergeCell ref="H258:AX258"/>
    <mergeCell ref="B262:AX266"/>
    <mergeCell ref="B271:AX282"/>
    <mergeCell ref="B287:Z288"/>
    <mergeCell ref="AA287:AI288"/>
    <mergeCell ref="AJ287:AR288"/>
    <mergeCell ref="AS287:AX288"/>
    <mergeCell ref="C250:Z250"/>
    <mergeCell ref="AA250:AI250"/>
    <mergeCell ref="AJ250:AR250"/>
    <mergeCell ref="AS250:AX250"/>
    <mergeCell ref="B251:Z251"/>
    <mergeCell ref="AA251:AI251"/>
    <mergeCell ref="AJ251:AR251"/>
    <mergeCell ref="AS251:AX251"/>
    <mergeCell ref="B220:AX220"/>
    <mergeCell ref="B223:G223"/>
    <mergeCell ref="H223:AX223"/>
    <mergeCell ref="B227:AX231"/>
    <mergeCell ref="B236:AX243"/>
    <mergeCell ref="B248:Z249"/>
    <mergeCell ref="AA248:AI249"/>
    <mergeCell ref="AJ248:AR249"/>
    <mergeCell ref="AS248:AX249"/>
    <mergeCell ref="C215:Z215"/>
    <mergeCell ref="AA215:AI215"/>
    <mergeCell ref="AJ215:AR215"/>
    <mergeCell ref="AS215:AX215"/>
    <mergeCell ref="B216:Z216"/>
    <mergeCell ref="AA216:AI216"/>
    <mergeCell ref="AJ216:AR216"/>
    <mergeCell ref="AS216:AX216"/>
    <mergeCell ref="C213:Z213"/>
    <mergeCell ref="AA213:AI213"/>
    <mergeCell ref="AJ213:AR213"/>
    <mergeCell ref="AS213:AX213"/>
    <mergeCell ref="C214:Z214"/>
    <mergeCell ref="AA214:AI214"/>
    <mergeCell ref="AJ214:AR214"/>
    <mergeCell ref="AS214:AX214"/>
    <mergeCell ref="B180:AX180"/>
    <mergeCell ref="B183:G183"/>
    <mergeCell ref="H183:AX183"/>
    <mergeCell ref="B187:AX191"/>
    <mergeCell ref="B196:AX206"/>
    <mergeCell ref="B211:Z212"/>
    <mergeCell ref="AA211:AI212"/>
    <mergeCell ref="AJ211:AR212"/>
    <mergeCell ref="AS211:AX212"/>
    <mergeCell ref="C175:Z175"/>
    <mergeCell ref="AA175:AI175"/>
    <mergeCell ref="AJ175:AR175"/>
    <mergeCell ref="AS175:AX175"/>
    <mergeCell ref="B176:Z176"/>
    <mergeCell ref="AA176:AI176"/>
    <mergeCell ref="AJ176:AR176"/>
    <mergeCell ref="AS176:AX176"/>
    <mergeCell ref="B130:AX135"/>
    <mergeCell ref="B140:AX168"/>
    <mergeCell ref="B173:Z174"/>
    <mergeCell ref="AA173:AI174"/>
    <mergeCell ref="AJ173:AR174"/>
    <mergeCell ref="AS173:AX174"/>
    <mergeCell ref="B119:Z119"/>
    <mergeCell ref="AA119:AI119"/>
    <mergeCell ref="AJ119:AR119"/>
    <mergeCell ref="AS119:AX119"/>
    <mergeCell ref="B123:AX123"/>
    <mergeCell ref="B126:G126"/>
    <mergeCell ref="H126:AX126"/>
    <mergeCell ref="C117:Z117"/>
    <mergeCell ref="AA117:AI117"/>
    <mergeCell ref="AJ117:AR117"/>
    <mergeCell ref="AS117:AX117"/>
    <mergeCell ref="C118:Z118"/>
    <mergeCell ref="AA118:AI118"/>
    <mergeCell ref="AJ118:AR118"/>
    <mergeCell ref="AS118:AX118"/>
    <mergeCell ref="B67:AX67"/>
    <mergeCell ref="B70:G70"/>
    <mergeCell ref="H70:AX70"/>
    <mergeCell ref="B74:AX87"/>
    <mergeCell ref="B92:AX110"/>
    <mergeCell ref="B115:Z116"/>
    <mergeCell ref="AA115:AI116"/>
    <mergeCell ref="AJ115:AR116"/>
    <mergeCell ref="AS115:AX116"/>
    <mergeCell ref="C62:Z62"/>
    <mergeCell ref="AA62:AI62"/>
    <mergeCell ref="AJ62:AR62"/>
    <mergeCell ref="AS62:AX62"/>
    <mergeCell ref="B63:Z63"/>
    <mergeCell ref="AA63:AI63"/>
    <mergeCell ref="AJ63:AR63"/>
    <mergeCell ref="AS63:AX63"/>
    <mergeCell ref="B35:AX35"/>
    <mergeCell ref="B38:G38"/>
    <mergeCell ref="H38:AX38"/>
    <mergeCell ref="B42:AX46"/>
    <mergeCell ref="B51:AX55"/>
    <mergeCell ref="B60:Z61"/>
    <mergeCell ref="AA60:AI61"/>
    <mergeCell ref="AJ60:AR61"/>
    <mergeCell ref="AS60:AX6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365:WWZ983366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861:AR65862 KF65861:KN65862 UB65861:UJ65862 ADX65861:AEF65862 ANT65861:AOB65862 AXP65861:AXX65862 BHL65861:BHT65862 BRH65861:BRP65862 CBD65861:CBL65862 CKZ65861:CLH65862 CUV65861:CVD65862 DER65861:DEZ65862 DON65861:DOV65862 DYJ65861:DYR65862 EIF65861:EIN65862 ESB65861:ESJ65862 FBX65861:FCF65862 FLT65861:FMB65862 FVP65861:FVX65862 GFL65861:GFT65862 GPH65861:GPP65862 GZD65861:GZL65862 HIZ65861:HJH65862 HSV65861:HTD65862 ICR65861:ICZ65862 IMN65861:IMV65862 IWJ65861:IWR65862 JGF65861:JGN65862 JQB65861:JQJ65862 JZX65861:KAF65862 KJT65861:KKB65862 KTP65861:KTX65862 LDL65861:LDT65862 LNH65861:LNP65862 LXD65861:LXL65862 MGZ65861:MHH65862 MQV65861:MRD65862 NAR65861:NAZ65862 NKN65861:NKV65862 NUJ65861:NUR65862 OEF65861:OEN65862 OOB65861:OOJ65862 OXX65861:OYF65862 PHT65861:PIB65862 PRP65861:PRX65862 QBL65861:QBT65862 QLH65861:QLP65862 QVD65861:QVL65862 REZ65861:RFH65862 ROV65861:RPD65862 RYR65861:RYZ65862 SIN65861:SIV65862 SSJ65861:SSR65862 TCF65861:TCN65862 TMB65861:TMJ65862 TVX65861:TWF65862 UFT65861:UGB65862 UPP65861:UPX65862 UZL65861:UZT65862 VJH65861:VJP65862 VTD65861:VTL65862 WCZ65861:WDH65862 WMV65861:WND65862 WWR65861:WWZ65862 AJ131397:AR131398 KF131397:KN131398 UB131397:UJ131398 ADX131397:AEF131398 ANT131397:AOB131398 AXP131397:AXX131398 BHL131397:BHT131398 BRH131397:BRP131398 CBD131397:CBL131398 CKZ131397:CLH131398 CUV131397:CVD131398 DER131397:DEZ131398 DON131397:DOV131398 DYJ131397:DYR131398 EIF131397:EIN131398 ESB131397:ESJ131398 FBX131397:FCF131398 FLT131397:FMB131398 FVP131397:FVX131398 GFL131397:GFT131398 GPH131397:GPP131398 GZD131397:GZL131398 HIZ131397:HJH131398 HSV131397:HTD131398 ICR131397:ICZ131398 IMN131397:IMV131398 IWJ131397:IWR131398 JGF131397:JGN131398 JQB131397:JQJ131398 JZX131397:KAF131398 KJT131397:KKB131398 KTP131397:KTX131398 LDL131397:LDT131398 LNH131397:LNP131398 LXD131397:LXL131398 MGZ131397:MHH131398 MQV131397:MRD131398 NAR131397:NAZ131398 NKN131397:NKV131398 NUJ131397:NUR131398 OEF131397:OEN131398 OOB131397:OOJ131398 OXX131397:OYF131398 PHT131397:PIB131398 PRP131397:PRX131398 QBL131397:QBT131398 QLH131397:QLP131398 QVD131397:QVL131398 REZ131397:RFH131398 ROV131397:RPD131398 RYR131397:RYZ131398 SIN131397:SIV131398 SSJ131397:SSR131398 TCF131397:TCN131398 TMB131397:TMJ131398 TVX131397:TWF131398 UFT131397:UGB131398 UPP131397:UPX131398 UZL131397:UZT131398 VJH131397:VJP131398 VTD131397:VTL131398 WCZ131397:WDH131398 WMV131397:WND131398 WWR131397:WWZ131398 AJ196933:AR196934 KF196933:KN196934 UB196933:UJ196934 ADX196933:AEF196934 ANT196933:AOB196934 AXP196933:AXX196934 BHL196933:BHT196934 BRH196933:BRP196934 CBD196933:CBL196934 CKZ196933:CLH196934 CUV196933:CVD196934 DER196933:DEZ196934 DON196933:DOV196934 DYJ196933:DYR196934 EIF196933:EIN196934 ESB196933:ESJ196934 FBX196933:FCF196934 FLT196933:FMB196934 FVP196933:FVX196934 GFL196933:GFT196934 GPH196933:GPP196934 GZD196933:GZL196934 HIZ196933:HJH196934 HSV196933:HTD196934 ICR196933:ICZ196934 IMN196933:IMV196934 IWJ196933:IWR196934 JGF196933:JGN196934 JQB196933:JQJ196934 JZX196933:KAF196934 KJT196933:KKB196934 KTP196933:KTX196934 LDL196933:LDT196934 LNH196933:LNP196934 LXD196933:LXL196934 MGZ196933:MHH196934 MQV196933:MRD196934 NAR196933:NAZ196934 NKN196933:NKV196934 NUJ196933:NUR196934 OEF196933:OEN196934 OOB196933:OOJ196934 OXX196933:OYF196934 PHT196933:PIB196934 PRP196933:PRX196934 QBL196933:QBT196934 QLH196933:QLP196934 QVD196933:QVL196934 REZ196933:RFH196934 ROV196933:RPD196934 RYR196933:RYZ196934 SIN196933:SIV196934 SSJ196933:SSR196934 TCF196933:TCN196934 TMB196933:TMJ196934 TVX196933:TWF196934 UFT196933:UGB196934 UPP196933:UPX196934 UZL196933:UZT196934 VJH196933:VJP196934 VTD196933:VTL196934 WCZ196933:WDH196934 WMV196933:WND196934 WWR196933:WWZ196934 AJ262469:AR262470 KF262469:KN262470 UB262469:UJ262470 ADX262469:AEF262470 ANT262469:AOB262470 AXP262469:AXX262470 BHL262469:BHT262470 BRH262469:BRP262470 CBD262469:CBL262470 CKZ262469:CLH262470 CUV262469:CVD262470 DER262469:DEZ262470 DON262469:DOV262470 DYJ262469:DYR262470 EIF262469:EIN262470 ESB262469:ESJ262470 FBX262469:FCF262470 FLT262469:FMB262470 FVP262469:FVX262470 GFL262469:GFT262470 GPH262469:GPP262470 GZD262469:GZL262470 HIZ262469:HJH262470 HSV262469:HTD262470 ICR262469:ICZ262470 IMN262469:IMV262470 IWJ262469:IWR262470 JGF262469:JGN262470 JQB262469:JQJ262470 JZX262469:KAF262470 KJT262469:KKB262470 KTP262469:KTX262470 LDL262469:LDT262470 LNH262469:LNP262470 LXD262469:LXL262470 MGZ262469:MHH262470 MQV262469:MRD262470 NAR262469:NAZ262470 NKN262469:NKV262470 NUJ262469:NUR262470 OEF262469:OEN262470 OOB262469:OOJ262470 OXX262469:OYF262470 PHT262469:PIB262470 PRP262469:PRX262470 QBL262469:QBT262470 QLH262469:QLP262470 QVD262469:QVL262470 REZ262469:RFH262470 ROV262469:RPD262470 RYR262469:RYZ262470 SIN262469:SIV262470 SSJ262469:SSR262470 TCF262469:TCN262470 TMB262469:TMJ262470 TVX262469:TWF262470 UFT262469:UGB262470 UPP262469:UPX262470 UZL262469:UZT262470 VJH262469:VJP262470 VTD262469:VTL262470 WCZ262469:WDH262470 WMV262469:WND262470 WWR262469:WWZ262470 AJ328005:AR328006 KF328005:KN328006 UB328005:UJ328006 ADX328005:AEF328006 ANT328005:AOB328006 AXP328005:AXX328006 BHL328005:BHT328006 BRH328005:BRP328006 CBD328005:CBL328006 CKZ328005:CLH328006 CUV328005:CVD328006 DER328005:DEZ328006 DON328005:DOV328006 DYJ328005:DYR328006 EIF328005:EIN328006 ESB328005:ESJ328006 FBX328005:FCF328006 FLT328005:FMB328006 FVP328005:FVX328006 GFL328005:GFT328006 GPH328005:GPP328006 GZD328005:GZL328006 HIZ328005:HJH328006 HSV328005:HTD328006 ICR328005:ICZ328006 IMN328005:IMV328006 IWJ328005:IWR328006 JGF328005:JGN328006 JQB328005:JQJ328006 JZX328005:KAF328006 KJT328005:KKB328006 KTP328005:KTX328006 LDL328005:LDT328006 LNH328005:LNP328006 LXD328005:LXL328006 MGZ328005:MHH328006 MQV328005:MRD328006 NAR328005:NAZ328006 NKN328005:NKV328006 NUJ328005:NUR328006 OEF328005:OEN328006 OOB328005:OOJ328006 OXX328005:OYF328006 PHT328005:PIB328006 PRP328005:PRX328006 QBL328005:QBT328006 QLH328005:QLP328006 QVD328005:QVL328006 REZ328005:RFH328006 ROV328005:RPD328006 RYR328005:RYZ328006 SIN328005:SIV328006 SSJ328005:SSR328006 TCF328005:TCN328006 TMB328005:TMJ328006 TVX328005:TWF328006 UFT328005:UGB328006 UPP328005:UPX328006 UZL328005:UZT328006 VJH328005:VJP328006 VTD328005:VTL328006 WCZ328005:WDH328006 WMV328005:WND328006 WWR328005:WWZ328006 AJ393541:AR393542 KF393541:KN393542 UB393541:UJ393542 ADX393541:AEF393542 ANT393541:AOB393542 AXP393541:AXX393542 BHL393541:BHT393542 BRH393541:BRP393542 CBD393541:CBL393542 CKZ393541:CLH393542 CUV393541:CVD393542 DER393541:DEZ393542 DON393541:DOV393542 DYJ393541:DYR393542 EIF393541:EIN393542 ESB393541:ESJ393542 FBX393541:FCF393542 FLT393541:FMB393542 FVP393541:FVX393542 GFL393541:GFT393542 GPH393541:GPP393542 GZD393541:GZL393542 HIZ393541:HJH393542 HSV393541:HTD393542 ICR393541:ICZ393542 IMN393541:IMV393542 IWJ393541:IWR393542 JGF393541:JGN393542 JQB393541:JQJ393542 JZX393541:KAF393542 KJT393541:KKB393542 KTP393541:KTX393542 LDL393541:LDT393542 LNH393541:LNP393542 LXD393541:LXL393542 MGZ393541:MHH393542 MQV393541:MRD393542 NAR393541:NAZ393542 NKN393541:NKV393542 NUJ393541:NUR393542 OEF393541:OEN393542 OOB393541:OOJ393542 OXX393541:OYF393542 PHT393541:PIB393542 PRP393541:PRX393542 QBL393541:QBT393542 QLH393541:QLP393542 QVD393541:QVL393542 REZ393541:RFH393542 ROV393541:RPD393542 RYR393541:RYZ393542 SIN393541:SIV393542 SSJ393541:SSR393542 TCF393541:TCN393542 TMB393541:TMJ393542 TVX393541:TWF393542 UFT393541:UGB393542 UPP393541:UPX393542 UZL393541:UZT393542 VJH393541:VJP393542 VTD393541:VTL393542 WCZ393541:WDH393542 WMV393541:WND393542 WWR393541:WWZ393542 AJ459077:AR459078 KF459077:KN459078 UB459077:UJ459078 ADX459077:AEF459078 ANT459077:AOB459078 AXP459077:AXX459078 BHL459077:BHT459078 BRH459077:BRP459078 CBD459077:CBL459078 CKZ459077:CLH459078 CUV459077:CVD459078 DER459077:DEZ459078 DON459077:DOV459078 DYJ459077:DYR459078 EIF459077:EIN459078 ESB459077:ESJ459078 FBX459077:FCF459078 FLT459077:FMB459078 FVP459077:FVX459078 GFL459077:GFT459078 GPH459077:GPP459078 GZD459077:GZL459078 HIZ459077:HJH459078 HSV459077:HTD459078 ICR459077:ICZ459078 IMN459077:IMV459078 IWJ459077:IWR459078 JGF459077:JGN459078 JQB459077:JQJ459078 JZX459077:KAF459078 KJT459077:KKB459078 KTP459077:KTX459078 LDL459077:LDT459078 LNH459077:LNP459078 LXD459077:LXL459078 MGZ459077:MHH459078 MQV459077:MRD459078 NAR459077:NAZ459078 NKN459077:NKV459078 NUJ459077:NUR459078 OEF459077:OEN459078 OOB459077:OOJ459078 OXX459077:OYF459078 PHT459077:PIB459078 PRP459077:PRX459078 QBL459077:QBT459078 QLH459077:QLP459078 QVD459077:QVL459078 REZ459077:RFH459078 ROV459077:RPD459078 RYR459077:RYZ459078 SIN459077:SIV459078 SSJ459077:SSR459078 TCF459077:TCN459078 TMB459077:TMJ459078 TVX459077:TWF459078 UFT459077:UGB459078 UPP459077:UPX459078 UZL459077:UZT459078 VJH459077:VJP459078 VTD459077:VTL459078 WCZ459077:WDH459078 WMV459077:WND459078 WWR459077:WWZ459078 AJ524613:AR524614 KF524613:KN524614 UB524613:UJ524614 ADX524613:AEF524614 ANT524613:AOB524614 AXP524613:AXX524614 BHL524613:BHT524614 BRH524613:BRP524614 CBD524613:CBL524614 CKZ524613:CLH524614 CUV524613:CVD524614 DER524613:DEZ524614 DON524613:DOV524614 DYJ524613:DYR524614 EIF524613:EIN524614 ESB524613:ESJ524614 FBX524613:FCF524614 FLT524613:FMB524614 FVP524613:FVX524614 GFL524613:GFT524614 GPH524613:GPP524614 GZD524613:GZL524614 HIZ524613:HJH524614 HSV524613:HTD524614 ICR524613:ICZ524614 IMN524613:IMV524614 IWJ524613:IWR524614 JGF524613:JGN524614 JQB524613:JQJ524614 JZX524613:KAF524614 KJT524613:KKB524614 KTP524613:KTX524614 LDL524613:LDT524614 LNH524613:LNP524614 LXD524613:LXL524614 MGZ524613:MHH524614 MQV524613:MRD524614 NAR524613:NAZ524614 NKN524613:NKV524614 NUJ524613:NUR524614 OEF524613:OEN524614 OOB524613:OOJ524614 OXX524613:OYF524614 PHT524613:PIB524614 PRP524613:PRX524614 QBL524613:QBT524614 QLH524613:QLP524614 QVD524613:QVL524614 REZ524613:RFH524614 ROV524613:RPD524614 RYR524613:RYZ524614 SIN524613:SIV524614 SSJ524613:SSR524614 TCF524613:TCN524614 TMB524613:TMJ524614 TVX524613:TWF524614 UFT524613:UGB524614 UPP524613:UPX524614 UZL524613:UZT524614 VJH524613:VJP524614 VTD524613:VTL524614 WCZ524613:WDH524614 WMV524613:WND524614 WWR524613:WWZ524614 AJ590149:AR590150 KF590149:KN590150 UB590149:UJ590150 ADX590149:AEF590150 ANT590149:AOB590150 AXP590149:AXX590150 BHL590149:BHT590150 BRH590149:BRP590150 CBD590149:CBL590150 CKZ590149:CLH590150 CUV590149:CVD590150 DER590149:DEZ590150 DON590149:DOV590150 DYJ590149:DYR590150 EIF590149:EIN590150 ESB590149:ESJ590150 FBX590149:FCF590150 FLT590149:FMB590150 FVP590149:FVX590150 GFL590149:GFT590150 GPH590149:GPP590150 GZD590149:GZL590150 HIZ590149:HJH590150 HSV590149:HTD590150 ICR590149:ICZ590150 IMN590149:IMV590150 IWJ590149:IWR590150 JGF590149:JGN590150 JQB590149:JQJ590150 JZX590149:KAF590150 KJT590149:KKB590150 KTP590149:KTX590150 LDL590149:LDT590150 LNH590149:LNP590150 LXD590149:LXL590150 MGZ590149:MHH590150 MQV590149:MRD590150 NAR590149:NAZ590150 NKN590149:NKV590150 NUJ590149:NUR590150 OEF590149:OEN590150 OOB590149:OOJ590150 OXX590149:OYF590150 PHT590149:PIB590150 PRP590149:PRX590150 QBL590149:QBT590150 QLH590149:QLP590150 QVD590149:QVL590150 REZ590149:RFH590150 ROV590149:RPD590150 RYR590149:RYZ590150 SIN590149:SIV590150 SSJ590149:SSR590150 TCF590149:TCN590150 TMB590149:TMJ590150 TVX590149:TWF590150 UFT590149:UGB590150 UPP590149:UPX590150 UZL590149:UZT590150 VJH590149:VJP590150 VTD590149:VTL590150 WCZ590149:WDH590150 WMV590149:WND590150 WWR590149:WWZ590150 AJ655685:AR655686 KF655685:KN655686 UB655685:UJ655686 ADX655685:AEF655686 ANT655685:AOB655686 AXP655685:AXX655686 BHL655685:BHT655686 BRH655685:BRP655686 CBD655685:CBL655686 CKZ655685:CLH655686 CUV655685:CVD655686 DER655685:DEZ655686 DON655685:DOV655686 DYJ655685:DYR655686 EIF655685:EIN655686 ESB655685:ESJ655686 FBX655685:FCF655686 FLT655685:FMB655686 FVP655685:FVX655686 GFL655685:GFT655686 GPH655685:GPP655686 GZD655685:GZL655686 HIZ655685:HJH655686 HSV655685:HTD655686 ICR655685:ICZ655686 IMN655685:IMV655686 IWJ655685:IWR655686 JGF655685:JGN655686 JQB655685:JQJ655686 JZX655685:KAF655686 KJT655685:KKB655686 KTP655685:KTX655686 LDL655685:LDT655686 LNH655685:LNP655686 LXD655685:LXL655686 MGZ655685:MHH655686 MQV655685:MRD655686 NAR655685:NAZ655686 NKN655685:NKV655686 NUJ655685:NUR655686 OEF655685:OEN655686 OOB655685:OOJ655686 OXX655685:OYF655686 PHT655685:PIB655686 PRP655685:PRX655686 QBL655685:QBT655686 QLH655685:QLP655686 QVD655685:QVL655686 REZ655685:RFH655686 ROV655685:RPD655686 RYR655685:RYZ655686 SIN655685:SIV655686 SSJ655685:SSR655686 TCF655685:TCN655686 TMB655685:TMJ655686 TVX655685:TWF655686 UFT655685:UGB655686 UPP655685:UPX655686 UZL655685:UZT655686 VJH655685:VJP655686 VTD655685:VTL655686 WCZ655685:WDH655686 WMV655685:WND655686 WWR655685:WWZ655686 AJ721221:AR721222 KF721221:KN721222 UB721221:UJ721222 ADX721221:AEF721222 ANT721221:AOB721222 AXP721221:AXX721222 BHL721221:BHT721222 BRH721221:BRP721222 CBD721221:CBL721222 CKZ721221:CLH721222 CUV721221:CVD721222 DER721221:DEZ721222 DON721221:DOV721222 DYJ721221:DYR721222 EIF721221:EIN721222 ESB721221:ESJ721222 FBX721221:FCF721222 FLT721221:FMB721222 FVP721221:FVX721222 GFL721221:GFT721222 GPH721221:GPP721222 GZD721221:GZL721222 HIZ721221:HJH721222 HSV721221:HTD721222 ICR721221:ICZ721222 IMN721221:IMV721222 IWJ721221:IWR721222 JGF721221:JGN721222 JQB721221:JQJ721222 JZX721221:KAF721222 KJT721221:KKB721222 KTP721221:KTX721222 LDL721221:LDT721222 LNH721221:LNP721222 LXD721221:LXL721222 MGZ721221:MHH721222 MQV721221:MRD721222 NAR721221:NAZ721222 NKN721221:NKV721222 NUJ721221:NUR721222 OEF721221:OEN721222 OOB721221:OOJ721222 OXX721221:OYF721222 PHT721221:PIB721222 PRP721221:PRX721222 QBL721221:QBT721222 QLH721221:QLP721222 QVD721221:QVL721222 REZ721221:RFH721222 ROV721221:RPD721222 RYR721221:RYZ721222 SIN721221:SIV721222 SSJ721221:SSR721222 TCF721221:TCN721222 TMB721221:TMJ721222 TVX721221:TWF721222 UFT721221:UGB721222 UPP721221:UPX721222 UZL721221:UZT721222 VJH721221:VJP721222 VTD721221:VTL721222 WCZ721221:WDH721222 WMV721221:WND721222 WWR721221:WWZ721222 AJ786757:AR786758 KF786757:KN786758 UB786757:UJ786758 ADX786757:AEF786758 ANT786757:AOB786758 AXP786757:AXX786758 BHL786757:BHT786758 BRH786757:BRP786758 CBD786757:CBL786758 CKZ786757:CLH786758 CUV786757:CVD786758 DER786757:DEZ786758 DON786757:DOV786758 DYJ786757:DYR786758 EIF786757:EIN786758 ESB786757:ESJ786758 FBX786757:FCF786758 FLT786757:FMB786758 FVP786757:FVX786758 GFL786757:GFT786758 GPH786757:GPP786758 GZD786757:GZL786758 HIZ786757:HJH786758 HSV786757:HTD786758 ICR786757:ICZ786758 IMN786757:IMV786758 IWJ786757:IWR786758 JGF786757:JGN786758 JQB786757:JQJ786758 JZX786757:KAF786758 KJT786757:KKB786758 KTP786757:KTX786758 LDL786757:LDT786758 LNH786757:LNP786758 LXD786757:LXL786758 MGZ786757:MHH786758 MQV786757:MRD786758 NAR786757:NAZ786758 NKN786757:NKV786758 NUJ786757:NUR786758 OEF786757:OEN786758 OOB786757:OOJ786758 OXX786757:OYF786758 PHT786757:PIB786758 PRP786757:PRX786758 QBL786757:QBT786758 QLH786757:QLP786758 QVD786757:QVL786758 REZ786757:RFH786758 ROV786757:RPD786758 RYR786757:RYZ786758 SIN786757:SIV786758 SSJ786757:SSR786758 TCF786757:TCN786758 TMB786757:TMJ786758 TVX786757:TWF786758 UFT786757:UGB786758 UPP786757:UPX786758 UZL786757:UZT786758 VJH786757:VJP786758 VTD786757:VTL786758 WCZ786757:WDH786758 WMV786757:WND786758 WWR786757:WWZ786758 AJ852293:AR852294 KF852293:KN852294 UB852293:UJ852294 ADX852293:AEF852294 ANT852293:AOB852294 AXP852293:AXX852294 BHL852293:BHT852294 BRH852293:BRP852294 CBD852293:CBL852294 CKZ852293:CLH852294 CUV852293:CVD852294 DER852293:DEZ852294 DON852293:DOV852294 DYJ852293:DYR852294 EIF852293:EIN852294 ESB852293:ESJ852294 FBX852293:FCF852294 FLT852293:FMB852294 FVP852293:FVX852294 GFL852293:GFT852294 GPH852293:GPP852294 GZD852293:GZL852294 HIZ852293:HJH852294 HSV852293:HTD852294 ICR852293:ICZ852294 IMN852293:IMV852294 IWJ852293:IWR852294 JGF852293:JGN852294 JQB852293:JQJ852294 JZX852293:KAF852294 KJT852293:KKB852294 KTP852293:KTX852294 LDL852293:LDT852294 LNH852293:LNP852294 LXD852293:LXL852294 MGZ852293:MHH852294 MQV852293:MRD852294 NAR852293:NAZ852294 NKN852293:NKV852294 NUJ852293:NUR852294 OEF852293:OEN852294 OOB852293:OOJ852294 OXX852293:OYF852294 PHT852293:PIB852294 PRP852293:PRX852294 QBL852293:QBT852294 QLH852293:QLP852294 QVD852293:QVL852294 REZ852293:RFH852294 ROV852293:RPD852294 RYR852293:RYZ852294 SIN852293:SIV852294 SSJ852293:SSR852294 TCF852293:TCN852294 TMB852293:TMJ852294 TVX852293:TWF852294 UFT852293:UGB852294 UPP852293:UPX852294 UZL852293:UZT852294 VJH852293:VJP852294 VTD852293:VTL852294 WCZ852293:WDH852294 WMV852293:WND852294 WWR852293:WWZ852294 AJ917829:AR917830 KF917829:KN917830 UB917829:UJ917830 ADX917829:AEF917830 ANT917829:AOB917830 AXP917829:AXX917830 BHL917829:BHT917830 BRH917829:BRP917830 CBD917829:CBL917830 CKZ917829:CLH917830 CUV917829:CVD917830 DER917829:DEZ917830 DON917829:DOV917830 DYJ917829:DYR917830 EIF917829:EIN917830 ESB917829:ESJ917830 FBX917829:FCF917830 FLT917829:FMB917830 FVP917829:FVX917830 GFL917829:GFT917830 GPH917829:GPP917830 GZD917829:GZL917830 HIZ917829:HJH917830 HSV917829:HTD917830 ICR917829:ICZ917830 IMN917829:IMV917830 IWJ917829:IWR917830 JGF917829:JGN917830 JQB917829:JQJ917830 JZX917829:KAF917830 KJT917829:KKB917830 KTP917829:KTX917830 LDL917829:LDT917830 LNH917829:LNP917830 LXD917829:LXL917830 MGZ917829:MHH917830 MQV917829:MRD917830 NAR917829:NAZ917830 NKN917829:NKV917830 NUJ917829:NUR917830 OEF917829:OEN917830 OOB917829:OOJ917830 OXX917829:OYF917830 PHT917829:PIB917830 PRP917829:PRX917830 QBL917829:QBT917830 QLH917829:QLP917830 QVD917829:QVL917830 REZ917829:RFH917830 ROV917829:RPD917830 RYR917829:RYZ917830 SIN917829:SIV917830 SSJ917829:SSR917830 TCF917829:TCN917830 TMB917829:TMJ917830 TVX917829:TWF917830 UFT917829:UGB917830 UPP917829:UPX917830 UZL917829:UZT917830 VJH917829:VJP917830 VTD917829:VTL917830 WCZ917829:WDH917830 WMV917829:WND917830 WWR917829:WWZ917830 AJ983365:AR983366 KF983365:KN983366 UB983365:UJ983366 ADX983365:AEF983366 ANT983365:AOB983366 AXP983365:AXX983366 BHL983365:BHT983366 BRH983365:BRP983366 CBD983365:CBL983366 CKZ983365:CLH983366 CUV983365:CVD983366 DER983365:DEZ983366 DON983365:DOV983366 DYJ983365:DYR983366 EIF983365:EIN983366 ESB983365:ESJ983366 FBX983365:FCF983366 FLT983365:FMB983366 FVP983365:FVX983366 GFL983365:GFT983366 GPH983365:GPP983366 GZD983365:GZL983366 HIZ983365:HJH983366 HSV983365:HTD983366 ICR983365:ICZ983366 IMN983365:IMV983366 IWJ983365:IWR983366 JGF983365:JGN983366 JQB983365:JQJ983366 JZX983365:KAF983366 KJT983365:KKB983366 KTP983365:KTX983366 LDL983365:LDT983366 LNH983365:LNP983366 LXD983365:LXL983366 MGZ983365:MHH983366 MQV983365:MRD983366 NAR983365:NAZ983366 NKN983365:NKV983366 NUJ983365:NUR983366 OEF983365:OEN983366 OOB983365:OOJ983366 OXX983365:OYF983366 PHT983365:PIB983366 PRP983365:PRX983366 QBL983365:QBT983366 QLH983365:QLP983366 QVD983365:QVL983366 REZ983365:RFH983366 ROV983365:RPD983366 RYR983365:RYZ983366 SIN983365:SIV983366 SSJ983365:SSR983366 TCF983365:TCN983366 TMB983365:TMJ983366 TVX983365:TWF983366 UFT983365:UGB983366 UPP983365:UPX983366 UZL983365:UZT983366 VJH983365:VJP983366 VTD983365:VTL983366 WCZ983365:WDH983366 WMV983365:WND983366 KF60:KN63 UB60:UJ63 ADX60:AEF63 ANT60:AOB63 AXP60:AXX63 BHL60:BHT63 BRH60:BRP63 CBD60:CBL63 CKZ60:CLH63 CUV60:CVD63 DER60:DEZ63 DON60:DOV63 DYJ60:DYR63 EIF60:EIN63 ESB60:ESJ63 FBX60:FCF63 FLT60:FMB63 FVP60:FVX63 GFL60:GFT63 GPH60:GPP63 GZD60:GZL63 HIZ60:HJH63 HSV60:HTD63 ICR60:ICZ63 IMN60:IMV63 IWJ60:IWR63 JGF60:JGN63 JQB60:JQJ63 JZX60:KAF63 KJT60:KKB63 KTP60:KTX63 LDL60:LDT63 LNH60:LNP63 LXD60:LXL63 MGZ60:MHH63 MQV60:MRD63 NAR60:NAZ63 NKN60:NKV63 NUJ60:NUR63 OEF60:OEN63 OOB60:OOJ63 OXX60:OYF63 PHT60:PIB63 PRP60:PRX63 QBL60:QBT63 QLH60:QLP63 QVD60:QVL63 REZ60:RFH63 ROV60:RPD63 RYR60:RYZ63 SIN60:SIV63 SSJ60:SSR63 TCF60:TCN63 TMB60:TMJ63 TVX60:TWF63 UFT60:UGB63 UPP60:UPX63 UZL60:UZT63 VJH60:VJP63 VTD60:VTL63 WCZ60:WDH63 WMV60:WND63 WWR60:WWZ63 KF115:KN119 UB115:UJ119 ADX115:AEF119 ANT115:AOB119 AXP115:AXX119 BHL115:BHT119 BRH115:BRP119 CBD115:CBL119 CKZ115:CLH119 CUV115:CVD119 DER115:DEZ119 DON115:DOV119 DYJ115:DYR119 EIF115:EIN119 ESB115:ESJ119 FBX115:FCF119 FLT115:FMB119 FVP115:FVX119 GFL115:GFT119 GPH115:GPP119 GZD115:GZL119 HIZ115:HJH119 HSV115:HTD119 ICR115:ICZ119 IMN115:IMV119 IWJ115:IWR119 JGF115:JGN119 JQB115:JQJ119 JZX115:KAF119 KJT115:KKB119 KTP115:KTX119 LDL115:LDT119 LNH115:LNP119 LXD115:LXL119 MGZ115:MHH119 MQV115:MRD119 NAR115:NAZ119 NKN115:NKV119 NUJ115:NUR119 OEF115:OEN119 OOB115:OOJ119 OXX115:OYF119 PHT115:PIB119 PRP115:PRX119 QBL115:QBT119 QLH115:QLP119 QVD115:QVL119 REZ115:RFH119 ROV115:RPD119 RYR115:RYZ119 SIN115:SIV119 SSJ115:SSR119 TCF115:TCN119 TMB115:TMJ119 TVX115:TWF119 UFT115:UGB119 UPP115:UPX119 UZL115:UZT119 VJH115:VJP119 VTD115:VTL119 WCZ115:WDH119 WMV115:WND119 WWR115:WWZ119 KF173:KN176 UB173:UJ176 ADX173:AEF176 ANT173:AOB176 AXP173:AXX176 BHL173:BHT176 BRH173:BRP176 CBD173:CBL176 CKZ173:CLH176 CUV173:CVD176 DER173:DEZ176 DON173:DOV176 DYJ173:DYR176 EIF173:EIN176 ESB173:ESJ176 FBX173:FCF176 FLT173:FMB176 FVP173:FVX176 GFL173:GFT176 GPH173:GPP176 GZD173:GZL176 HIZ173:HJH176 HSV173:HTD176 ICR173:ICZ176 IMN173:IMV176 IWJ173:IWR176 JGF173:JGN176 JQB173:JQJ176 JZX173:KAF176 KJT173:KKB176 KTP173:KTX176 LDL173:LDT176 LNH173:LNP176 LXD173:LXL176 MGZ173:MHH176 MQV173:MRD176 NAR173:NAZ176 NKN173:NKV176 NUJ173:NUR176 OEF173:OEN176 OOB173:OOJ176 OXX173:OYF176 PHT173:PIB176 PRP173:PRX176 QBL173:QBT176 QLH173:QLP176 QVD173:QVL176 REZ173:RFH176 ROV173:RPD176 RYR173:RYZ176 SIN173:SIV176 SSJ173:SSR176 TCF173:TCN176 TMB173:TMJ176 TVX173:TWF176 UFT173:UGB176 UPP173:UPX176 UZL173:UZT176 VJH173:VJP176 VTD173:VTL176 WCZ173:WDH176 WMV173:WND176 WWR173:WWZ176 KF211:KN216 UB211:UJ216 ADX211:AEF216 ANT211:AOB216 AXP211:AXX216 BHL211:BHT216 BRH211:BRP216 CBD211:CBL216 CKZ211:CLH216 CUV211:CVD216 DER211:DEZ216 DON211:DOV216 DYJ211:DYR216 EIF211:EIN216 ESB211:ESJ216 FBX211:FCF216 FLT211:FMB216 FVP211:FVX216 GFL211:GFT216 GPH211:GPP216 GZD211:GZL216 HIZ211:HJH216 HSV211:HTD216 ICR211:ICZ216 IMN211:IMV216 IWJ211:IWR216 JGF211:JGN216 JQB211:JQJ216 JZX211:KAF216 KJT211:KKB216 KTP211:KTX216 LDL211:LDT216 LNH211:LNP216 LXD211:LXL216 MGZ211:MHH216 MQV211:MRD216 NAR211:NAZ216 NKN211:NKV216 NUJ211:NUR216 OEF211:OEN216 OOB211:OOJ216 OXX211:OYF216 PHT211:PIB216 PRP211:PRX216 QBL211:QBT216 QLH211:QLP216 QVD211:QVL216 REZ211:RFH216 ROV211:RPD216 RYR211:RYZ216 SIN211:SIV216 SSJ211:SSR216 TCF211:TCN216 TMB211:TMJ216 TVX211:TWF216 UFT211:UGB216 UPP211:UPX216 UZL211:UZT216 VJH211:VJP216 VTD211:VTL216 WCZ211:WDH216 WMV211:WND216 WWR211:WWZ216 KF248:KN251 UB248:UJ251 ADX248:AEF251 ANT248:AOB251 AXP248:AXX251 BHL248:BHT251 BRH248:BRP251 CBD248:CBL251 CKZ248:CLH251 CUV248:CVD251 DER248:DEZ251 DON248:DOV251 DYJ248:DYR251 EIF248:EIN251 ESB248:ESJ251 FBX248:FCF251 FLT248:FMB251 FVP248:FVX251 GFL248:GFT251 GPH248:GPP251 GZD248:GZL251 HIZ248:HJH251 HSV248:HTD251 ICR248:ICZ251 IMN248:IMV251 IWJ248:IWR251 JGF248:JGN251 JQB248:JQJ251 JZX248:KAF251 KJT248:KKB251 KTP248:KTX251 LDL248:LDT251 LNH248:LNP251 LXD248:LXL251 MGZ248:MHH251 MQV248:MRD251 NAR248:NAZ251 NKN248:NKV251 NUJ248:NUR251 OEF248:OEN251 OOB248:OOJ251 OXX248:OYF251 PHT248:PIB251 PRP248:PRX251 QBL248:QBT251 QLH248:QLP251 QVD248:QVL251 REZ248:RFH251 ROV248:RPD251 RYR248:RYZ251 SIN248:SIV251 SSJ248:SSR251 TCF248:TCN251 TMB248:TMJ251 TVX248:TWF251 UFT248:UGB251 UPP248:UPX251 UZL248:UZT251 VJH248:VJP251 VTD248:VTL251 WCZ248:WDH251 WMV248:WND251 WWR248:WWZ251 KF287:KN290 UB287:UJ290 ADX287:AEF290 ANT287:AOB290 AXP287:AXX290 BHL287:BHT290 BRH287:BRP290 CBD287:CBL290 CKZ287:CLH290 CUV287:CVD290 DER287:DEZ290 DON287:DOV290 DYJ287:DYR290 EIF287:EIN290 ESB287:ESJ290 FBX287:FCF290 FLT287:FMB290 FVP287:FVX290 GFL287:GFT290 GPH287:GPP290 GZD287:GZL290 HIZ287:HJH290 HSV287:HTD290 ICR287:ICZ290 IMN287:IMV290 IWJ287:IWR290 JGF287:JGN290 JQB287:JQJ290 JZX287:KAF290 KJT287:KKB290 KTP287:KTX290 LDL287:LDT290 LNH287:LNP290 LXD287:LXL290 MGZ287:MHH290 MQV287:MRD290 NAR287:NAZ290 NKN287:NKV290 NUJ287:NUR290 OEF287:OEN290 OOB287:OOJ290 OXX287:OYF290 PHT287:PIB290 PRP287:PRX290 QBL287:QBT290 QLH287:QLP290 QVD287:QVL290 REZ287:RFH290 ROV287:RPD290 RYR287:RYZ290 SIN287:SIV290 SSJ287:SSR290 TCF287:TCN290 TMB287:TMJ290 TVX287:TWF290 UFT287:UGB290 UPP287:UPX290 UZL287:UZT290 VJH287:VJP290 VTD287:VTL290 WCZ287:WDH290 WMV287:WND290 WWR287:WWZ290 KF319:KN324 UB319:UJ324 ADX319:AEF324 ANT319:AOB324 AXP319:AXX324 BHL319:BHT324 BRH319:BRP324 CBD319:CBL324 CKZ319:CLH324 CUV319:CVD324 DER319:DEZ324 DON319:DOV324 DYJ319:DYR324 EIF319:EIN324 ESB319:ESJ324 FBX319:FCF324 FLT319:FMB324 FVP319:FVX324 GFL319:GFT324 GPH319:GPP324 GZD319:GZL324 HIZ319:HJH324 HSV319:HTD324 ICR319:ICZ324 IMN319:IMV324 IWJ319:IWR324 JGF319:JGN324 JQB319:JQJ324 JZX319:KAF324 KJT319:KKB324 KTP319:KTX324 LDL319:LDT324 LNH319:LNP324 LXD319:LXL324 MGZ319:MHH324 MQV319:MRD324 NAR319:NAZ324 NKN319:NKV324 NUJ319:NUR324 OEF319:OEN324 OOB319:OOJ324 OXX319:OYF324 PHT319:PIB324 PRP319:PRX324 QBL319:QBT324 QLH319:QLP324 QVD319:QVL324 REZ319:RFH324 ROV319:RPD324 RYR319:RYZ324 SIN319:SIV324 SSJ319:SSR324 TCF319:TCN324 TMB319:TMJ324 TVX319:TWF324 UFT319:UGB324 UPP319:UPX324 UZL319:UZT324 VJH319:VJP324 VTD319:VTL324 WCZ319:WDH324 WMV319:WND324 WWR319:WWZ324 KF355:KN358 UB355:UJ358 ADX355:AEF358 ANT355:AOB358 AXP355:AXX358 BHL355:BHT358 BRH355:BRP358 CBD355:CBL358 CKZ355:CLH358 CUV355:CVD358 DER355:DEZ358 DON355:DOV358 DYJ355:DYR358 EIF355:EIN358 ESB355:ESJ358 FBX355:FCF358 FLT355:FMB358 FVP355:FVX358 GFL355:GFT358 GPH355:GPP358 GZD355:GZL358 HIZ355:HJH358 HSV355:HTD358 ICR355:ICZ358 IMN355:IMV358 IWJ355:IWR358 JGF355:JGN358 JQB355:JQJ358 JZX355:KAF358 KJT355:KKB358 KTP355:KTX358 LDL355:LDT358 LNH355:LNP358 LXD355:LXL358 MGZ355:MHH358 MQV355:MRD358 NAR355:NAZ358 NKN355:NKV358 NUJ355:NUR358 OEF355:OEN358 OOB355:OOJ358 OXX355:OYF358 PHT355:PIB358 PRP355:PRX358 QBL355:QBT358 QLH355:QLP358 QVD355:QVL358 REZ355:RFH358 ROV355:RPD358 RYR355:RYZ358 SIN355:SIV358 SSJ355:SSR358 TCF355:TCN358 TMB355:TMJ358 TVX355:TWF358 UFT355:UGB358 UPP355:UPX358 UZL355:UZT358 VJH355:VJP358 VTD355:VTL358 WCZ355:WDH358 WMV355:WND358 WWR355:WWZ358 KF397:KN403 UB397:UJ403 ADX397:AEF403 ANT397:AOB403 AXP397:AXX403 BHL397:BHT403 BRH397:BRP403 CBD397:CBL403 CKZ397:CLH403 CUV397:CVD403 DER397:DEZ403 DON397:DOV403 DYJ397:DYR403 EIF397:EIN403 ESB397:ESJ403 FBX397:FCF403 FLT397:FMB403 FVP397:FVX403 GFL397:GFT403 GPH397:GPP403 GZD397:GZL403 HIZ397:HJH403 HSV397:HTD403 ICR397:ICZ403 IMN397:IMV403 IWJ397:IWR403 JGF397:JGN403 JQB397:JQJ403 JZX397:KAF403 KJT397:KKB403 KTP397:KTX403 LDL397:LDT403 LNH397:LNP403 LXD397:LXL403 MGZ397:MHH403 MQV397:MRD403 NAR397:NAZ403 NKN397:NKV403 NUJ397:NUR403 OEF397:OEN403 OOB397:OOJ403 OXX397:OYF403 PHT397:PIB403 PRP397:PRX403 QBL397:QBT403 QLH397:QLP403 QVD397:QVL403 REZ397:RFH403 ROV397:RPD403 RYR397:RYZ403 SIN397:SIV403 SSJ397:SSR403 TCF397:TCN403 TMB397:TMJ403 TVX397:TWF403 UFT397:UGB403 UPP397:UPX403 UZL397:UZT403 VJH397:VJP403 VTD397:VTL403 WCZ397:WDH403 WMV397:WND403 WWR397:WWZ403 KF436:KN442 UB436:UJ442 ADX436:AEF442 ANT436:AOB442 AXP436:AXX442 BHL436:BHT442 BRH436:BRP442 CBD436:CBL442 CKZ436:CLH442 CUV436:CVD442 DER436:DEZ442 DON436:DOV442 DYJ436:DYR442 EIF436:EIN442 ESB436:ESJ442 FBX436:FCF442 FLT436:FMB442 FVP436:FVX442 GFL436:GFT442 GPH436:GPP442 GZD436:GZL442 HIZ436:HJH442 HSV436:HTD442 ICR436:ICZ442 IMN436:IMV442 IWJ436:IWR442 JGF436:JGN442 JQB436:JQJ442 JZX436:KAF442 KJT436:KKB442 KTP436:KTX442 LDL436:LDT442 LNH436:LNP442 LXD436:LXL442 MGZ436:MHH442 MQV436:MRD442 NAR436:NAZ442 NKN436:NKV442 NUJ436:NUR442 OEF436:OEN442 OOB436:OOJ442 OXX436:OYF442 PHT436:PIB442 PRP436:PRX442 QBL436:QBT442 QLH436:QLP442 QVD436:QVL442 REZ436:RFH442 ROV436:RPD442 RYR436:RYZ442 SIN436:SIV442 SSJ436:SSR442 TCF436:TCN442 TMB436:TMJ442 TVX436:TWF442 UFT436:UGB442 UPP436:UPX442 UZL436:UZT442 VJH436:VJP442 VTD436:VTL442 WCZ436:WDH442 WMV436:WND442 WWR436:WWZ442 KF472:KN475 UB472:UJ475 ADX472:AEF475 ANT472:AOB475 AXP472:AXX475 BHL472:BHT475 BRH472:BRP475 CBD472:CBL475 CKZ472:CLH475 CUV472:CVD475 DER472:DEZ475 DON472:DOV475 DYJ472:DYR475 EIF472:EIN475 ESB472:ESJ475 FBX472:FCF475 FLT472:FMB475 FVP472:FVX475 GFL472:GFT475 GPH472:GPP475 GZD472:GZL475 HIZ472:HJH475 HSV472:HTD475 ICR472:ICZ475 IMN472:IMV475 IWJ472:IWR475 JGF472:JGN475 JQB472:JQJ475 JZX472:KAF475 KJT472:KKB475 KTP472:KTX475 LDL472:LDT475 LNH472:LNP475 LXD472:LXL475 MGZ472:MHH475 MQV472:MRD475 NAR472:NAZ475 NKN472:NKV475 NUJ472:NUR475 OEF472:OEN475 OOB472:OOJ475 OXX472:OYF475 PHT472:PIB475 PRP472:PRX475 QBL472:QBT475 QLH472:QLP475 QVD472:QVL475 REZ472:RFH475 ROV472:RPD475 RYR472:RYZ475 SIN472:SIV475 SSJ472:SSR475 TCF472:TCN475 TMB472:TMJ475 TVX472:TWF475 UFT472:UGB475 UPP472:UPX475 UZL472:UZT475 VJH472:VJP475 VTD472:VTL475 WCZ472:WDH475 WMV472:WND475 WWR472:WWZ475 KF507:KN511 UB507:UJ511 ADX507:AEF511 ANT507:AOB511 AXP507:AXX511 BHL507:BHT511 BRH507:BRP511 CBD507:CBL511 CKZ507:CLH511 CUV507:CVD511 DER507:DEZ511 DON507:DOV511 DYJ507:DYR511 EIF507:EIN511 ESB507:ESJ511 FBX507:FCF511 FLT507:FMB511 FVP507:FVX511 GFL507:GFT511 GPH507:GPP511 GZD507:GZL511 HIZ507:HJH511 HSV507:HTD511 ICR507:ICZ511 IMN507:IMV511 IWJ507:IWR511 JGF507:JGN511 JQB507:JQJ511 JZX507:KAF511 KJT507:KKB511 KTP507:KTX511 LDL507:LDT511 LNH507:LNP511 LXD507:LXL511 MGZ507:MHH511 MQV507:MRD511 NAR507:NAZ511 NKN507:NKV511 NUJ507:NUR511 OEF507:OEN511 OOB507:OOJ511 OXX507:OYF511 PHT507:PIB511 PRP507:PRX511 QBL507:QBT511 QLH507:QLP511 QVD507:QVL511 REZ507:RFH511 ROV507:RPD511 RYR507:RYZ511 SIN507:SIV511 SSJ507:SSR511 TCF507:TCN511 TMB507:TMJ511 TVX507:TWF511 UFT507:UGB511 UPP507:UPX511 UZL507:UZT511 VJH507:VJP511 VTD507:VTL511 WCZ507:WDH511 WMV507:WND511 WWR507:WWZ511 KF540:KN543 UB540:UJ543 ADX540:AEF543 ANT540:AOB543 AXP540:AXX543 BHL540:BHT543 BRH540:BRP543 CBD540:CBL543 CKZ540:CLH543 CUV540:CVD543 DER540:DEZ543 DON540:DOV543 DYJ540:DYR543 EIF540:EIN543 ESB540:ESJ543 FBX540:FCF543 FLT540:FMB543 FVP540:FVX543 GFL540:GFT543 GPH540:GPP543 GZD540:GZL543 HIZ540:HJH543 HSV540:HTD543 ICR540:ICZ543 IMN540:IMV543 IWJ540:IWR543 JGF540:JGN543 JQB540:JQJ543 JZX540:KAF543 KJT540:KKB543 KTP540:KTX543 LDL540:LDT543 LNH540:LNP543 LXD540:LXL543 MGZ540:MHH543 MQV540:MRD543 NAR540:NAZ543 NKN540:NKV543 NUJ540:NUR543 OEF540:OEN543 OOB540:OOJ543 OXX540:OYF543 PHT540:PIB543 PRP540:PRX543 QBL540:QBT543 QLH540:QLP543 QVD540:QVL543 REZ540:RFH543 ROV540:RPD543 RYR540:RYZ543 SIN540:SIV543 SSJ540:SSR543 TCF540:TCN543 TMB540:TMJ543 TVX540:TWF543 UFT540:UGB543 UPP540:UPX543 UZL540:UZT543 VJH540:VJP543 VTD540:VTL543 WCZ540:WDH543 WMV540:WND543 WWR540:WWZ543 KF572:KN575 UB572:UJ575 ADX572:AEF575 ANT572:AOB575 AXP572:AXX575 BHL572:BHT575 BRH572:BRP575 CBD572:CBL575 CKZ572:CLH575 CUV572:CVD575 DER572:DEZ575 DON572:DOV575 DYJ572:DYR575 EIF572:EIN575 ESB572:ESJ575 FBX572:FCF575 FLT572:FMB575 FVP572:FVX575 GFL572:GFT575 GPH572:GPP575 GZD572:GZL575 HIZ572:HJH575 HSV572:HTD575 ICR572:ICZ575 IMN572:IMV575 IWJ572:IWR575 JGF572:JGN575 JQB572:JQJ575 JZX572:KAF575 KJT572:KKB575 KTP572:KTX575 LDL572:LDT575 LNH572:LNP575 LXD572:LXL575 MGZ572:MHH575 MQV572:MRD575 NAR572:NAZ575 NKN572:NKV575 NUJ572:NUR575 OEF572:OEN575 OOB572:OOJ575 OXX572:OYF575 PHT572:PIB575 PRP572:PRX575 QBL572:QBT575 QLH572:QLP575 QVD572:QVL575 REZ572:RFH575 ROV572:RPD575 RYR572:RYZ575 SIN572:SIV575 SSJ572:SSR575 TCF572:TCN575 TMB572:TMJ575 TVX572:TWF575 UFT572:UGB575 UPP572:UPX575 UZL572:UZT575 VJH572:VJP575 VTD572:VTL575 WCZ572:WDH575 WMV572:WND575 WWR572:WWZ575 KF604:KN607 UB604:UJ607 ADX604:AEF607 ANT604:AOB607 AXP604:AXX607 BHL604:BHT607 BRH604:BRP607 CBD604:CBL607 CKZ604:CLH607 CUV604:CVD607 DER604:DEZ607 DON604:DOV607 DYJ604:DYR607 EIF604:EIN607 ESB604:ESJ607 FBX604:FCF607 FLT604:FMB607 FVP604:FVX607 GFL604:GFT607 GPH604:GPP607 GZD604:GZL607 HIZ604:HJH607 HSV604:HTD607 ICR604:ICZ607 IMN604:IMV607 IWJ604:IWR607 JGF604:JGN607 JQB604:JQJ607 JZX604:KAF607 KJT604:KKB607 KTP604:KTX607 LDL604:LDT607 LNH604:LNP607 LXD604:LXL607 MGZ604:MHH607 MQV604:MRD607 NAR604:NAZ607 NKN604:NKV607 NUJ604:NUR607 OEF604:OEN607 OOB604:OOJ607 OXX604:OYF607 PHT604:PIB607 PRP604:PRX607 QBL604:QBT607 QLH604:QLP607 QVD604:QVL607 REZ604:RFH607 ROV604:RPD607 RYR604:RYZ607 SIN604:SIV607 SSJ604:SSR607 TCF604:TCN607 TMB604:TMJ607 TVX604:TWF607 UFT604:UGB607 UPP604:UPX607 UZL604:UZT607 VJH604:VJP607 VTD604:VTL607 WCZ604:WDH607 WMV604:WND607 WWR604:WWZ607 KF656:KN660 UB656:UJ660 ADX656:AEF660 ANT656:AOB660 AXP656:AXX660 BHL656:BHT660 BRH656:BRP660 CBD656:CBL660 CKZ656:CLH660 CUV656:CVD660 DER656:DEZ660 DON656:DOV660 DYJ656:DYR660 EIF656:EIN660 ESB656:ESJ660 FBX656:FCF660 FLT656:FMB660 FVP656:FVX660 GFL656:GFT660 GPH656:GPP660 GZD656:GZL660 HIZ656:HJH660 HSV656:HTD660 ICR656:ICZ660 IMN656:IMV660 IWJ656:IWR660 JGF656:JGN660 JQB656:JQJ660 JZX656:KAF660 KJT656:KKB660 KTP656:KTX660 LDL656:LDT660 LNH656:LNP660 LXD656:LXL660 MGZ656:MHH660 MQV656:MRD660 NAR656:NAZ660 NKN656:NKV660 NUJ656:NUR660 OEF656:OEN660 OOB656:OOJ660 OXX656:OYF660 PHT656:PIB660 PRP656:PRX660 QBL656:QBT660 QLH656:QLP660 QVD656:QVL660 REZ656:RFH660 ROV656:RPD660 RYR656:RYZ660 SIN656:SIV660 SSJ656:SSR660 TCF656:TCN660 TMB656:TMJ660 TVX656:TWF660 UFT656:UGB660 UPP656:UPX660 UZL656:UZT660 VJH656:VJP660 VTD656:VTL660 WCZ656:WDH660 WMV656:WND660 WWR656:WWZ660 KF691:KN697 UB691:UJ697 ADX691:AEF697 ANT691:AOB697 AXP691:AXX697 BHL691:BHT697 BRH691:BRP697 CBD691:CBL697 CKZ691:CLH697 CUV691:CVD697 DER691:DEZ697 DON691:DOV697 DYJ691:DYR697 EIF691:EIN697 ESB691:ESJ697 FBX691:FCF697 FLT691:FMB697 FVP691:FVX697 GFL691:GFT697 GPH691:GPP697 GZD691:GZL697 HIZ691:HJH697 HSV691:HTD697 ICR691:ICZ697 IMN691:IMV697 IWJ691:IWR697 JGF691:JGN697 JQB691:JQJ697 JZX691:KAF697 KJT691:KKB697 KTP691:KTX697 LDL691:LDT697 LNH691:LNP697 LXD691:LXL697 MGZ691:MHH697 MQV691:MRD697 NAR691:NAZ697 NKN691:NKV697 NUJ691:NUR697 OEF691:OEN697 OOB691:OOJ697 OXX691:OYF697 PHT691:PIB697 PRP691:PRX697 QBL691:QBT697 QLH691:QLP697 QVD691:QVL697 REZ691:RFH697 ROV691:RPD697 RYR691:RYZ697 SIN691:SIV697 SSJ691:SSR697 TCF691:TCN697 TMB691:TMJ697 TVX691:TWF697 UFT691:UGB697 UPP691:UPX697 UZL691:UZT697 VJH691:VJP697 VTD691:VTL697 WCZ691:WDH697 WMV691:WND697 WWR691:WWZ697 KF726:KN729 UB726:UJ729 ADX726:AEF729 ANT726:AOB729 AXP726:AXX729 BHL726:BHT729 BRH726:BRP729 CBD726:CBL729 CKZ726:CLH729 CUV726:CVD729 DER726:DEZ729 DON726:DOV729 DYJ726:DYR729 EIF726:EIN729 ESB726:ESJ729 FBX726:FCF729 FLT726:FMB729 FVP726:FVX729 GFL726:GFT729 GPH726:GPP729 GZD726:GZL729 HIZ726:HJH729 HSV726:HTD729 ICR726:ICZ729 IMN726:IMV729 IWJ726:IWR729 JGF726:JGN729 JQB726:JQJ729 JZX726:KAF729 KJT726:KKB729 KTP726:KTX729 LDL726:LDT729 LNH726:LNP729 LXD726:LXL729 MGZ726:MHH729 MQV726:MRD729 NAR726:NAZ729 NKN726:NKV729 NUJ726:NUR729 OEF726:OEN729 OOB726:OOJ729 OXX726:OYF729 PHT726:PIB729 PRP726:PRX729 QBL726:QBT729 QLH726:QLP729 QVD726:QVL729 REZ726:RFH729 ROV726:RPD729 RYR726:RYZ729 SIN726:SIV729 SSJ726:SSR729 TCF726:TCN729 TMB726:TMJ729 TVX726:TWF729 UFT726:UGB729 UPP726:UPX729 UZL726:UZT729 VJH726:VJP729 VTD726:VTL729 WCZ726:WDH729 WMV726:WND729 WWR726:WWZ729 KF758:KN765 UB758:UJ765 ADX758:AEF765 ANT758:AOB765 AXP758:AXX765 BHL758:BHT765 BRH758:BRP765 CBD758:CBL765 CKZ758:CLH765 CUV758:CVD765 DER758:DEZ765 DON758:DOV765 DYJ758:DYR765 EIF758:EIN765 ESB758:ESJ765 FBX758:FCF765 FLT758:FMB765 FVP758:FVX765 GFL758:GFT765 GPH758:GPP765 GZD758:GZL765 HIZ758:HJH765 HSV758:HTD765 ICR758:ICZ765 IMN758:IMV765 IWJ758:IWR765 JGF758:JGN765 JQB758:JQJ765 JZX758:KAF765 KJT758:KKB765 KTP758:KTX765 LDL758:LDT765 LNH758:LNP765 LXD758:LXL765 MGZ758:MHH765 MQV758:MRD765 NAR758:NAZ765 NKN758:NKV765 NUJ758:NUR765 OEF758:OEN765 OOB758:OOJ765 OXX758:OYF765 PHT758:PIB765 PRP758:PRX765 QBL758:QBT765 QLH758:QLP765 QVD758:QVL765 REZ758:RFH765 ROV758:RPD765 RYR758:RYZ765 SIN758:SIV765 SSJ758:SSR765 TCF758:TCN765 TMB758:TMJ765 TVX758:TWF765 UFT758:UGB765 UPP758:UPX765 UZL758:UZT765 VJH758:VJP765 VTD758:VTL765 WCZ758:WDH765 WMV758:WND765 WWR758:WWZ765 KF805:KN808 UB805:UJ808 ADX805:AEF808 ANT805:AOB808 AXP805:AXX808 BHL805:BHT808 BRH805:BRP808 CBD805:CBL808 CKZ805:CLH808 CUV805:CVD808 DER805:DEZ808 DON805:DOV808 DYJ805:DYR808 EIF805:EIN808 ESB805:ESJ808 FBX805:FCF808 FLT805:FMB808 FVP805:FVX808 GFL805:GFT808 GPH805:GPP808 GZD805:GZL808 HIZ805:HJH808 HSV805:HTD808 ICR805:ICZ808 IMN805:IMV808 IWJ805:IWR808 JGF805:JGN808 JQB805:JQJ808 JZX805:KAF808 KJT805:KKB808 KTP805:KTX808 LDL805:LDT808 LNH805:LNP808 LXD805:LXL808 MGZ805:MHH808 MQV805:MRD808 NAR805:NAZ808 NKN805:NKV808 NUJ805:NUR808 OEF805:OEN808 OOB805:OOJ808 OXX805:OYF808 PHT805:PIB808 PRP805:PRX808 QBL805:QBT808 QLH805:QLP808 QVD805:QVL808 REZ805:RFH808 ROV805:RPD808 RYR805:RYZ808 SIN805:SIV808 SSJ805:SSR808 TCF805:TCN808 TMB805:TMJ808 TVX805:TWF808 UFT805:UGB808 UPP805:UPX808 UZL805:UZT808 VJH805:VJP808 VTD805:VTL808 WCZ805:WDH808 WMV805:WND808 WWR805:WWZ808 KF849:KN861 UB849:UJ861 ADX849:AEF861 ANT849:AOB861 AXP849:AXX861 BHL849:BHT861 BRH849:BRP861 CBD849:CBL861 CKZ849:CLH861 CUV849:CVD861 DER849:DEZ861 DON849:DOV861 DYJ849:DYR861 EIF849:EIN861 ESB849:ESJ861 FBX849:FCF861 FLT849:FMB861 FVP849:FVX861 GFL849:GFT861 GPH849:GPP861 GZD849:GZL861 HIZ849:HJH861 HSV849:HTD861 ICR849:ICZ861 IMN849:IMV861 IWJ849:IWR861 JGF849:JGN861 JQB849:JQJ861 JZX849:KAF861 KJT849:KKB861 KTP849:KTX861 LDL849:LDT861 LNH849:LNP861 LXD849:LXL861 MGZ849:MHH861 MQV849:MRD861 NAR849:NAZ861 NKN849:NKV861 NUJ849:NUR861 OEF849:OEN861 OOB849:OOJ861 OXX849:OYF861 PHT849:PIB861 PRP849:PRX861 QBL849:QBT861 QLH849:QLP861 QVD849:QVL861 REZ849:RFH861 ROV849:RPD861 RYR849:RYZ861 SIN849:SIV861 SSJ849:SSR861 TCF849:TCN861 TMB849:TMJ861 TVX849:TWF861 UFT849:UGB861 UPP849:UPX861 UZL849:UZT861 VJH849:VJP861 VTD849:VTL861 WCZ849:WDH861 WMV849:WND861 WWR849:WWZ861 KF890:KN893 UB890:UJ893 ADX890:AEF893 ANT890:AOB893 AXP890:AXX893 BHL890:BHT893 BRH890:BRP893 CBD890:CBL893 CKZ890:CLH893 CUV890:CVD893 DER890:DEZ893 DON890:DOV893 DYJ890:DYR893 EIF890:EIN893 ESB890:ESJ893 FBX890:FCF893 FLT890:FMB893 FVP890:FVX893 GFL890:GFT893 GPH890:GPP893 GZD890:GZL893 HIZ890:HJH893 HSV890:HTD893 ICR890:ICZ893 IMN890:IMV893 IWJ890:IWR893 JGF890:JGN893 JQB890:JQJ893 JZX890:KAF893 KJT890:KKB893 KTP890:KTX893 LDL890:LDT893 LNH890:LNP893 LXD890:LXL893 MGZ890:MHH893 MQV890:MRD893 NAR890:NAZ893 NKN890:NKV893 NUJ890:NUR893 OEF890:OEN893 OOB890:OOJ893 OXX890:OYF893 PHT890:PIB893 PRP890:PRX893 QBL890:QBT893 QLH890:QLP893 QVD890:QVL893 REZ890:RFH893 ROV890:RPD893 RYR890:RYZ893 SIN890:SIV893 SSJ890:SSR893 TCF890:TCN893 TMB890:TMJ893 TVX890:TWF893 UFT890:UGB893 UPP890:UPX893 UZL890:UZT893 VJH890:VJP893 VTD890:VTL893 WCZ890:WDH893 WMV890:WND893 WWR890:WWZ893 KF927:KN930 UB927:UJ930 ADX927:AEF930 ANT927:AOB930 AXP927:AXX930 BHL927:BHT930 BRH927:BRP930 CBD927:CBL930 CKZ927:CLH930 CUV927:CVD930 DER927:DEZ930 DON927:DOV930 DYJ927:DYR930 EIF927:EIN930 ESB927:ESJ930 FBX927:FCF930 FLT927:FMB930 FVP927:FVX930 GFL927:GFT930 GPH927:GPP930 GZD927:GZL930 HIZ927:HJH930 HSV927:HTD930 ICR927:ICZ930 IMN927:IMV930 IWJ927:IWR930 JGF927:JGN930 JQB927:JQJ930 JZX927:KAF930 KJT927:KKB930 KTP927:KTX930 LDL927:LDT930 LNH927:LNP930 LXD927:LXL930 MGZ927:MHH930 MQV927:MRD930 NAR927:NAZ930 NKN927:NKV930 NUJ927:NUR930 OEF927:OEN930 OOB927:OOJ930 OXX927:OYF930 PHT927:PIB930 PRP927:PRX930 QBL927:QBT930 QLH927:QLP930 QVD927:QVL930 REZ927:RFH930 ROV927:RPD930 RYR927:RYZ930 SIN927:SIV930 SSJ927:SSR930 TCF927:TCN930 TMB927:TMJ930 TVX927:TWF930 UFT927:UGB930 UPP927:UPX930 UZL927:UZT930 VJH927:VJP930 VTD927:VTL930 WCZ927:WDH930 WMV927:WND930 WWR927:WWZ930 KF967:KN976 UB967:UJ976 ADX967:AEF976 ANT967:AOB976 AXP967:AXX976 BHL967:BHT976 BRH967:BRP976 CBD967:CBL976 CKZ967:CLH976 CUV967:CVD976 DER967:DEZ976 DON967:DOV976 DYJ967:DYR976 EIF967:EIN976 ESB967:ESJ976 FBX967:FCF976 FLT967:FMB976 FVP967:FVX976 GFL967:GFT976 GPH967:GPP976 GZD967:GZL976 HIZ967:HJH976 HSV967:HTD976 ICR967:ICZ976 IMN967:IMV976 IWJ967:IWR976 JGF967:JGN976 JQB967:JQJ976 JZX967:KAF976 KJT967:KKB976 KTP967:KTX976 LDL967:LDT976 LNH967:LNP976 LXD967:LXL976 MGZ967:MHH976 MQV967:MRD976 NAR967:NAZ976 NKN967:NKV976 NUJ967:NUR976 OEF967:OEN976 OOB967:OOJ976 OXX967:OYF976 PHT967:PIB976 PRP967:PRX976 QBL967:QBT976 QLH967:QLP976 QVD967:QVL976 REZ967:RFH976 ROV967:RPD976 RYR967:RYZ976 SIN967:SIV976 SSJ967:SSR976 TCF967:TCN976 TMB967:TMJ976 TVX967:TWF976 UFT967:UGB976 UPP967:UPX976 UZL967:UZT976 VJH967:VJP976 VTD967:VTL976 WCZ967:WDH976 WMV967:WND976 WWR967:WWZ976 KF1006:KN1009 UB1006:UJ1009 ADX1006:AEF1009 ANT1006:AOB1009 AXP1006:AXX1009 BHL1006:BHT1009 BRH1006:BRP1009 CBD1006:CBL1009 CKZ1006:CLH1009 CUV1006:CVD1009 DER1006:DEZ1009 DON1006:DOV1009 DYJ1006:DYR1009 EIF1006:EIN1009 ESB1006:ESJ1009 FBX1006:FCF1009 FLT1006:FMB1009 FVP1006:FVX1009 GFL1006:GFT1009 GPH1006:GPP1009 GZD1006:GZL1009 HIZ1006:HJH1009 HSV1006:HTD1009 ICR1006:ICZ1009 IMN1006:IMV1009 IWJ1006:IWR1009 JGF1006:JGN1009 JQB1006:JQJ1009 JZX1006:KAF1009 KJT1006:KKB1009 KTP1006:KTX1009 LDL1006:LDT1009 LNH1006:LNP1009 LXD1006:LXL1009 MGZ1006:MHH1009 MQV1006:MRD1009 NAR1006:NAZ1009 NKN1006:NKV1009 NUJ1006:NUR1009 OEF1006:OEN1009 OOB1006:OOJ1009 OXX1006:OYF1009 PHT1006:PIB1009 PRP1006:PRX1009 QBL1006:QBT1009 QLH1006:QLP1009 QVD1006:QVL1009 REZ1006:RFH1009 ROV1006:RPD1009 RYR1006:RYZ1009 SIN1006:SIV1009 SSJ1006:SSR1009 TCF1006:TCN1009 TMB1006:TMJ1009 TVX1006:TWF1009 UFT1006:UGB1009 UPP1006:UPX1009 UZL1006:UZT1009 VJH1006:VJP1009 VTD1006:VTL1009 WCZ1006:WDH1009 WMV1006:WND1009 WWR1006:WWZ1009 KF1038:KN1043 UB1038:UJ1043 ADX1038:AEF1043 ANT1038:AOB1043 AXP1038:AXX1043 BHL1038:BHT1043 BRH1038:BRP1043 CBD1038:CBL1043 CKZ1038:CLH1043 CUV1038:CVD1043 DER1038:DEZ1043 DON1038:DOV1043 DYJ1038:DYR1043 EIF1038:EIN1043 ESB1038:ESJ1043 FBX1038:FCF1043 FLT1038:FMB1043 FVP1038:FVX1043 GFL1038:GFT1043 GPH1038:GPP1043 GZD1038:GZL1043 HIZ1038:HJH1043 HSV1038:HTD1043 ICR1038:ICZ1043 IMN1038:IMV1043 IWJ1038:IWR1043 JGF1038:JGN1043 JQB1038:JQJ1043 JZX1038:KAF1043 KJT1038:KKB1043 KTP1038:KTX1043 LDL1038:LDT1043 LNH1038:LNP1043 LXD1038:LXL1043 MGZ1038:MHH1043 MQV1038:MRD1043 NAR1038:NAZ1043 NKN1038:NKV1043 NUJ1038:NUR1043 OEF1038:OEN1043 OOB1038:OOJ1043 OXX1038:OYF1043 PHT1038:PIB1043 PRP1038:PRX1043 QBL1038:QBT1043 QLH1038:QLP1043 QVD1038:QVL1043 REZ1038:RFH1043 ROV1038:RPD1043 RYR1038:RYZ1043 SIN1038:SIV1043 SSJ1038:SSR1043 TCF1038:TCN1043 TMB1038:TMJ1043 TVX1038:TWF1043 UFT1038:UGB1043 UPP1038:UPX1043 UZL1038:UZT1043 VJH1038:VJP1043 VTD1038:VTL1043 WCZ1038:WDH1043 WMV1038:WND1043 WWR1038:WWZ1043 KF1072:KN1076 UB1072:UJ1076 ADX1072:AEF1076 ANT1072:AOB1076 AXP1072:AXX1076 BHL1072:BHT1076 BRH1072:BRP1076 CBD1072:CBL1076 CKZ1072:CLH1076 CUV1072:CVD1076 DER1072:DEZ1076 DON1072:DOV1076 DYJ1072:DYR1076 EIF1072:EIN1076 ESB1072:ESJ1076 FBX1072:FCF1076 FLT1072:FMB1076 FVP1072:FVX1076 GFL1072:GFT1076 GPH1072:GPP1076 GZD1072:GZL1076 HIZ1072:HJH1076 HSV1072:HTD1076 ICR1072:ICZ1076 IMN1072:IMV1076 IWJ1072:IWR1076 JGF1072:JGN1076 JQB1072:JQJ1076 JZX1072:KAF1076 KJT1072:KKB1076 KTP1072:KTX1076 LDL1072:LDT1076 LNH1072:LNP1076 LXD1072:LXL1076 MGZ1072:MHH1076 MQV1072:MRD1076 NAR1072:NAZ1076 NKN1072:NKV1076 NUJ1072:NUR1076 OEF1072:OEN1076 OOB1072:OOJ1076 OXX1072:OYF1076 PHT1072:PIB1076 PRP1072:PRX1076 QBL1072:QBT1076 QLH1072:QLP1076 QVD1072:QVL1076 REZ1072:RFH1076 ROV1072:RPD1076 RYR1072:RYZ1076 SIN1072:SIV1076 SSJ1072:SSR1076 TCF1072:TCN1076 TMB1072:TMJ1076 TVX1072:TWF1076 UFT1072:UGB1076 UPP1072:UPX1076 UZL1072:UZT1076 VJH1072:VJP1076 VTD1072:VTL1076 WCZ1072:WDH1076 WMV1072:WND1076 WWR1072:WWZ1076 KF1107:KN1113 UB1107:UJ1113 ADX1107:AEF1113 ANT1107:AOB1113 AXP1107:AXX1113 BHL1107:BHT1113 BRH1107:BRP1113 CBD1107:CBL1113 CKZ1107:CLH1113 CUV1107:CVD1113 DER1107:DEZ1113 DON1107:DOV1113 DYJ1107:DYR1113 EIF1107:EIN1113 ESB1107:ESJ1113 FBX1107:FCF1113 FLT1107:FMB1113 FVP1107:FVX1113 GFL1107:GFT1113 GPH1107:GPP1113 GZD1107:GZL1113 HIZ1107:HJH1113 HSV1107:HTD1113 ICR1107:ICZ1113 IMN1107:IMV1113 IWJ1107:IWR1113 JGF1107:JGN1113 JQB1107:JQJ1113 JZX1107:KAF1113 KJT1107:KKB1113 KTP1107:KTX1113 LDL1107:LDT1113 LNH1107:LNP1113 LXD1107:LXL1113 MGZ1107:MHH1113 MQV1107:MRD1113 NAR1107:NAZ1113 NKN1107:NKV1113 NUJ1107:NUR1113 OEF1107:OEN1113 OOB1107:OOJ1113 OXX1107:OYF1113 PHT1107:PIB1113 PRP1107:PRX1113 QBL1107:QBT1113 QLH1107:QLP1113 QVD1107:QVL1113 REZ1107:RFH1113 ROV1107:RPD1113 RYR1107:RYZ1113 SIN1107:SIV1113 SSJ1107:SSR1113 TCF1107:TCN1113 TMB1107:TMJ1113 TVX1107:TWF1113 UFT1107:UGB1113 UPP1107:UPX1113 UZL1107:UZT1113 VJH1107:VJP1113 VTD1107:VTL1113 WCZ1107:WDH1113 WMV1107:WND1113 WWR1107:WWZ1113 KF1149:KN1152 UB1149:UJ1152 ADX1149:AEF1152 ANT1149:AOB1152 AXP1149:AXX1152 BHL1149:BHT1152 BRH1149:BRP1152 CBD1149:CBL1152 CKZ1149:CLH1152 CUV1149:CVD1152 DER1149:DEZ1152 DON1149:DOV1152 DYJ1149:DYR1152 EIF1149:EIN1152 ESB1149:ESJ1152 FBX1149:FCF1152 FLT1149:FMB1152 FVP1149:FVX1152 GFL1149:GFT1152 GPH1149:GPP1152 GZD1149:GZL1152 HIZ1149:HJH1152 HSV1149:HTD1152 ICR1149:ICZ1152 IMN1149:IMV1152 IWJ1149:IWR1152 JGF1149:JGN1152 JQB1149:JQJ1152 JZX1149:KAF1152 KJT1149:KKB1152 KTP1149:KTX1152 LDL1149:LDT1152 LNH1149:LNP1152 LXD1149:LXL1152 MGZ1149:MHH1152 MQV1149:MRD1152 NAR1149:NAZ1152 NKN1149:NKV1152 NUJ1149:NUR1152 OEF1149:OEN1152 OOB1149:OOJ1152 OXX1149:OYF1152 PHT1149:PIB1152 PRP1149:PRX1152 QBL1149:QBT1152 QLH1149:QLP1152 QVD1149:QVL1152 REZ1149:RFH1152 ROV1149:RPD1152 RYR1149:RYZ1152 SIN1149:SIV1152 SSJ1149:SSR1152 TCF1149:TCN1152 TMB1149:TMJ1152 TVX1149:TWF1152 UFT1149:UGB1152 UPP1149:UPX1152 UZL1149:UZT1152 VJH1149:VJP1152 VTD1149:VTL1152 WCZ1149:WDH1152 WMV1149:WND1152 WWR1149:WWZ1152 KF1181:KN1188 UB1181:UJ1188 ADX1181:AEF1188 ANT1181:AOB1188 AXP1181:AXX1188 BHL1181:BHT1188 BRH1181:BRP1188 CBD1181:CBL1188 CKZ1181:CLH1188 CUV1181:CVD1188 DER1181:DEZ1188 DON1181:DOV1188 DYJ1181:DYR1188 EIF1181:EIN1188 ESB1181:ESJ1188 FBX1181:FCF1188 FLT1181:FMB1188 FVP1181:FVX1188 GFL1181:GFT1188 GPH1181:GPP1188 GZD1181:GZL1188 HIZ1181:HJH1188 HSV1181:HTD1188 ICR1181:ICZ1188 IMN1181:IMV1188 IWJ1181:IWR1188 JGF1181:JGN1188 JQB1181:JQJ1188 JZX1181:KAF1188 KJT1181:KKB1188 KTP1181:KTX1188 LDL1181:LDT1188 LNH1181:LNP1188 LXD1181:LXL1188 MGZ1181:MHH1188 MQV1181:MRD1188 NAR1181:NAZ1188 NKN1181:NKV1188 NUJ1181:NUR1188 OEF1181:OEN1188 OOB1181:OOJ1188 OXX1181:OYF1188 PHT1181:PIB1188 PRP1181:PRX1188 QBL1181:QBT1188 QLH1181:QLP1188 QVD1181:QVL1188 REZ1181:RFH1188 ROV1181:RPD1188 RYR1181:RYZ1188 SIN1181:SIV1188 SSJ1181:SSR1188 TCF1181:TCN1188 TMB1181:TMJ1188 TVX1181:TWF1188 UFT1181:UGB1188 UPP1181:UPX1188 UZL1181:UZT1188 VJH1181:VJP1188 VTD1181:VTL1188 WCZ1181:WDH1188 WMV1181:WND1188 WWR1181:WWZ1188 KF1223:KN1227 UB1223:UJ1227 ADX1223:AEF1227 ANT1223:AOB1227 AXP1223:AXX1227 BHL1223:BHT1227 BRH1223:BRP1227 CBD1223:CBL1227 CKZ1223:CLH1227 CUV1223:CVD1227 DER1223:DEZ1227 DON1223:DOV1227 DYJ1223:DYR1227 EIF1223:EIN1227 ESB1223:ESJ1227 FBX1223:FCF1227 FLT1223:FMB1227 FVP1223:FVX1227 GFL1223:GFT1227 GPH1223:GPP1227 GZD1223:GZL1227 HIZ1223:HJH1227 HSV1223:HTD1227 ICR1223:ICZ1227 IMN1223:IMV1227 IWJ1223:IWR1227 JGF1223:JGN1227 JQB1223:JQJ1227 JZX1223:KAF1227 KJT1223:KKB1227 KTP1223:KTX1227 LDL1223:LDT1227 LNH1223:LNP1227 LXD1223:LXL1227 MGZ1223:MHH1227 MQV1223:MRD1227 NAR1223:NAZ1227 NKN1223:NKV1227 NUJ1223:NUR1227 OEF1223:OEN1227 OOB1223:OOJ1227 OXX1223:OYF1227 PHT1223:PIB1227 PRP1223:PRX1227 QBL1223:QBT1227 QLH1223:QLP1227 QVD1223:QVL1227 REZ1223:RFH1227 ROV1223:RPD1227 RYR1223:RYZ1227 SIN1223:SIV1227 SSJ1223:SSR1227 TCF1223:TCN1227 TMB1223:TMJ1227 TVX1223:TWF1227 UFT1223:UGB1227 UPP1223:UPX1227 UZL1223:UZT1227 VJH1223:VJP1227 VTD1223:VTL1227 WCZ1223:WDH1227 WMV1223:WND1227 WWR1223:WWZ1227 KF1256:KN1262 UB1256:UJ1262 ADX1256:AEF1262 ANT1256:AOB1262 AXP1256:AXX1262 BHL1256:BHT1262 BRH1256:BRP1262 CBD1256:CBL1262 CKZ1256:CLH1262 CUV1256:CVD1262 DER1256:DEZ1262 DON1256:DOV1262 DYJ1256:DYR1262 EIF1256:EIN1262 ESB1256:ESJ1262 FBX1256:FCF1262 FLT1256:FMB1262 FVP1256:FVX1262 GFL1256:GFT1262 GPH1256:GPP1262 GZD1256:GZL1262 HIZ1256:HJH1262 HSV1256:HTD1262 ICR1256:ICZ1262 IMN1256:IMV1262 IWJ1256:IWR1262 JGF1256:JGN1262 JQB1256:JQJ1262 JZX1256:KAF1262 KJT1256:KKB1262 KTP1256:KTX1262 LDL1256:LDT1262 LNH1256:LNP1262 LXD1256:LXL1262 MGZ1256:MHH1262 MQV1256:MRD1262 NAR1256:NAZ1262 NKN1256:NKV1262 NUJ1256:NUR1262 OEF1256:OEN1262 OOB1256:OOJ1262 OXX1256:OYF1262 PHT1256:PIB1262 PRP1256:PRX1262 QBL1256:QBT1262 QLH1256:QLP1262 QVD1256:QVL1262 REZ1256:RFH1262 ROV1256:RPD1262 RYR1256:RYZ1262 SIN1256:SIV1262 SSJ1256:SSR1262 TCF1256:TCN1262 TMB1256:TMJ1262 TVX1256:TWF1262 UFT1256:UGB1262 UPP1256:UPX1262 UZL1256:UZT1262 VJH1256:VJP1262 VTD1256:VTL1262 WCZ1256:WDH1262 WMV1256:WND1262 WWR1256:WWZ1262 KF1291:KN1296 UB1291:UJ1296 ADX1291:AEF1296 ANT1291:AOB1296 AXP1291:AXX1296 BHL1291:BHT1296 BRH1291:BRP1296 CBD1291:CBL1296 CKZ1291:CLH1296 CUV1291:CVD1296 DER1291:DEZ1296 DON1291:DOV1296 DYJ1291:DYR1296 EIF1291:EIN1296 ESB1291:ESJ1296 FBX1291:FCF1296 FLT1291:FMB1296 FVP1291:FVX1296 GFL1291:GFT1296 GPH1291:GPP1296 GZD1291:GZL1296 HIZ1291:HJH1296 HSV1291:HTD1296 ICR1291:ICZ1296 IMN1291:IMV1296 IWJ1291:IWR1296 JGF1291:JGN1296 JQB1291:JQJ1296 JZX1291:KAF1296 KJT1291:KKB1296 KTP1291:KTX1296 LDL1291:LDT1296 LNH1291:LNP1296 LXD1291:LXL1296 MGZ1291:MHH1296 MQV1291:MRD1296 NAR1291:NAZ1296 NKN1291:NKV1296 NUJ1291:NUR1296 OEF1291:OEN1296 OOB1291:OOJ1296 OXX1291:OYF1296 PHT1291:PIB1296 PRP1291:PRX1296 QBL1291:QBT1296 QLH1291:QLP1296 QVD1291:QVL1296 REZ1291:RFH1296 ROV1291:RPD1296 RYR1291:RYZ1296 SIN1291:SIV1296 SSJ1291:SSR1296 TCF1291:TCN1296 TMB1291:TMJ1296 TVX1291:TWF1296 UFT1291:UGB1296 UPP1291:UPX1296 UZL1291:UZT1296 VJH1291:VJP1296 VTD1291:VTL1296 WCZ1291:WDH1296 WMV1291:WND1296 WWR1291:WWZ1296 KF1327:KN1331 UB1327:UJ1331 ADX1327:AEF1331 ANT1327:AOB1331 AXP1327:AXX1331 BHL1327:BHT1331 BRH1327:BRP1331 CBD1327:CBL1331 CKZ1327:CLH1331 CUV1327:CVD1331 DER1327:DEZ1331 DON1327:DOV1331 DYJ1327:DYR1331 EIF1327:EIN1331 ESB1327:ESJ1331 FBX1327:FCF1331 FLT1327:FMB1331 FVP1327:FVX1331 GFL1327:GFT1331 GPH1327:GPP1331 GZD1327:GZL1331 HIZ1327:HJH1331 HSV1327:HTD1331 ICR1327:ICZ1331 IMN1327:IMV1331 IWJ1327:IWR1331 JGF1327:JGN1331 JQB1327:JQJ1331 JZX1327:KAF1331 KJT1327:KKB1331 KTP1327:KTX1331 LDL1327:LDT1331 LNH1327:LNP1331 LXD1327:LXL1331 MGZ1327:MHH1331 MQV1327:MRD1331 NAR1327:NAZ1331 NKN1327:NKV1331 NUJ1327:NUR1331 OEF1327:OEN1331 OOB1327:OOJ1331 OXX1327:OYF1331 PHT1327:PIB1331 PRP1327:PRX1331 QBL1327:QBT1331 QLH1327:QLP1331 QVD1327:QVL1331 REZ1327:RFH1331 ROV1327:RPD1331 RYR1327:RYZ1331 SIN1327:SIV1331 SSJ1327:SSR1331 TCF1327:TCN1331 TMB1327:TMJ1331 TVX1327:TWF1331 UFT1327:UGB1331 UPP1327:UPX1331 UZL1327:UZT1331 VJH1327:VJP1331 VTD1327:VTL1331 WCZ1327:WDH1331 WMV1327:WND1331 WWR1327:WWZ1331 KF1363:KN1367 UB1363:UJ1367 ADX1363:AEF1367 ANT1363:AOB1367 AXP1363:AXX1367 BHL1363:BHT1367 BRH1363:BRP1367 CBD1363:CBL1367 CKZ1363:CLH1367 CUV1363:CVD1367 DER1363:DEZ1367 DON1363:DOV1367 DYJ1363:DYR1367 EIF1363:EIN1367 ESB1363:ESJ1367 FBX1363:FCF1367 FLT1363:FMB1367 FVP1363:FVX1367 GFL1363:GFT1367 GPH1363:GPP1367 GZD1363:GZL1367 HIZ1363:HJH1367 HSV1363:HTD1367 ICR1363:ICZ1367 IMN1363:IMV1367 IWJ1363:IWR1367 JGF1363:JGN1367 JQB1363:JQJ1367 JZX1363:KAF1367 KJT1363:KKB1367 KTP1363:KTX1367 LDL1363:LDT1367 LNH1363:LNP1367 LXD1363:LXL1367 MGZ1363:MHH1367 MQV1363:MRD1367 NAR1363:NAZ1367 NKN1363:NKV1367 NUJ1363:NUR1367 OEF1363:OEN1367 OOB1363:OOJ1367 OXX1363:OYF1367 PHT1363:PIB1367 PRP1363:PRX1367 QBL1363:QBT1367 QLH1363:QLP1367 QVD1363:QVL1367 REZ1363:RFH1367 ROV1363:RPD1367 RYR1363:RYZ1367 SIN1363:SIV1367 SSJ1363:SSR1367 TCF1363:TCN1367 TMB1363:TMJ1367 TVX1363:TWF1367 UFT1363:UGB1367 UPP1363:UPX1367 UZL1363:UZT1367 VJH1363:VJP1367 VTD1363:VTL1367 WCZ1363:WDH1367 WMV1363:WND1367 WWR1363:WWZ1367 KF1400:KN1404 UB1400:UJ1404 ADX1400:AEF1404 ANT1400:AOB1404 AXP1400:AXX1404 BHL1400:BHT1404 BRH1400:BRP1404 CBD1400:CBL1404 CKZ1400:CLH1404 CUV1400:CVD1404 DER1400:DEZ1404 DON1400:DOV1404 DYJ1400:DYR1404 EIF1400:EIN1404 ESB1400:ESJ1404 FBX1400:FCF1404 FLT1400:FMB1404 FVP1400:FVX1404 GFL1400:GFT1404 GPH1400:GPP1404 GZD1400:GZL1404 HIZ1400:HJH1404 HSV1400:HTD1404 ICR1400:ICZ1404 IMN1400:IMV1404 IWJ1400:IWR1404 JGF1400:JGN1404 JQB1400:JQJ1404 JZX1400:KAF1404 KJT1400:KKB1404 KTP1400:KTX1404 LDL1400:LDT1404 LNH1400:LNP1404 LXD1400:LXL1404 MGZ1400:MHH1404 MQV1400:MRD1404 NAR1400:NAZ1404 NKN1400:NKV1404 NUJ1400:NUR1404 OEF1400:OEN1404 OOB1400:OOJ1404 OXX1400:OYF1404 PHT1400:PIB1404 PRP1400:PRX1404 QBL1400:QBT1404 QLH1400:QLP1404 QVD1400:QVL1404 REZ1400:RFH1404 ROV1400:RPD1404 RYR1400:RYZ1404 SIN1400:SIV1404 SSJ1400:SSR1404 TCF1400:TCN1404 TMB1400:TMJ1404 TVX1400:TWF1404 UFT1400:UGB1404 UPP1400:UPX1404 UZL1400:UZT1404 VJH1400:VJP1404 VTD1400:VTL1404 WCZ1400:WDH1404 WMV1400:WND1404 WWR1400:WWZ1404 KF1434:KN1438 UB1434:UJ1438 ADX1434:AEF1438 ANT1434:AOB1438 AXP1434:AXX1438 BHL1434:BHT1438 BRH1434:BRP1438 CBD1434:CBL1438 CKZ1434:CLH1438 CUV1434:CVD1438 DER1434:DEZ1438 DON1434:DOV1438 DYJ1434:DYR1438 EIF1434:EIN1438 ESB1434:ESJ1438 FBX1434:FCF1438 FLT1434:FMB1438 FVP1434:FVX1438 GFL1434:GFT1438 GPH1434:GPP1438 GZD1434:GZL1438 HIZ1434:HJH1438 HSV1434:HTD1438 ICR1434:ICZ1438 IMN1434:IMV1438 IWJ1434:IWR1438 JGF1434:JGN1438 JQB1434:JQJ1438 JZX1434:KAF1438 KJT1434:KKB1438 KTP1434:KTX1438 LDL1434:LDT1438 LNH1434:LNP1438 LXD1434:LXL1438 MGZ1434:MHH1438 MQV1434:MRD1438 NAR1434:NAZ1438 NKN1434:NKV1438 NUJ1434:NUR1438 OEF1434:OEN1438 OOB1434:OOJ1438 OXX1434:OYF1438 PHT1434:PIB1438 PRP1434:PRX1438 QBL1434:QBT1438 QLH1434:QLP1438 QVD1434:QVL1438 REZ1434:RFH1438 ROV1434:RPD1438 RYR1434:RYZ1438 SIN1434:SIV1438 SSJ1434:SSR1438 TCF1434:TCN1438 TMB1434:TMJ1438 TVX1434:TWF1438 UFT1434:UGB1438 UPP1434:UPX1438 UZL1434:UZT1438 VJH1434:VJP1438 VTD1434:VTL1438 WCZ1434:WDH1438 WMV1434:WND1438 WWR1434:WWZ1438 KF1468:KN1472 UB1468:UJ1472 ADX1468:AEF1472 ANT1468:AOB1472 AXP1468:AXX1472 BHL1468:BHT1472 BRH1468:BRP1472 CBD1468:CBL1472 CKZ1468:CLH1472 CUV1468:CVD1472 DER1468:DEZ1472 DON1468:DOV1472 DYJ1468:DYR1472 EIF1468:EIN1472 ESB1468:ESJ1472 FBX1468:FCF1472 FLT1468:FMB1472 FVP1468:FVX1472 GFL1468:GFT1472 GPH1468:GPP1472 GZD1468:GZL1472 HIZ1468:HJH1472 HSV1468:HTD1472 ICR1468:ICZ1472 IMN1468:IMV1472 IWJ1468:IWR1472 JGF1468:JGN1472 JQB1468:JQJ1472 JZX1468:KAF1472 KJT1468:KKB1472 KTP1468:KTX1472 LDL1468:LDT1472 LNH1468:LNP1472 LXD1468:LXL1472 MGZ1468:MHH1472 MQV1468:MRD1472 NAR1468:NAZ1472 NKN1468:NKV1472 NUJ1468:NUR1472 OEF1468:OEN1472 OOB1468:OOJ1472 OXX1468:OYF1472 PHT1468:PIB1472 PRP1468:PRX1472 QBL1468:QBT1472 QLH1468:QLP1472 QVD1468:QVL1472 REZ1468:RFH1472 ROV1468:RPD1472 RYR1468:RYZ1472 SIN1468:SIV1472 SSJ1468:SSR1472 TCF1468:TCN1472 TMB1468:TMJ1472 TVX1468:TWF1472 UFT1468:UGB1472 UPP1468:UPX1472 UZL1468:UZT1472 VJH1468:VJP1472 VTD1468:VTL1472 WCZ1468:WDH1472 WMV1468:WND1472 WWR1468:WWZ1472 KF1504:KN1508 UB1504:UJ1508 ADX1504:AEF1508 ANT1504:AOB1508 AXP1504:AXX1508 BHL1504:BHT1508 BRH1504:BRP1508 CBD1504:CBL1508 CKZ1504:CLH1508 CUV1504:CVD1508 DER1504:DEZ1508 DON1504:DOV1508 DYJ1504:DYR1508 EIF1504:EIN1508 ESB1504:ESJ1508 FBX1504:FCF1508 FLT1504:FMB1508 FVP1504:FVX1508 GFL1504:GFT1508 GPH1504:GPP1508 GZD1504:GZL1508 HIZ1504:HJH1508 HSV1504:HTD1508 ICR1504:ICZ1508 IMN1504:IMV1508 IWJ1504:IWR1508 JGF1504:JGN1508 JQB1504:JQJ1508 JZX1504:KAF1508 KJT1504:KKB1508 KTP1504:KTX1508 LDL1504:LDT1508 LNH1504:LNP1508 LXD1504:LXL1508 MGZ1504:MHH1508 MQV1504:MRD1508 NAR1504:NAZ1508 NKN1504:NKV1508 NUJ1504:NUR1508 OEF1504:OEN1508 OOB1504:OOJ1508 OXX1504:OYF1508 PHT1504:PIB1508 PRP1504:PRX1508 QBL1504:QBT1508 QLH1504:QLP1508 QVD1504:QVL1508 REZ1504:RFH1508 ROV1504:RPD1508 RYR1504:RYZ1508 SIN1504:SIV1508 SSJ1504:SSR1508 TCF1504:TCN1508 TMB1504:TMJ1508 TVX1504:TWF1508 UFT1504:UGB1508 UPP1504:UPX1508 UZL1504:UZT1508 VJH1504:VJP1508 VTD1504:VTL1508 WCZ1504:WDH1508 WMV1504:WND1508 WWR1504:WWZ1508 KF1543:KN1547 UB1543:UJ1547 ADX1543:AEF1547 ANT1543:AOB1547 AXP1543:AXX1547 BHL1543:BHT1547 BRH1543:BRP1547 CBD1543:CBL1547 CKZ1543:CLH1547 CUV1543:CVD1547 DER1543:DEZ1547 DON1543:DOV1547 DYJ1543:DYR1547 EIF1543:EIN1547 ESB1543:ESJ1547 FBX1543:FCF1547 FLT1543:FMB1547 FVP1543:FVX1547 GFL1543:GFT1547 GPH1543:GPP1547 GZD1543:GZL1547 HIZ1543:HJH1547 HSV1543:HTD1547 ICR1543:ICZ1547 IMN1543:IMV1547 IWJ1543:IWR1547 JGF1543:JGN1547 JQB1543:JQJ1547 JZX1543:KAF1547 KJT1543:KKB1547 KTP1543:KTX1547 LDL1543:LDT1547 LNH1543:LNP1547 LXD1543:LXL1547 MGZ1543:MHH1547 MQV1543:MRD1547 NAR1543:NAZ1547 NKN1543:NKV1547 NUJ1543:NUR1547 OEF1543:OEN1547 OOB1543:OOJ1547 OXX1543:OYF1547 PHT1543:PIB1547 PRP1543:PRX1547 QBL1543:QBT1547 QLH1543:QLP1547 QVD1543:QVL1547 REZ1543:RFH1547 ROV1543:RPD1547 RYR1543:RYZ1547 SIN1543:SIV1547 SSJ1543:SSR1547 TCF1543:TCN1547 TMB1543:TMJ1547 TVX1543:TWF1547 UFT1543:UGB1547 UPP1543:UPX1547 UZL1543:UZT1547 VJH1543:VJP1547 VTD1543:VTL1547 WCZ1543:WDH1547 WMV1543:WND1547 WWR1543:WWZ1547 KF1578:KN1581 UB1578:UJ1581 ADX1578:AEF1581 ANT1578:AOB1581 AXP1578:AXX1581 BHL1578:BHT1581 BRH1578:BRP1581 CBD1578:CBL1581 CKZ1578:CLH1581 CUV1578:CVD1581 DER1578:DEZ1581 DON1578:DOV1581 DYJ1578:DYR1581 EIF1578:EIN1581 ESB1578:ESJ1581 FBX1578:FCF1581 FLT1578:FMB1581 FVP1578:FVX1581 GFL1578:GFT1581 GPH1578:GPP1581 GZD1578:GZL1581 HIZ1578:HJH1581 HSV1578:HTD1581 ICR1578:ICZ1581 IMN1578:IMV1581 IWJ1578:IWR1581 JGF1578:JGN1581 JQB1578:JQJ1581 JZX1578:KAF1581 KJT1578:KKB1581 KTP1578:KTX1581 LDL1578:LDT1581 LNH1578:LNP1581 LXD1578:LXL1581 MGZ1578:MHH1581 MQV1578:MRD1581 NAR1578:NAZ1581 NKN1578:NKV1581 NUJ1578:NUR1581 OEF1578:OEN1581 OOB1578:OOJ1581 OXX1578:OYF1581 PHT1578:PIB1581 PRP1578:PRX1581 QBL1578:QBT1581 QLH1578:QLP1581 QVD1578:QVL1581 REZ1578:RFH1581 ROV1578:RPD1581 RYR1578:RYZ1581 SIN1578:SIV1581 SSJ1578:SSR1581 TCF1578:TCN1581 TMB1578:TMJ1581 TVX1578:TWF1581 UFT1578:UGB1581 UPP1578:UPX1581 UZL1578:UZT1581 VJH1578:VJP1581 VTD1578:VTL1581 WCZ1578:WDH1581 WMV1578:WND1581 WWR1578:WWZ1581 KF1610:KN1615 UB1610:UJ1615 ADX1610:AEF1615 ANT1610:AOB1615 AXP1610:AXX1615 BHL1610:BHT1615 BRH1610:BRP1615 CBD1610:CBL1615 CKZ1610:CLH1615 CUV1610:CVD1615 DER1610:DEZ1615 DON1610:DOV1615 DYJ1610:DYR1615 EIF1610:EIN1615 ESB1610:ESJ1615 FBX1610:FCF1615 FLT1610:FMB1615 FVP1610:FVX1615 GFL1610:GFT1615 GPH1610:GPP1615 GZD1610:GZL1615 HIZ1610:HJH1615 HSV1610:HTD1615 ICR1610:ICZ1615 IMN1610:IMV1615 IWJ1610:IWR1615 JGF1610:JGN1615 JQB1610:JQJ1615 JZX1610:KAF1615 KJT1610:KKB1615 KTP1610:KTX1615 LDL1610:LDT1615 LNH1610:LNP1615 LXD1610:LXL1615 MGZ1610:MHH1615 MQV1610:MRD1615 NAR1610:NAZ1615 NKN1610:NKV1615 NUJ1610:NUR1615 OEF1610:OEN1615 OOB1610:OOJ1615 OXX1610:OYF1615 PHT1610:PIB1615 PRP1610:PRX1615 QBL1610:QBT1615 QLH1610:QLP1615 QVD1610:QVL1615 REZ1610:RFH1615 ROV1610:RPD1615 RYR1610:RYZ1615 SIN1610:SIV1615 SSJ1610:SSR1615 TCF1610:TCN1615 TMB1610:TMJ1615 TVX1610:TWF1615 UFT1610:UGB1615 UPP1610:UPX1615 UZL1610:UZT1615 VJH1610:VJP1615 VTD1610:VTL1615 WCZ1610:WDH1615 WMV1610:WND1615 WWR1610:WWZ1615 KF1655:KN1663 UB1655:UJ1663 ADX1655:AEF1663 ANT1655:AOB1663 AXP1655:AXX1663 BHL1655:BHT1663 BRH1655:BRP1663 CBD1655:CBL1663 CKZ1655:CLH1663 CUV1655:CVD1663 DER1655:DEZ1663 DON1655:DOV1663 DYJ1655:DYR1663 EIF1655:EIN1663 ESB1655:ESJ1663 FBX1655:FCF1663 FLT1655:FMB1663 FVP1655:FVX1663 GFL1655:GFT1663 GPH1655:GPP1663 GZD1655:GZL1663 HIZ1655:HJH1663 HSV1655:HTD1663 ICR1655:ICZ1663 IMN1655:IMV1663 IWJ1655:IWR1663 JGF1655:JGN1663 JQB1655:JQJ1663 JZX1655:KAF1663 KJT1655:KKB1663 KTP1655:KTX1663 LDL1655:LDT1663 LNH1655:LNP1663 LXD1655:LXL1663 MGZ1655:MHH1663 MQV1655:MRD1663 NAR1655:NAZ1663 NKN1655:NKV1663 NUJ1655:NUR1663 OEF1655:OEN1663 OOB1655:OOJ1663 OXX1655:OYF1663 PHT1655:PIB1663 PRP1655:PRX1663 QBL1655:QBT1663 QLH1655:QLP1663 QVD1655:QVL1663 REZ1655:RFH1663 ROV1655:RPD1663 RYR1655:RYZ1663 SIN1655:SIV1663 SSJ1655:SSR1663 TCF1655:TCN1663 TMB1655:TMJ1663 TVX1655:TWF1663 UFT1655:UGB1663 UPP1655:UPX1663 UZL1655:UZT1663 VJH1655:VJP1663 VTD1655:VTL1663 WCZ1655:WDH1663 WMV1655:WND1663 WWR1655:WWZ1663 KF1692:KN1696 UB1692:UJ1696 ADX1692:AEF1696 ANT1692:AOB1696 AXP1692:AXX1696 BHL1692:BHT1696 BRH1692:BRP1696 CBD1692:CBL1696 CKZ1692:CLH1696 CUV1692:CVD1696 DER1692:DEZ1696 DON1692:DOV1696 DYJ1692:DYR1696 EIF1692:EIN1696 ESB1692:ESJ1696 FBX1692:FCF1696 FLT1692:FMB1696 FVP1692:FVX1696 GFL1692:GFT1696 GPH1692:GPP1696 GZD1692:GZL1696 HIZ1692:HJH1696 HSV1692:HTD1696 ICR1692:ICZ1696 IMN1692:IMV1696 IWJ1692:IWR1696 JGF1692:JGN1696 JQB1692:JQJ1696 JZX1692:KAF1696 KJT1692:KKB1696 KTP1692:KTX1696 LDL1692:LDT1696 LNH1692:LNP1696 LXD1692:LXL1696 MGZ1692:MHH1696 MQV1692:MRD1696 NAR1692:NAZ1696 NKN1692:NKV1696 NUJ1692:NUR1696 OEF1692:OEN1696 OOB1692:OOJ1696 OXX1692:OYF1696 PHT1692:PIB1696 PRP1692:PRX1696 QBL1692:QBT1696 QLH1692:QLP1696 QVD1692:QVL1696 REZ1692:RFH1696 ROV1692:RPD1696 RYR1692:RYZ1696 SIN1692:SIV1696 SSJ1692:SSR1696 TCF1692:TCN1696 TMB1692:TMJ1696 TVX1692:TWF1696 UFT1692:UGB1696 UPP1692:UPX1696 UZL1692:UZT1696 VJH1692:VJP1696 VTD1692:VTL1696 WCZ1692:WDH1696 WMV1692:WND1696 WWR1692:WWZ1696 KF1725:KN1728 UB1725:UJ1728 ADX1725:AEF1728 ANT1725:AOB1728 AXP1725:AXX1728 BHL1725:BHT1728 BRH1725:BRP1728 CBD1725:CBL1728 CKZ1725:CLH1728 CUV1725:CVD1728 DER1725:DEZ1728 DON1725:DOV1728 DYJ1725:DYR1728 EIF1725:EIN1728 ESB1725:ESJ1728 FBX1725:FCF1728 FLT1725:FMB1728 FVP1725:FVX1728 GFL1725:GFT1728 GPH1725:GPP1728 GZD1725:GZL1728 HIZ1725:HJH1728 HSV1725:HTD1728 ICR1725:ICZ1728 IMN1725:IMV1728 IWJ1725:IWR1728 JGF1725:JGN1728 JQB1725:JQJ1728 JZX1725:KAF1728 KJT1725:KKB1728 KTP1725:KTX1728 LDL1725:LDT1728 LNH1725:LNP1728 LXD1725:LXL1728 MGZ1725:MHH1728 MQV1725:MRD1728 NAR1725:NAZ1728 NKN1725:NKV1728 NUJ1725:NUR1728 OEF1725:OEN1728 OOB1725:OOJ1728 OXX1725:OYF1728 PHT1725:PIB1728 PRP1725:PRX1728 QBL1725:QBT1728 QLH1725:QLP1728 QVD1725:QVL1728 REZ1725:RFH1728 ROV1725:RPD1728 RYR1725:RYZ1728 SIN1725:SIV1728 SSJ1725:SSR1728 TCF1725:TCN1728 TMB1725:TMJ1728 TVX1725:TWF1728 UFT1725:UGB1728 UPP1725:UPX1728 UZL1725:UZT1728 VJH1725:VJP1728 VTD1725:VTL1728 WCZ1725:WDH1728 WMV1725:WND1728 WWR1725:WWZ1728 KF1761:KN1764 UB1761:UJ1764 ADX1761:AEF1764 ANT1761:AOB1764 AXP1761:AXX1764 BHL1761:BHT1764 BRH1761:BRP1764 CBD1761:CBL1764 CKZ1761:CLH1764 CUV1761:CVD1764 DER1761:DEZ1764 DON1761:DOV1764 DYJ1761:DYR1764 EIF1761:EIN1764 ESB1761:ESJ1764 FBX1761:FCF1764 FLT1761:FMB1764 FVP1761:FVX1764 GFL1761:GFT1764 GPH1761:GPP1764 GZD1761:GZL1764 HIZ1761:HJH1764 HSV1761:HTD1764 ICR1761:ICZ1764 IMN1761:IMV1764 IWJ1761:IWR1764 JGF1761:JGN1764 JQB1761:JQJ1764 JZX1761:KAF1764 KJT1761:KKB1764 KTP1761:KTX1764 LDL1761:LDT1764 LNH1761:LNP1764 LXD1761:LXL1764 MGZ1761:MHH1764 MQV1761:MRD1764 NAR1761:NAZ1764 NKN1761:NKV1764 NUJ1761:NUR1764 OEF1761:OEN1764 OOB1761:OOJ1764 OXX1761:OYF1764 PHT1761:PIB1764 PRP1761:PRX1764 QBL1761:QBT1764 QLH1761:QLP1764 QVD1761:QVL1764 REZ1761:RFH1764 ROV1761:RPD1764 RYR1761:RYZ1764 SIN1761:SIV1764 SSJ1761:SSR1764 TCF1761:TCN1764 TMB1761:TMJ1764 TVX1761:TWF1764 UFT1761:UGB1764 UPP1761:UPX1764 UZL1761:UZT1764 VJH1761:VJP1764 VTD1761:VTL1764 WCZ1761:WDH1764 WMV1761:WND1764 WWR1761:WWZ1764 KF1798:KN1802 UB1798:UJ1802 ADX1798:AEF1802 ANT1798:AOB1802 AXP1798:AXX1802 BHL1798:BHT1802 BRH1798:BRP1802 CBD1798:CBL1802 CKZ1798:CLH1802 CUV1798:CVD1802 DER1798:DEZ1802 DON1798:DOV1802 DYJ1798:DYR1802 EIF1798:EIN1802 ESB1798:ESJ1802 FBX1798:FCF1802 FLT1798:FMB1802 FVP1798:FVX1802 GFL1798:GFT1802 GPH1798:GPP1802 GZD1798:GZL1802 HIZ1798:HJH1802 HSV1798:HTD1802 ICR1798:ICZ1802 IMN1798:IMV1802 IWJ1798:IWR1802 JGF1798:JGN1802 JQB1798:JQJ1802 JZX1798:KAF1802 KJT1798:KKB1802 KTP1798:KTX1802 LDL1798:LDT1802 LNH1798:LNP1802 LXD1798:LXL1802 MGZ1798:MHH1802 MQV1798:MRD1802 NAR1798:NAZ1802 NKN1798:NKV1802 NUJ1798:NUR1802 OEF1798:OEN1802 OOB1798:OOJ1802 OXX1798:OYF1802 PHT1798:PIB1802 PRP1798:PRX1802 QBL1798:QBT1802 QLH1798:QLP1802 QVD1798:QVL1802 REZ1798:RFH1802 ROV1798:RPD1802 RYR1798:RYZ1802 SIN1798:SIV1802 SSJ1798:SSR1802 TCF1798:TCN1802 TMB1798:TMJ1802 TVX1798:TWF1802 UFT1798:UGB1802 UPP1798:UPX1802 UZL1798:UZT1802 VJH1798:VJP1802 VTD1798:VTL1802 WCZ1798:WDH1802 WMV1798:WND1802 WWR1798:WWZ1802 KF1831:KN1835 UB1831:UJ1835 ADX1831:AEF1835 ANT1831:AOB1835 AXP1831:AXX1835 BHL1831:BHT1835 BRH1831:BRP1835 CBD1831:CBL1835 CKZ1831:CLH1835 CUV1831:CVD1835 DER1831:DEZ1835 DON1831:DOV1835 DYJ1831:DYR1835 EIF1831:EIN1835 ESB1831:ESJ1835 FBX1831:FCF1835 FLT1831:FMB1835 FVP1831:FVX1835 GFL1831:GFT1835 GPH1831:GPP1835 GZD1831:GZL1835 HIZ1831:HJH1835 HSV1831:HTD1835 ICR1831:ICZ1835 IMN1831:IMV1835 IWJ1831:IWR1835 JGF1831:JGN1835 JQB1831:JQJ1835 JZX1831:KAF1835 KJT1831:KKB1835 KTP1831:KTX1835 LDL1831:LDT1835 LNH1831:LNP1835 LXD1831:LXL1835 MGZ1831:MHH1835 MQV1831:MRD1835 NAR1831:NAZ1835 NKN1831:NKV1835 NUJ1831:NUR1835 OEF1831:OEN1835 OOB1831:OOJ1835 OXX1831:OYF1835 PHT1831:PIB1835 PRP1831:PRX1835 QBL1831:QBT1835 QLH1831:QLP1835 QVD1831:QVL1835 REZ1831:RFH1835 ROV1831:RPD1835 RYR1831:RYZ1835 SIN1831:SIV1835 SSJ1831:SSR1835 TCF1831:TCN1835 TMB1831:TMJ1835 TVX1831:TWF1835 UFT1831:UGB1835 UPP1831:UPX1835 UZL1831:UZT1835 VJH1831:VJP1835 VTD1831:VTL1835 WCZ1831:WDH1835 WMV1831:WND1835 WWR1831:WWZ1835 KF1864:KN1867 UB1864:UJ1867 ADX1864:AEF1867 ANT1864:AOB1867 AXP1864:AXX1867 BHL1864:BHT1867 BRH1864:BRP1867 CBD1864:CBL1867 CKZ1864:CLH1867 CUV1864:CVD1867 DER1864:DEZ1867 DON1864:DOV1867 DYJ1864:DYR1867 EIF1864:EIN1867 ESB1864:ESJ1867 FBX1864:FCF1867 FLT1864:FMB1867 FVP1864:FVX1867 GFL1864:GFT1867 GPH1864:GPP1867 GZD1864:GZL1867 HIZ1864:HJH1867 HSV1864:HTD1867 ICR1864:ICZ1867 IMN1864:IMV1867 IWJ1864:IWR1867 JGF1864:JGN1867 JQB1864:JQJ1867 JZX1864:KAF1867 KJT1864:KKB1867 KTP1864:KTX1867 LDL1864:LDT1867 LNH1864:LNP1867 LXD1864:LXL1867 MGZ1864:MHH1867 MQV1864:MRD1867 NAR1864:NAZ1867 NKN1864:NKV1867 NUJ1864:NUR1867 OEF1864:OEN1867 OOB1864:OOJ1867 OXX1864:OYF1867 PHT1864:PIB1867 PRP1864:PRX1867 QBL1864:QBT1867 QLH1864:QLP1867 QVD1864:QVL1867 REZ1864:RFH1867 ROV1864:RPD1867 RYR1864:RYZ1867 SIN1864:SIV1867 SSJ1864:SSR1867 TCF1864:TCN1867 TMB1864:TMJ1867 TVX1864:TWF1867 UFT1864:UGB1867 UPP1864:UPX1867 UZL1864:UZT1867 VJH1864:VJP1867 VTD1864:VTL1867 WCZ1864:WDH1867 WMV1864:WND1867 WWR1864:WWZ1867 KF1896:KN1905 UB1896:UJ1905 ADX1896:AEF1905 ANT1896:AOB1905 AXP1896:AXX1905 BHL1896:BHT1905 BRH1896:BRP1905 CBD1896:CBL1905 CKZ1896:CLH1905 CUV1896:CVD1905 DER1896:DEZ1905 DON1896:DOV1905 DYJ1896:DYR1905 EIF1896:EIN1905 ESB1896:ESJ1905 FBX1896:FCF1905 FLT1896:FMB1905 FVP1896:FVX1905 GFL1896:GFT1905 GPH1896:GPP1905 GZD1896:GZL1905 HIZ1896:HJH1905 HSV1896:HTD1905 ICR1896:ICZ1905 IMN1896:IMV1905 IWJ1896:IWR1905 JGF1896:JGN1905 JQB1896:JQJ1905 JZX1896:KAF1905 KJT1896:KKB1905 KTP1896:KTX1905 LDL1896:LDT1905 LNH1896:LNP1905 LXD1896:LXL1905 MGZ1896:MHH1905 MQV1896:MRD1905 NAR1896:NAZ1905 NKN1896:NKV1905 NUJ1896:NUR1905 OEF1896:OEN1905 OOB1896:OOJ1905 OXX1896:OYF1905 PHT1896:PIB1905 PRP1896:PRX1905 QBL1896:QBT1905 QLH1896:QLP1905 QVD1896:QVL1905 REZ1896:RFH1905 ROV1896:RPD1905 RYR1896:RYZ1905 SIN1896:SIV1905 SSJ1896:SSR1905 TCF1896:TCN1905 TMB1896:TMJ1905 TVX1896:TWF1905 UFT1896:UGB1905 UPP1896:UPX1905 UZL1896:UZT1905 VJH1896:VJP1905 VTD1896:VTL1905 WCZ1896:WDH1905 WMV1896:WND1905 WWR1896:WWZ1905 KF1937:KN1945 UB1937:UJ1945 ADX1937:AEF1945 ANT1937:AOB1945 AXP1937:AXX1945 BHL1937:BHT1945 BRH1937:BRP1945 CBD1937:CBL1945 CKZ1937:CLH1945 CUV1937:CVD1945 DER1937:DEZ1945 DON1937:DOV1945 DYJ1937:DYR1945 EIF1937:EIN1945 ESB1937:ESJ1945 FBX1937:FCF1945 FLT1937:FMB1945 FVP1937:FVX1945 GFL1937:GFT1945 GPH1937:GPP1945 GZD1937:GZL1945 HIZ1937:HJH1945 HSV1937:HTD1945 ICR1937:ICZ1945 IMN1937:IMV1945 IWJ1937:IWR1945 JGF1937:JGN1945 JQB1937:JQJ1945 JZX1937:KAF1945 KJT1937:KKB1945 KTP1937:KTX1945 LDL1937:LDT1945 LNH1937:LNP1945 LXD1937:LXL1945 MGZ1937:MHH1945 MQV1937:MRD1945 NAR1937:NAZ1945 NKN1937:NKV1945 NUJ1937:NUR1945 OEF1937:OEN1945 OOB1937:OOJ1945 OXX1937:OYF1945 PHT1937:PIB1945 PRP1937:PRX1945 QBL1937:QBT1945 QLH1937:QLP1945 QVD1937:QVL1945 REZ1937:RFH1945 ROV1937:RPD1945 RYR1937:RYZ1945 SIN1937:SIV1945 SSJ1937:SSR1945 TCF1937:TCN1945 TMB1937:TMJ1945 TVX1937:TWF1945 UFT1937:UGB1945 UPP1937:UPX1945 UZL1937:UZT1945 VJH1937:VJP1945 VTD1937:VTL1945 WCZ1937:WDH1945 WMV1937:WND1945 WWR1937:WWZ1945" xr:uid="{3D11E6DB-B962-4D64-9D47-31E1F27D1015}">
      <formula1>"5年度算定,5年度予算案,5年度予算"</formula1>
    </dataValidation>
  </dataValidations>
  <pageMargins left="0.62992125984251968" right="0.59055118110236227" top="0.74803149606299213" bottom="0.74803149606299213" header="0.31496062992125984" footer="0.31496062992125984"/>
  <pageSetup paperSize="9" scale="93" orientation="portrait" r:id="rId1"/>
  <rowBreaks count="52" manualBreakCount="52">
    <brk id="32" max="16383" man="1"/>
    <brk id="64" max="16383" man="1"/>
    <brk id="120" max="16383" man="1"/>
    <brk id="177" max="16383" man="1"/>
    <brk id="217" max="16383" man="1"/>
    <brk id="252" max="16383" man="1"/>
    <brk id="291" max="16383" man="1"/>
    <brk id="325" max="16383" man="1"/>
    <brk id="359" max="16383" man="1"/>
    <brk id="404" max="16383" man="1"/>
    <brk id="443" max="16383" man="1"/>
    <brk id="476" max="16383" man="1"/>
    <brk id="512" max="16383" man="1"/>
    <brk id="544" max="16383" man="1"/>
    <brk id="576" max="16383" man="1"/>
    <brk id="608" max="16383" man="1"/>
    <brk id="661" max="16383" man="1"/>
    <brk id="698" max="16383" man="1"/>
    <brk id="730" max="16383" man="1"/>
    <brk id="766" max="16383" man="1"/>
    <brk id="809" max="16383" man="1"/>
    <brk id="862" max="16383" man="1"/>
    <brk id="894" max="16383" man="1"/>
    <brk id="931" max="16383" man="1"/>
    <brk id="977" max="16383" man="1"/>
    <brk id="1010" max="16383" man="1"/>
    <brk id="1044" max="16383" man="1"/>
    <brk id="1077" max="16383" man="1"/>
    <brk id="1114" max="16383" man="1"/>
    <brk id="1153" max="16383" man="1"/>
    <brk id="1189" max="16383" man="1"/>
    <brk id="1228" max="16383" man="1"/>
    <brk id="1263" max="16383" man="1"/>
    <brk id="1297" max="16383" man="1"/>
    <brk id="1332" max="16383" man="1"/>
    <brk id="1368" max="16383" man="1"/>
    <brk id="1405" max="16383" man="1"/>
    <brk id="1439" max="16383" man="1"/>
    <brk id="1473" max="16383" man="1"/>
    <brk id="1509" max="16383" man="1"/>
    <brk id="1548" max="16383" man="1"/>
    <brk id="1582" max="16383" man="1"/>
    <brk id="1616" max="16383" man="1"/>
    <brk id="1664" max="16383" man="1"/>
    <brk id="1697" max="16383" man="1"/>
    <brk id="1729" max="16383" man="1"/>
    <brk id="1765" max="16383" man="1"/>
    <brk id="1803" max="16383" man="1"/>
    <brk id="1836" max="16383" man="1"/>
    <brk id="1868" max="16383" man="1"/>
    <brk id="1906" max="16383" man="1"/>
    <brk id="19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55</vt:i4>
      </vt:variant>
    </vt:vector>
  </HeadingPairs>
  <TitlesOfParts>
    <vt:vector size="57" baseType="lpstr">
      <vt:lpstr>予算事業一覧</vt:lpstr>
      <vt:lpstr>事業概要説明資料</vt:lpstr>
      <vt:lpstr>N_0414060bc35a6a10b72c372c050131fc</vt:lpstr>
      <vt:lpstr>N_09a44e4bc35a6a10b72c372c05013132</vt:lpstr>
      <vt:lpstr>N_0ab2f18bc3966a10b72c372c05013163</vt:lpstr>
      <vt:lpstr>N_0b230287c35a6a10b72c372c0501316c</vt:lpstr>
      <vt:lpstr>N_0e34f18fc3966a10b72c372c050131f0</vt:lpstr>
      <vt:lpstr>N_102c31c3c31a6a10b72c372c050131d7</vt:lpstr>
      <vt:lpstr>N_1435c2cbc35a6a10b72c372c05013148</vt:lpstr>
      <vt:lpstr>N_15ebb583c31a6a10b72c372c05013189</vt:lpstr>
      <vt:lpstr>N_1a39b5cbc3d66a10b72c372c0501310c</vt:lpstr>
      <vt:lpstr>N_1fea7dcfc3d66a10b72c372c05013190</vt:lpstr>
      <vt:lpstr>N_2199350fc3d66a10b72c372c050131ff</vt:lpstr>
      <vt:lpstr>N_21adf1c7c31a6a10b72c372c050131bc</vt:lpstr>
      <vt:lpstr>N_234b7d03c31a6a10b72c372c050131fe</vt:lpstr>
      <vt:lpstr>N_23d9714fc3d66a10b72c372c05013147</vt:lpstr>
      <vt:lpstr>N_28104e4fc31a6a10b72c372c050131bf</vt:lpstr>
      <vt:lpstr>N_29c3314fc3966a10b72c372c05013138</vt:lpstr>
      <vt:lpstr>N_37410243c35a6a10b72c372c050131bf</vt:lpstr>
      <vt:lpstr>N_3771bd87c3966a10b72c372c050131e6</vt:lpstr>
      <vt:lpstr>N_379bf943c31a6a10b72c372c05013115</vt:lpstr>
      <vt:lpstr>N_38724207c35a6a10b72c372c05013108</vt:lpstr>
      <vt:lpstr>N_39ffad83c3966a10b72c372c0501310f</vt:lpstr>
      <vt:lpstr>N_449e7d4bc31a6a10b72c372c05013135</vt:lpstr>
      <vt:lpstr>N_49f8b98bc3d66a10b72c372c050131b1</vt:lpstr>
      <vt:lpstr>N_4cbd75c7c31a6a10b72c372c050131e0</vt:lpstr>
      <vt:lpstr>N_4f10ce4fc31a6a10b72c372c05013141</vt:lpstr>
      <vt:lpstr>N_583ff5cbc31a6a10b72c372c050131db</vt:lpstr>
      <vt:lpstr>N_6e28390bc3d66a10b72c372c05013154</vt:lpstr>
      <vt:lpstr>N_706ab58fc3d66a10b72c372c0501315c</vt:lpstr>
      <vt:lpstr>N_7351b987c3966a10b72c372c05013117</vt:lpstr>
      <vt:lpstr>N_75d28247c35a6a10b72c372c05013157</vt:lpstr>
      <vt:lpstr>N_7e57f587c3d66a10b72c372c05013165</vt:lpstr>
      <vt:lpstr>N_8b253d03c3d66a10b72c372c05013100</vt:lpstr>
      <vt:lpstr>N_953639c3c3d66a10b72c372c05013145</vt:lpstr>
      <vt:lpstr>N_97e8798bc3d66a10b72c372c050131c3</vt:lpstr>
      <vt:lpstr>N_985d7587c31a6a10b72c372c050131a4</vt:lpstr>
      <vt:lpstr>N_9c7a398fc3d66a10b72c372c0501315e</vt:lpstr>
      <vt:lpstr>N_a0673987c3d66a10b72c372c0501314d</vt:lpstr>
      <vt:lpstr>N_a5ab3d43c31a6a10b72c372c0501312c</vt:lpstr>
      <vt:lpstr>N_b5520ec3c35a6a10b72c372c05013152</vt:lpstr>
      <vt:lpstr>N_b73679c3c3d66a10b72c372c050131b7</vt:lpstr>
      <vt:lpstr>N_d123ce47c35a6a10b72c372c05013164</vt:lpstr>
      <vt:lpstr>N_d373350fc3966a10b72c372c050131bb</vt:lpstr>
      <vt:lpstr>N_d38fb50fc31a6a10b72c372c0501317e</vt:lpstr>
      <vt:lpstr>N_e060fdc3c3966a10b72c372c050131e0</vt:lpstr>
      <vt:lpstr>N_e0a9f50fc3d66a10b72c372c0501311a</vt:lpstr>
      <vt:lpstr>N_e424318fc3966a10b72c372c05013189</vt:lpstr>
      <vt:lpstr>N_e42db947c31a6a10b72c372c05013159</vt:lpstr>
      <vt:lpstr>N_e4a135c7c3966a10b72c372c050131c7</vt:lpstr>
      <vt:lpstr>N_e72b3903c31a6a10b72c372c050131c1</vt:lpstr>
      <vt:lpstr>N_e7a642cfc35a6a10b72c372c0501313a</vt:lpstr>
      <vt:lpstr>N_eb047d4fc3966a10b72c372c0501310a</vt:lpstr>
      <vt:lpstr>N_fb2ff5cbc31a6a10b72c372c05013190</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2026-02-12T02:10:34Z</dcterms:created>
  <dcterms:modified xsi:type="dcterms:W3CDTF">2026-03-16T04:09:33Z</dcterms:modified>
</cp:coreProperties>
</file>