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ED866355-B3F7-4CC4-B6E8-9F91425C4217}" xr6:coauthVersionLast="47" xr6:coauthVersionMax="47" xr10:uidLastSave="{00000000-0000-0000-0000-000000000000}"/>
  <bookViews>
    <workbookView xWindow="-108" yWindow="-108" windowWidth="23256" windowHeight="12456" xr2:uid="{105FE66A-A57F-4A98-AEA0-B27218F4302C}"/>
  </bookViews>
  <sheets>
    <sheet name="予算事業一覧" sheetId="3" r:id="rId1"/>
    <sheet name="事業概要説明資料" sheetId="2" r:id="rId2"/>
  </sheets>
  <definedNames>
    <definedName name="N_5cb642cfc35a6a10b72c372c050131ab">事業概要説明資料!$H$103</definedName>
    <definedName name="N_9ae4c68bc35a6a10b72c372c050131b7">事業概要説明資料!$H$39</definedName>
    <definedName name="N_a502ce83c35a6a10b72c372c05013185">事業概要説明資料!$H$6</definedName>
    <definedName name="N_a7d73dc7c3d66a10b72c372c05013198">事業概要説明資料!$H$71</definedName>
    <definedName name="print" localSheetId="0">予算事業一覧!print</definedName>
    <definedName name="_xlnm.Print_Area" localSheetId="1">事業概要説明資料!$A$1:$AY$129</definedName>
    <definedName name="_xlnm.Print_Area" localSheetId="0">予算事業一覧!$A$1:$I$19</definedName>
    <definedName name="print_out" localSheetId="0">予算事業一覧!print_out</definedName>
    <definedName name="_xlnm.Print_Titles" localSheetId="0">予算事業一覧!$3:$7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3" l="1"/>
  <c r="G8" i="3"/>
  <c r="I19" i="3"/>
  <c r="I18" i="3"/>
  <c r="H18" i="3" s="1"/>
  <c r="F19" i="3"/>
  <c r="F18" i="3"/>
  <c r="E19" i="3"/>
  <c r="E18" i="3"/>
  <c r="F17" i="3"/>
  <c r="F16" i="3"/>
  <c r="E17" i="3"/>
  <c r="E16" i="3"/>
  <c r="G15" i="3"/>
  <c r="G14" i="3"/>
  <c r="G13" i="3"/>
  <c r="G12" i="3"/>
  <c r="G11" i="3"/>
  <c r="G10" i="3"/>
  <c r="AJ128" i="2"/>
  <c r="AA128" i="2"/>
  <c r="AJ96" i="2"/>
  <c r="AA96" i="2"/>
  <c r="AJ64" i="2"/>
  <c r="AA64" i="2"/>
  <c r="AJ32" i="2"/>
  <c r="AA32" i="2"/>
  <c r="G18" i="3" l="1"/>
  <c r="G19" i="3"/>
  <c r="G16" i="3"/>
  <c r="G17" i="3"/>
</calcChain>
</file>

<file path=xl/sharedStrings.xml><?xml version="1.0" encoding="utf-8"?>
<sst xmlns="http://schemas.openxmlformats.org/spreadsheetml/2006/main" count="113" uniqueCount="59">
  <si>
    <t>事業概要説明資料</t>
    <rPh sb="0" eb="2">
      <t>ジギョウ</t>
    </rPh>
    <rPh sb="2" eb="4">
      <t>ガイヨウ</t>
    </rPh>
    <rPh sb="4" eb="6">
      <t>セツメイ</t>
    </rPh>
    <rPh sb="6" eb="8">
      <t>シリョウ</t>
    </rPh>
    <phoneticPr fontId="4"/>
  </si>
  <si>
    <t>事業名</t>
    <rPh sb="0" eb="2">
      <t>ジギョウ</t>
    </rPh>
    <rPh sb="2" eb="3">
      <t>メイ</t>
    </rPh>
    <phoneticPr fontId="4"/>
  </si>
  <si>
    <t>〔事業目的〕</t>
    <rPh sb="1" eb="3">
      <t>ジギョウ</t>
    </rPh>
    <rPh sb="3" eb="5">
      <t>モクテキ</t>
    </rPh>
    <phoneticPr fontId="4"/>
  </si>
  <si>
    <t>〔事業内容〕</t>
    <rPh sb="1" eb="3">
      <t>ジギョウ</t>
    </rPh>
    <rPh sb="3" eb="5">
      <t>ナイヨウ</t>
    </rPh>
    <phoneticPr fontId="4"/>
  </si>
  <si>
    <t>〔事項別内訳〕</t>
    <rPh sb="1" eb="3">
      <t>ジコウ</t>
    </rPh>
    <rPh sb="3" eb="4">
      <t>ベツ</t>
    </rPh>
    <rPh sb="4" eb="6">
      <t>ウチワケ</t>
    </rPh>
    <phoneticPr fontId="4"/>
  </si>
  <si>
    <t>（単位：千円）</t>
    <rPh sb="1" eb="3">
      <t>タンイ</t>
    </rPh>
    <rPh sb="4" eb="6">
      <t>センエン</t>
    </rPh>
    <phoneticPr fontId="4"/>
  </si>
  <si>
    <t>事　　　　項</t>
    <rPh sb="0" eb="1">
      <t>コト</t>
    </rPh>
    <rPh sb="5" eb="6">
      <t>コウ</t>
    </rPh>
    <phoneticPr fontId="4"/>
  </si>
  <si>
    <t>備　考</t>
    <rPh sb="0" eb="1">
      <t>ビン</t>
    </rPh>
    <rPh sb="2" eb="3">
      <t>コウ</t>
    </rPh>
    <phoneticPr fontId="4"/>
  </si>
  <si>
    <t>所属名　ＩＲ推進局　</t>
    <phoneticPr fontId="8"/>
  </si>
  <si>
    <t>人件費及び事務経費</t>
    <phoneticPr fontId="13"/>
  </si>
  <si>
    <t>大阪・関西の持続的な経済成長のエンジンとなる世界最高水準の成長型ＩＲの実現に向け、府市が一体となり取組を進める</t>
    <phoneticPr fontId="13"/>
  </si>
  <si>
    <t>IR推進局にかかる人件費及び事務経費</t>
    <phoneticPr fontId="4"/>
  </si>
  <si>
    <t>7年度</t>
    <phoneticPr fontId="4"/>
  </si>
  <si>
    <t>8年度</t>
    <phoneticPr fontId="4"/>
  </si>
  <si>
    <t>人件費</t>
  </si>
  <si>
    <t>事務経費</t>
  </si>
  <si>
    <t>合　　　　計</t>
    <rPh sb="0" eb="1">
      <t>ゴウ</t>
    </rPh>
    <rPh sb="5" eb="6">
      <t>ケイ</t>
    </rPh>
    <phoneticPr fontId="4"/>
  </si>
  <si>
    <t>IR実現に向けた理解促進経費</t>
  </si>
  <si>
    <t>IR実現に向けた理解促進経費</t>
    <phoneticPr fontId="13"/>
  </si>
  <si>
    <t>ＩＲの理解促進に向けた取組を進める</t>
    <phoneticPr fontId="4"/>
  </si>
  <si>
    <t>ギャンブル等依存症対策推進経費</t>
  </si>
  <si>
    <t>ギャンブル等依存症対策推進経費</t>
    <phoneticPr fontId="13"/>
  </si>
  <si>
    <t>ＩＲ立地に伴うギャンブル等依存症対策に関する取組を進める</t>
    <phoneticPr fontId="4"/>
  </si>
  <si>
    <t>IR事業化推進経費</t>
  </si>
  <si>
    <t>IR事業化推進経費</t>
    <phoneticPr fontId="13"/>
  </si>
  <si>
    <t>ＩＲの実現に向けた取組を進める</t>
    <phoneticPr fontId="4"/>
  </si>
  <si>
    <t>予算事業一覧</t>
    <rPh sb="4" eb="6">
      <t>イチラン</t>
    </rPh>
    <phoneticPr fontId="8"/>
  </si>
  <si>
    <t>上段：歳  　出 　 額
(下段：所要一般財源)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ショヨウ</t>
    </rPh>
    <rPh sb="19" eb="21">
      <t>イッパン</t>
    </rPh>
    <rPh sb="21" eb="23">
      <t>ザイゲン</t>
    </rPh>
    <phoneticPr fontId="8"/>
  </si>
  <si>
    <t>(単位：千円)</t>
    <phoneticPr fontId="8"/>
  </si>
  <si>
    <t>通し</t>
    <phoneticPr fontId="8"/>
  </si>
  <si>
    <t>科 目</t>
    <rPh sb="0" eb="1">
      <t>カ</t>
    </rPh>
    <rPh sb="2" eb="3">
      <t>メ</t>
    </rPh>
    <phoneticPr fontId="8"/>
  </si>
  <si>
    <t>事  業  名</t>
    <phoneticPr fontId="8"/>
  </si>
  <si>
    <t>担 当 課</t>
    <rPh sb="0" eb="1">
      <t>タン</t>
    </rPh>
    <rPh sb="2" eb="3">
      <t>トウ</t>
    </rPh>
    <rPh sb="4" eb="5">
      <t>カ</t>
    </rPh>
    <phoneticPr fontId="8"/>
  </si>
  <si>
    <t>増  減</t>
    <rPh sb="0" eb="1">
      <t>ゾウ</t>
    </rPh>
    <rPh sb="3" eb="4">
      <t>ゲン</t>
    </rPh>
    <phoneticPr fontId="8"/>
  </si>
  <si>
    <t>備  考</t>
    <phoneticPr fontId="8"/>
  </si>
  <si>
    <t>番号</t>
    <phoneticPr fontId="8"/>
  </si>
  <si>
    <t>(款-項-目)</t>
    <rPh sb="1" eb="2">
      <t>カン</t>
    </rPh>
    <rPh sb="3" eb="4">
      <t>コウ</t>
    </rPh>
    <rPh sb="5" eb="6">
      <t>モク</t>
    </rPh>
    <phoneticPr fontId="8"/>
  </si>
  <si>
    <t>当 初 ①</t>
    <phoneticPr fontId="8"/>
  </si>
  <si>
    <t>（② - ①）</t>
    <phoneticPr fontId="8"/>
  </si>
  <si>
    <t>会計名　　一般会計　　</t>
    <phoneticPr fontId="8"/>
  </si>
  <si>
    <t>7 年 度</t>
    <phoneticPr fontId="4"/>
  </si>
  <si>
    <t>8 年 度</t>
    <phoneticPr fontId="4"/>
  </si>
  <si>
    <t>　　</t>
  </si>
  <si>
    <t>出</t>
    <rPh sb="0" eb="1">
      <t>デ</t>
    </rPh>
    <phoneticPr fontId="8"/>
  </si>
  <si>
    <t>税</t>
    <rPh sb="0" eb="1">
      <t>ゼイ</t>
    </rPh>
    <phoneticPr fontId="8"/>
  </si>
  <si>
    <t>7-1-3</t>
    <phoneticPr fontId="4"/>
  </si>
  <si>
    <t>人件費及び事務経費</t>
    <phoneticPr fontId="1"/>
  </si>
  <si>
    <t>企画課</t>
    <phoneticPr fontId="1"/>
  </si>
  <si>
    <t>出</t>
    <phoneticPr fontId="8"/>
  </si>
  <si>
    <t>税</t>
    <phoneticPr fontId="8"/>
  </si>
  <si>
    <t>IR実現に向けた理解促進経費</t>
    <phoneticPr fontId="1"/>
  </si>
  <si>
    <t>ギャンブル等依存症対策推進経費</t>
    <phoneticPr fontId="1"/>
  </si>
  <si>
    <t>IR事業化推進経費</t>
    <phoneticPr fontId="1"/>
  </si>
  <si>
    <t>推進課</t>
    <phoneticPr fontId="1"/>
  </si>
  <si>
    <t>ＩＲ推進費計</t>
    <phoneticPr fontId="8"/>
  </si>
  <si>
    <t>所属計</t>
    <rPh sb="0" eb="2">
      <t>ショゾク</t>
    </rPh>
    <phoneticPr fontId="8"/>
  </si>
  <si>
    <t>区ＣＭ出</t>
    <rPh sb="0" eb="1">
      <t>ク</t>
    </rPh>
    <rPh sb="3" eb="4">
      <t>デ</t>
    </rPh>
    <phoneticPr fontId="4"/>
  </si>
  <si>
    <t>区ＣＭ税</t>
    <rPh sb="0" eb="1">
      <t>ク</t>
    </rPh>
    <rPh sb="3" eb="4">
      <t>ゼイ</t>
    </rPh>
    <phoneticPr fontId="4"/>
  </si>
  <si>
    <t>予算案②</t>
    <rPh sb="0" eb="3">
      <t>ヨサンアン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</si>
</sst>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\(#,##0\);\(&quot;△ &quot;#,##0\)"/>
  </numFmts>
  <fonts count="2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明朝体"/>
      <family val="3"/>
      <charset val="128"/>
    </font>
    <font>
      <u/>
      <sz val="10.5"/>
      <name val="ＭＳ Ｐゴシック"/>
      <family val="3"/>
      <charset val="128"/>
    </font>
    <font>
      <sz val="6"/>
      <name val="明朝体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10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u/>
      <sz val="10.5"/>
      <color theme="1"/>
      <name val="游ゴシック"/>
      <family val="2"/>
      <scheme val="minor"/>
    </font>
    <font>
      <u/>
      <sz val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24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5" fillId="0" borderId="0" xfId="2" applyFont="1" applyAlignment="1">
      <alignment horizontal="right" vertical="center"/>
    </xf>
    <xf numFmtId="0" fontId="5" fillId="0" borderId="0" xfId="1" applyFont="1" applyAlignment="1">
      <alignment horizontal="right"/>
    </xf>
    <xf numFmtId="0" fontId="7" fillId="0" borderId="0" xfId="2" applyFont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2" fillId="0" borderId="4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" fillId="0" borderId="0" xfId="1"/>
    <xf numFmtId="0" fontId="5" fillId="0" borderId="0" xfId="1" applyFont="1" applyAlignment="1">
      <alignment vertical="center" wrapText="1"/>
    </xf>
    <xf numFmtId="0" fontId="12" fillId="0" borderId="9" xfId="1" applyFont="1" applyBorder="1" applyAlignment="1">
      <alignment vertical="top" wrapText="1"/>
    </xf>
    <xf numFmtId="0" fontId="12" fillId="0" borderId="10" xfId="1" applyFont="1" applyBorder="1" applyAlignment="1">
      <alignment vertical="top" wrapText="1"/>
    </xf>
    <xf numFmtId="0" fontId="12" fillId="0" borderId="11" xfId="1" applyFont="1" applyBorder="1" applyAlignment="1">
      <alignment vertical="top" wrapText="1"/>
    </xf>
    <xf numFmtId="0" fontId="5" fillId="0" borderId="0" xfId="2" applyFont="1" applyAlignment="1">
      <alignment vertical="center"/>
    </xf>
    <xf numFmtId="0" fontId="15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12" fillId="0" borderId="19" xfId="1" applyFont="1" applyBorder="1" applyAlignment="1">
      <alignment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7" fillId="0" borderId="0" xfId="5" applyFont="1" applyAlignment="1">
      <alignment horizontal="right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19" fillId="0" borderId="0" xfId="4" applyFont="1" applyAlignment="1">
      <alignment vertical="center" shrinkToFit="1"/>
    </xf>
    <xf numFmtId="0" fontId="21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17" fillId="0" borderId="0" xfId="4" applyFont="1" applyAlignment="1">
      <alignment horizontal="right" vertical="center" wrapText="1"/>
    </xf>
    <xf numFmtId="0" fontId="18" fillId="0" borderId="0" xfId="4" applyFont="1" applyAlignment="1">
      <alignment horizontal="right" vertical="center"/>
    </xf>
    <xf numFmtId="0" fontId="17" fillId="0" borderId="29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30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4" fillId="0" borderId="32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6" fontId="23" fillId="0" borderId="34" xfId="4" applyNumberFormat="1" applyFont="1" applyBorder="1" applyAlignment="1">
      <alignment vertical="center" shrinkToFit="1"/>
    </xf>
    <xf numFmtId="176" fontId="5" fillId="0" borderId="34" xfId="4" applyNumberFormat="1" applyFont="1" applyBorder="1" applyAlignment="1">
      <alignment vertical="center" shrinkToFit="1"/>
    </xf>
    <xf numFmtId="176" fontId="23" fillId="0" borderId="36" xfId="4" applyNumberFormat="1" applyFont="1" applyBorder="1" applyAlignment="1">
      <alignment vertical="center" shrinkToFit="1"/>
    </xf>
    <xf numFmtId="177" fontId="23" fillId="0" borderId="32" xfId="4" applyNumberFormat="1" applyFont="1" applyBorder="1" applyAlignment="1">
      <alignment vertical="center" shrinkToFit="1"/>
    </xf>
    <xf numFmtId="177" fontId="5" fillId="0" borderId="32" xfId="4" applyNumberFormat="1" applyFont="1" applyBorder="1" applyAlignment="1">
      <alignment vertical="center" shrinkToFit="1"/>
    </xf>
    <xf numFmtId="177" fontId="23" fillId="0" borderId="18" xfId="4" applyNumberFormat="1" applyFont="1" applyBorder="1" applyAlignment="1">
      <alignment vertical="center" shrinkToFit="1"/>
    </xf>
    <xf numFmtId="176" fontId="23" fillId="0" borderId="34" xfId="4" applyNumberFormat="1" applyFont="1" applyBorder="1" applyAlignment="1">
      <alignment horizontal="right" vertical="center" shrinkToFit="1"/>
    </xf>
    <xf numFmtId="176" fontId="23" fillId="0" borderId="36" xfId="4" applyNumberFormat="1" applyFont="1" applyBorder="1" applyAlignment="1">
      <alignment horizontal="right" vertical="center" shrinkToFit="1"/>
    </xf>
    <xf numFmtId="177" fontId="23" fillId="0" borderId="41" xfId="4" applyNumberFormat="1" applyFont="1" applyBorder="1" applyAlignment="1">
      <alignment vertical="center" shrinkToFit="1"/>
    </xf>
    <xf numFmtId="177" fontId="5" fillId="0" borderId="41" xfId="4" applyNumberFormat="1" applyFont="1" applyBorder="1" applyAlignment="1">
      <alignment vertical="center" shrinkToFit="1"/>
    </xf>
    <xf numFmtId="177" fontId="23" fillId="0" borderId="11" xfId="4" applyNumberFormat="1" applyFont="1" applyBorder="1" applyAlignment="1">
      <alignment vertical="center" shrinkToFit="1"/>
    </xf>
    <xf numFmtId="176" fontId="23" fillId="0" borderId="36" xfId="4" applyNumberFormat="1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76" fontId="17" fillId="0" borderId="33" xfId="4" applyNumberFormat="1" applyFont="1" applyBorder="1" applyAlignment="1">
      <alignment horizontal="center" vertical="center" wrapText="1"/>
    </xf>
    <xf numFmtId="176" fontId="17" fillId="0" borderId="31" xfId="4" applyNumberFormat="1" applyFont="1" applyBorder="1" applyAlignment="1">
      <alignment horizontal="center" vertical="center" wrapText="1"/>
    </xf>
    <xf numFmtId="49" fontId="17" fillId="0" borderId="34" xfId="4" quotePrefix="1" applyNumberFormat="1" applyFont="1" applyBorder="1" applyAlignment="1">
      <alignment horizontal="center" vertical="center"/>
    </xf>
    <xf numFmtId="49" fontId="17" fillId="0" borderId="32" xfId="4" applyNumberFormat="1" applyFont="1" applyBorder="1" applyAlignment="1">
      <alignment horizontal="center" vertical="center"/>
    </xf>
    <xf numFmtId="0" fontId="24" fillId="0" borderId="34" xfId="6" applyBorder="1" applyAlignment="1">
      <alignment horizontal="left" vertical="center" wrapText="1"/>
    </xf>
    <xf numFmtId="0" fontId="17" fillId="0" borderId="32" xfId="4" applyFont="1" applyBorder="1" applyAlignment="1">
      <alignment horizontal="left" vertical="center" wrapText="1"/>
    </xf>
    <xf numFmtId="176" fontId="17" fillId="0" borderId="34" xfId="4" applyNumberFormat="1" applyFont="1" applyBorder="1" applyAlignment="1">
      <alignment horizontal="center" vertical="center" wrapText="1"/>
    </xf>
    <xf numFmtId="176" fontId="17" fillId="0" borderId="32" xfId="4" applyNumberFormat="1" applyFont="1" applyBorder="1" applyAlignment="1">
      <alignment horizontal="center" vertical="center" wrapText="1"/>
    </xf>
    <xf numFmtId="0" fontId="17" fillId="0" borderId="35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39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 shrinkToFit="1"/>
    </xf>
    <xf numFmtId="0" fontId="17" fillId="0" borderId="38" xfId="4" applyFont="1" applyBorder="1" applyAlignment="1">
      <alignment horizontal="center" vertical="center" shrinkToFit="1"/>
    </xf>
    <xf numFmtId="0" fontId="17" fillId="0" borderId="39" xfId="4" applyFont="1" applyBorder="1" applyAlignment="1">
      <alignment horizontal="center" vertical="center" shrinkToFit="1"/>
    </xf>
    <xf numFmtId="0" fontId="17" fillId="0" borderId="14" xfId="4" applyFont="1" applyBorder="1" applyAlignment="1">
      <alignment horizontal="center" vertical="center" shrinkToFit="1"/>
    </xf>
    <xf numFmtId="0" fontId="17" fillId="0" borderId="15" xfId="4" applyFont="1" applyBorder="1" applyAlignment="1">
      <alignment horizontal="center" vertical="center" shrinkToFit="1"/>
    </xf>
    <xf numFmtId="0" fontId="17" fillId="0" borderId="16" xfId="4" applyFont="1" applyBorder="1" applyAlignment="1">
      <alignment horizontal="center" vertical="center" shrinkToFit="1"/>
    </xf>
    <xf numFmtId="0" fontId="19" fillId="0" borderId="0" xfId="4" applyFont="1" applyAlignment="1">
      <alignment horizontal="right" vertical="center" shrinkToFit="1"/>
    </xf>
    <xf numFmtId="0" fontId="20" fillId="0" borderId="0" xfId="3" applyFont="1" applyAlignment="1">
      <alignment horizontal="right" vertical="center" shrinkToFit="1"/>
    </xf>
    <xf numFmtId="0" fontId="18" fillId="0" borderId="10" xfId="4" applyFont="1" applyBorder="1" applyAlignment="1">
      <alignment horizontal="right" vertical="center" wrapText="1"/>
    </xf>
    <xf numFmtId="0" fontId="17" fillId="0" borderId="30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30" xfId="4" applyFont="1" applyBorder="1" applyAlignment="1">
      <alignment horizontal="center" vertical="center" wrapText="1"/>
    </xf>
    <xf numFmtId="0" fontId="17" fillId="0" borderId="13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12" fillId="5" borderId="24" xfId="1" applyFont="1" applyFill="1" applyBorder="1" applyAlignment="1">
      <alignment horizontal="center" vertical="center"/>
    </xf>
    <xf numFmtId="0" fontId="1" fillId="4" borderId="25" xfId="1" applyFill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176" fontId="12" fillId="5" borderId="27" xfId="1" applyNumberFormat="1" applyFont="1" applyFill="1" applyBorder="1" applyAlignment="1">
      <alignment vertical="center" shrinkToFit="1"/>
    </xf>
    <xf numFmtId="0" fontId="1" fillId="4" borderId="25" xfId="1" applyFill="1" applyBorder="1" applyAlignment="1">
      <alignment vertical="center" shrinkToFit="1"/>
    </xf>
    <xf numFmtId="0" fontId="1" fillId="4" borderId="26" xfId="1" applyFill="1" applyBorder="1" applyAlignment="1">
      <alignment vertical="center" shrinkToFit="1"/>
    </xf>
    <xf numFmtId="176" fontId="12" fillId="5" borderId="27" xfId="1" applyNumberFormat="1" applyFont="1" applyFill="1" applyBorder="1" applyAlignment="1">
      <alignment vertical="center"/>
    </xf>
    <xf numFmtId="0" fontId="1" fillId="4" borderId="25" xfId="1" applyFill="1" applyBorder="1" applyAlignment="1">
      <alignment vertical="center"/>
    </xf>
    <xf numFmtId="0" fontId="1" fillId="4" borderId="28" xfId="1" applyFill="1" applyBorder="1" applyAlignment="1">
      <alignment vertical="center"/>
    </xf>
    <xf numFmtId="0" fontId="14" fillId="0" borderId="7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12" fillId="0" borderId="20" xfId="1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176" fontId="12" fillId="0" borderId="22" xfId="1" applyNumberFormat="1" applyFont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176" fontId="12" fillId="0" borderId="22" xfId="1" applyNumberFormat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176" fontId="12" fillId="3" borderId="13" xfId="1" applyNumberFormat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7" fillId="0" borderId="0" xfId="1" applyFont="1" applyAlignment="1">
      <alignment horizontal="right" shrinkToFit="1"/>
    </xf>
    <xf numFmtId="0" fontId="10" fillId="0" borderId="0" xfId="0" applyFont="1" applyAlignment="1">
      <alignment horizontal="right" shrinkToFit="1"/>
    </xf>
    <xf numFmtId="0" fontId="12" fillId="3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 shrinkToFit="1"/>
    </xf>
    <xf numFmtId="0" fontId="12" fillId="0" borderId="2" xfId="1" applyFont="1" applyBorder="1" applyAlignment="1">
      <alignment horizontal="left" vertical="center" shrinkToFit="1"/>
    </xf>
    <xf numFmtId="0" fontId="12" fillId="0" borderId="3" xfId="1" applyFont="1" applyBorder="1" applyAlignment="1">
      <alignment horizontal="left" vertical="center" shrinkToFit="1"/>
    </xf>
    <xf numFmtId="0" fontId="10" fillId="0" borderId="0" xfId="3" applyFont="1" applyAlignment="1">
      <alignment horizontal="right" shrinkToFit="1"/>
    </xf>
  </cellXfs>
  <cellStyles count="7">
    <cellStyle name="ハイパーリンク" xfId="6" builtinId="8" customBuiltin="1"/>
    <cellStyle name="標準" xfId="0" builtinId="0"/>
    <cellStyle name="標準 2" xfId="3" xr:uid="{851DA4B7-D669-4D6D-AE22-0B259145A6E9}"/>
    <cellStyle name="標準 2 4" xfId="1" xr:uid="{EC2FFE9E-48FD-4024-9C5B-EEA4D8F0EF8C}"/>
    <cellStyle name="標準 7" xfId="5" xr:uid="{71DB5C5E-EF00-4209-B076-CB3914CDD8BB}"/>
    <cellStyle name="標準_③予算事業別調書(目次様式)" xfId="4" xr:uid="{16BCB54B-537E-40E5-967B-BDEDB3FD63F7}"/>
    <cellStyle name="標準_④予算事業別調書(本体様式)" xfId="2" xr:uid="{1D5B5635-6835-47AD-9639-CFC44DDDE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7049-F427-496A-8AD0-E10352F985F9}">
  <sheetPr codeName="Sheet1"/>
  <dimension ref="A1:N26"/>
  <sheetViews>
    <sheetView tabSelected="1" view="pageBreakPreview" zoomScale="115" zoomScaleNormal="115" zoomScaleSheetLayoutView="115" workbookViewId="0">
      <selection activeCell="E8" sqref="E8"/>
    </sheetView>
  </sheetViews>
  <sheetFormatPr defaultColWidth="7.59765625" defaultRowHeight="12"/>
  <cols>
    <col min="1" max="1" width="3.69921875" style="27" customWidth="1"/>
    <col min="2" max="2" width="12.5" style="27" customWidth="1"/>
    <col min="3" max="3" width="23.69921875" style="27" customWidth="1"/>
    <col min="4" max="4" width="17.5" style="27" customWidth="1"/>
    <col min="5" max="5" width="12.5" style="27" customWidth="1"/>
    <col min="6" max="6" width="12.5" style="28" customWidth="1"/>
    <col min="7" max="7" width="12.5" style="45" customWidth="1"/>
    <col min="8" max="8" width="6.19921875" style="27" customWidth="1"/>
    <col min="9" max="9" width="9.296875" style="27" customWidth="1"/>
    <col min="10" max="10" width="2.796875" style="30" customWidth="1"/>
    <col min="11" max="11" width="6.59765625" style="30" customWidth="1"/>
    <col min="12" max="12" width="2.59765625" style="30" customWidth="1"/>
    <col min="13" max="14" width="7.59765625" style="30"/>
    <col min="15" max="16384" width="7.59765625" style="27"/>
  </cols>
  <sheetData>
    <row r="1" spans="1:10" s="30" customFormat="1" ht="18" customHeight="1">
      <c r="A1" s="26" t="s">
        <v>26</v>
      </c>
      <c r="B1" s="27"/>
      <c r="C1" s="27"/>
      <c r="D1" s="27"/>
      <c r="E1" s="27"/>
      <c r="F1" s="28"/>
      <c r="G1" s="27"/>
      <c r="H1" s="29"/>
      <c r="I1" s="29"/>
    </row>
    <row r="2" spans="1:10" s="30" customFormat="1" ht="15" customHeight="1">
      <c r="A2" s="27"/>
      <c r="B2" s="27"/>
      <c r="C2" s="27"/>
      <c r="D2" s="27"/>
      <c r="E2" s="27"/>
      <c r="F2" s="28"/>
      <c r="G2" s="27"/>
      <c r="H2" s="27"/>
      <c r="I2" s="27"/>
    </row>
    <row r="3" spans="1:10" s="30" customFormat="1" ht="18" customHeight="1">
      <c r="A3" s="31" t="s">
        <v>39</v>
      </c>
      <c r="B3" s="32"/>
      <c r="C3" s="27"/>
      <c r="D3" s="82" t="s">
        <v>8</v>
      </c>
      <c r="E3" s="83"/>
      <c r="F3" s="83"/>
      <c r="G3" s="83"/>
      <c r="H3" s="83"/>
      <c r="I3" s="83"/>
    </row>
    <row r="4" spans="1:10" s="30" customFormat="1" ht="10.5" customHeight="1">
      <c r="A4" s="27"/>
      <c r="B4" s="27"/>
      <c r="C4" s="27"/>
      <c r="D4" s="27"/>
      <c r="E4" s="27"/>
      <c r="F4" s="33"/>
      <c r="G4" s="34"/>
      <c r="H4" s="27"/>
      <c r="I4" s="27"/>
    </row>
    <row r="5" spans="1:10" s="30" customFormat="1" ht="27" customHeight="1" thickBot="1">
      <c r="A5" s="27"/>
      <c r="B5" s="27"/>
      <c r="C5" s="27"/>
      <c r="D5" s="27"/>
      <c r="E5" s="84" t="s">
        <v>27</v>
      </c>
      <c r="F5" s="84"/>
      <c r="G5" s="35"/>
      <c r="H5" s="27"/>
      <c r="I5" s="36" t="s">
        <v>28</v>
      </c>
    </row>
    <row r="6" spans="1:10" s="30" customFormat="1" ht="15" customHeight="1">
      <c r="A6" s="37" t="s">
        <v>29</v>
      </c>
      <c r="B6" s="38" t="s">
        <v>30</v>
      </c>
      <c r="C6" s="85" t="s">
        <v>31</v>
      </c>
      <c r="D6" s="87" t="s">
        <v>32</v>
      </c>
      <c r="E6" s="39" t="s">
        <v>40</v>
      </c>
      <c r="F6" s="40" t="s">
        <v>41</v>
      </c>
      <c r="G6" s="39" t="s">
        <v>33</v>
      </c>
      <c r="H6" s="88" t="s">
        <v>34</v>
      </c>
      <c r="I6" s="89"/>
    </row>
    <row r="7" spans="1:10" s="30" customFormat="1" ht="15" customHeight="1">
      <c r="A7" s="41" t="s">
        <v>35</v>
      </c>
      <c r="B7" s="42" t="s">
        <v>36</v>
      </c>
      <c r="C7" s="86"/>
      <c r="D7" s="86"/>
      <c r="E7" s="43" t="s">
        <v>37</v>
      </c>
      <c r="F7" s="44" t="s">
        <v>58</v>
      </c>
      <c r="G7" s="43" t="s">
        <v>38</v>
      </c>
      <c r="H7" s="68"/>
      <c r="I7" s="90"/>
    </row>
    <row r="8" spans="1:10" s="30" customFormat="1" ht="15" customHeight="1">
      <c r="A8" s="59">
        <v>1</v>
      </c>
      <c r="B8" s="61" t="s">
        <v>45</v>
      </c>
      <c r="C8" s="63" t="s">
        <v>46</v>
      </c>
      <c r="D8" s="65" t="s">
        <v>47</v>
      </c>
      <c r="E8" s="46">
        <v>317646</v>
      </c>
      <c r="F8" s="47">
        <v>362308</v>
      </c>
      <c r="G8" s="46">
        <f t="shared" ref="G8:G19" si="0">F8-E8</f>
        <v>44662</v>
      </c>
      <c r="H8" s="67" t="s">
        <v>42</v>
      </c>
      <c r="I8" s="57"/>
      <c r="J8" s="30" t="s">
        <v>48</v>
      </c>
    </row>
    <row r="9" spans="1:10" s="30" customFormat="1" ht="15" customHeight="1">
      <c r="A9" s="60"/>
      <c r="B9" s="62"/>
      <c r="C9" s="64"/>
      <c r="D9" s="66"/>
      <c r="E9" s="49">
        <v>317646</v>
      </c>
      <c r="F9" s="50">
        <v>362308</v>
      </c>
      <c r="G9" s="49">
        <f t="shared" si="0"/>
        <v>44662</v>
      </c>
      <c r="H9" s="68"/>
      <c r="I9" s="58"/>
      <c r="J9" s="30" t="s">
        <v>49</v>
      </c>
    </row>
    <row r="10" spans="1:10" s="30" customFormat="1" ht="15" customHeight="1">
      <c r="A10" s="59">
        <v>2</v>
      </c>
      <c r="B10" s="61" t="s">
        <v>45</v>
      </c>
      <c r="C10" s="63" t="s">
        <v>50</v>
      </c>
      <c r="D10" s="65" t="s">
        <v>47</v>
      </c>
      <c r="E10" s="46">
        <v>16398</v>
      </c>
      <c r="F10" s="47">
        <v>16427</v>
      </c>
      <c r="G10" s="46">
        <f t="shared" si="0"/>
        <v>29</v>
      </c>
      <c r="H10" s="67" t="s">
        <v>42</v>
      </c>
      <c r="I10" s="48"/>
      <c r="J10" s="30" t="s">
        <v>48</v>
      </c>
    </row>
    <row r="11" spans="1:10" s="30" customFormat="1" ht="15" customHeight="1">
      <c r="A11" s="60"/>
      <c r="B11" s="62"/>
      <c r="C11" s="64"/>
      <c r="D11" s="66"/>
      <c r="E11" s="49">
        <v>16398</v>
      </c>
      <c r="F11" s="50">
        <v>16427</v>
      </c>
      <c r="G11" s="49">
        <f t="shared" si="0"/>
        <v>29</v>
      </c>
      <c r="H11" s="68"/>
      <c r="I11" s="51"/>
      <c r="J11" s="30" t="s">
        <v>49</v>
      </c>
    </row>
    <row r="12" spans="1:10" s="30" customFormat="1" ht="15" customHeight="1">
      <c r="A12" s="59">
        <v>3</v>
      </c>
      <c r="B12" s="61" t="s">
        <v>45</v>
      </c>
      <c r="C12" s="63" t="s">
        <v>51</v>
      </c>
      <c r="D12" s="65" t="s">
        <v>47</v>
      </c>
      <c r="E12" s="46">
        <v>434</v>
      </c>
      <c r="F12" s="47">
        <v>434</v>
      </c>
      <c r="G12" s="46">
        <f t="shared" si="0"/>
        <v>0</v>
      </c>
      <c r="H12" s="67" t="s">
        <v>42</v>
      </c>
      <c r="I12" s="48"/>
      <c r="J12" s="30" t="s">
        <v>48</v>
      </c>
    </row>
    <row r="13" spans="1:10" s="30" customFormat="1" ht="15" customHeight="1">
      <c r="A13" s="60"/>
      <c r="B13" s="62"/>
      <c r="C13" s="64"/>
      <c r="D13" s="66"/>
      <c r="E13" s="49">
        <v>434</v>
      </c>
      <c r="F13" s="50">
        <v>434</v>
      </c>
      <c r="G13" s="49">
        <f t="shared" si="0"/>
        <v>0</v>
      </c>
      <c r="H13" s="68"/>
      <c r="I13" s="51"/>
      <c r="J13" s="30" t="s">
        <v>49</v>
      </c>
    </row>
    <row r="14" spans="1:10" s="30" customFormat="1" ht="15" customHeight="1">
      <c r="A14" s="59">
        <v>4</v>
      </c>
      <c r="B14" s="61" t="s">
        <v>45</v>
      </c>
      <c r="C14" s="63" t="s">
        <v>52</v>
      </c>
      <c r="D14" s="65" t="s">
        <v>53</v>
      </c>
      <c r="E14" s="46">
        <v>42728</v>
      </c>
      <c r="F14" s="47">
        <v>43985</v>
      </c>
      <c r="G14" s="46">
        <f t="shared" si="0"/>
        <v>1257</v>
      </c>
      <c r="H14" s="67" t="s">
        <v>42</v>
      </c>
      <c r="I14" s="48"/>
      <c r="J14" s="30" t="s">
        <v>48</v>
      </c>
    </row>
    <row r="15" spans="1:10" s="30" customFormat="1" ht="15" customHeight="1">
      <c r="A15" s="60"/>
      <c r="B15" s="62"/>
      <c r="C15" s="64"/>
      <c r="D15" s="66"/>
      <c r="E15" s="49">
        <v>42728</v>
      </c>
      <c r="F15" s="50">
        <v>43985</v>
      </c>
      <c r="G15" s="49">
        <f t="shared" si="0"/>
        <v>1257</v>
      </c>
      <c r="H15" s="68"/>
      <c r="I15" s="51"/>
      <c r="J15" s="30" t="s">
        <v>49</v>
      </c>
    </row>
    <row r="16" spans="1:10" ht="15" customHeight="1">
      <c r="A16" s="76" t="s">
        <v>54</v>
      </c>
      <c r="B16" s="77"/>
      <c r="C16" s="77"/>
      <c r="D16" s="78"/>
      <c r="E16" s="46">
        <f>SUMIF($J$8:$J$15, J8, E8:E15)</f>
        <v>377206</v>
      </c>
      <c r="F16" s="47">
        <f>SUMIF($J$8:$J$15, J8, F8:F15)</f>
        <v>423154</v>
      </c>
      <c r="G16" s="46">
        <f t="shared" si="0"/>
        <v>45948</v>
      </c>
      <c r="H16" s="67"/>
      <c r="I16" s="48"/>
    </row>
    <row r="17" spans="1:11" ht="15" customHeight="1">
      <c r="A17" s="79"/>
      <c r="B17" s="80"/>
      <c r="C17" s="80"/>
      <c r="D17" s="81"/>
      <c r="E17" s="49">
        <f>SUMIF($J$8:$J$15, J9, E8:E15)</f>
        <v>377206</v>
      </c>
      <c r="F17" s="50">
        <f>SUMIF($J$8:$J$15, J9, F8:F15)</f>
        <v>423154</v>
      </c>
      <c r="G17" s="49">
        <f t="shared" si="0"/>
        <v>45948</v>
      </c>
      <c r="H17" s="68"/>
      <c r="I17" s="51"/>
    </row>
    <row r="18" spans="1:11" ht="15" customHeight="1">
      <c r="A18" s="69" t="s">
        <v>55</v>
      </c>
      <c r="B18" s="70"/>
      <c r="C18" s="70"/>
      <c r="D18" s="71"/>
      <c r="E18" s="46">
        <f>SUMIF($J$8:$J$17, J8, E8:E17)</f>
        <v>377206</v>
      </c>
      <c r="F18" s="47">
        <f>SUMIF($J$8:$J$17, J8, F8:F17)</f>
        <v>423154</v>
      </c>
      <c r="G18" s="52">
        <f t="shared" si="0"/>
        <v>45948</v>
      </c>
      <c r="H18" s="67" t="str">
        <f>IF(I18 ="","","区ＣＭ")</f>
        <v/>
      </c>
      <c r="I18" s="53" t="str">
        <f>IF(SUMIF($K$8:$K$17, K18, I8:I17)=0,"",SUMIF($K$8:$K$17, K18, I8:I17))</f>
        <v/>
      </c>
      <c r="J18" s="30" t="s">
        <v>43</v>
      </c>
      <c r="K18" s="30" t="s">
        <v>56</v>
      </c>
    </row>
    <row r="19" spans="1:11" ht="15" customHeight="1" thickBot="1">
      <c r="A19" s="72"/>
      <c r="B19" s="73"/>
      <c r="C19" s="73"/>
      <c r="D19" s="74"/>
      <c r="E19" s="54">
        <f>SUMIF($J$8:$J$17, J9, E8:E17)</f>
        <v>377206</v>
      </c>
      <c r="F19" s="55">
        <f>SUMIF($J$8:$J$17, J9, F8:F17)</f>
        <v>423154</v>
      </c>
      <c r="G19" s="54">
        <f t="shared" si="0"/>
        <v>45948</v>
      </c>
      <c r="H19" s="75"/>
      <c r="I19" s="56" t="str">
        <f>IF(SUMIF($K$8:$K$17, K19, I8:I17)=0,"",SUMIF($K$8:$K$17, K19, I8:I17))</f>
        <v/>
      </c>
      <c r="J19" s="30" t="s">
        <v>44</v>
      </c>
      <c r="K19" s="30" t="s">
        <v>57</v>
      </c>
    </row>
    <row r="20" spans="1:11" ht="15" customHeight="1"/>
    <row r="21" spans="1:11" ht="15" customHeight="1"/>
    <row r="22" spans="1:11" ht="15" customHeight="1"/>
    <row r="23" spans="1:11" ht="15" customHeight="1"/>
    <row r="24" spans="1:11" ht="15" customHeight="1"/>
    <row r="25" spans="1:11" ht="15" customHeight="1"/>
    <row r="26" spans="1:11" ht="15" customHeight="1"/>
  </sheetData>
  <mergeCells count="29">
    <mergeCell ref="A8:A9"/>
    <mergeCell ref="B8:B9"/>
    <mergeCell ref="C8:C9"/>
    <mergeCell ref="D8:D9"/>
    <mergeCell ref="H8:H9"/>
    <mergeCell ref="D3:I3"/>
    <mergeCell ref="E5:F5"/>
    <mergeCell ref="C6:C7"/>
    <mergeCell ref="D6:D7"/>
    <mergeCell ref="H6:I7"/>
    <mergeCell ref="H10:H11"/>
    <mergeCell ref="A18:D19"/>
    <mergeCell ref="H18:H19"/>
    <mergeCell ref="A14:A15"/>
    <mergeCell ref="B14:B15"/>
    <mergeCell ref="C14:C15"/>
    <mergeCell ref="D14:D15"/>
    <mergeCell ref="H14:H15"/>
    <mergeCell ref="A16:D17"/>
    <mergeCell ref="H16:H17"/>
    <mergeCell ref="B12:B13"/>
    <mergeCell ref="C12:C13"/>
    <mergeCell ref="D12:D13"/>
    <mergeCell ref="H12:H13"/>
    <mergeCell ref="A12:A13"/>
    <mergeCell ref="A10:A11"/>
    <mergeCell ref="B10:B11"/>
    <mergeCell ref="C10:C11"/>
    <mergeCell ref="D10:D11"/>
  </mergeCells>
  <phoneticPr fontId="3"/>
  <dataValidations count="1">
    <dataValidation type="list" allowBlank="1" showInputMessage="1" showErrorMessage="1" sqref="H8:H15" xr:uid="{54011506-7371-4DBE-8E33-08906839CCE4}">
      <formula1>"　　,区ＣＭ"</formula1>
    </dataValidation>
  </dataValidations>
  <hyperlinks>
    <hyperlink ref="C8" location="'事業概要説明資料'!N_a502ce83c35a6a10b72c372c05013185" display="'事業概要説明資料'!N_a502ce83c35a6a10b72c372c05013185" xr:uid="{F4405F6E-FBA4-4F8E-92E1-2E5836D1FA44}"/>
    <hyperlink ref="C10" location="'事業概要説明資料'!N_9ae4c68bc35a6a10b72c372c050131b7" display="'事業概要説明資料'!N_9ae4c68bc35a6a10b72c372c050131b7" xr:uid="{66CD2697-6950-412E-93A9-51ABEE85D03D}"/>
    <hyperlink ref="C12" location="'事業概要説明資料'!N_a7d73dc7c3d66a10b72c372c05013198" display="'事業概要説明資料'!N_a7d73dc7c3d66a10b72c372c05013198" xr:uid="{B9790609-E7C8-4D3A-ADB6-DCC863965B6B}"/>
    <hyperlink ref="C14" location="'事業概要説明資料'!N_5cb642cfc35a6a10b72c372c050131ab" display="'事業概要説明資料'!N_5cb642cfc35a6a10b72c372c050131ab" xr:uid="{1911DA11-8D95-4493-81DB-DA9EB620A55A}"/>
  </hyperlinks>
  <pageMargins left="0.70866141732283472" right="0.70866141732283472" top="0.78740157480314965" bottom="0.59055118110236227" header="0.31496062992125984" footer="0.59055118110236227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7C16-36F8-4B08-B5A3-A1714955364D}">
  <sheetPr codeName="Sheet4"/>
  <dimension ref="A1:IQ128"/>
  <sheetViews>
    <sheetView showGridLines="0" view="pageBreakPreview" zoomScaleNormal="100" zoomScaleSheetLayoutView="100" workbookViewId="0">
      <selection activeCell="BC132" sqref="BC132"/>
    </sheetView>
  </sheetViews>
  <sheetFormatPr defaultRowHeight="13.2"/>
  <cols>
    <col min="1" max="111" width="1.69921875" style="2" customWidth="1"/>
    <col min="112" max="112" width="8.796875" style="2" customWidth="1"/>
    <col min="113" max="113" width="11.5" style="2" customWidth="1"/>
    <col min="114" max="252" width="8.796875" style="2" customWidth="1"/>
    <col min="253" max="367" width="1.59765625" style="2" customWidth="1"/>
    <col min="368" max="368" width="8.796875" style="2" customWidth="1"/>
    <col min="369" max="369" width="11.5" style="2" customWidth="1"/>
    <col min="370" max="508" width="8.796875" style="2" customWidth="1"/>
    <col min="509" max="623" width="1.59765625" style="2" customWidth="1"/>
    <col min="624" max="624" width="8.796875" style="2" customWidth="1"/>
    <col min="625" max="625" width="11.5" style="2" customWidth="1"/>
    <col min="626" max="764" width="8.796875" style="2" customWidth="1"/>
    <col min="765" max="879" width="1.59765625" style="2" customWidth="1"/>
    <col min="880" max="880" width="8.796875" style="2" customWidth="1"/>
    <col min="881" max="881" width="11.5" style="2" customWidth="1"/>
    <col min="882" max="1020" width="8.796875" style="2" customWidth="1"/>
    <col min="1021" max="1135" width="1.59765625" style="2" customWidth="1"/>
    <col min="1136" max="1136" width="8.796875" style="2" customWidth="1"/>
    <col min="1137" max="1137" width="11.5" style="2" customWidth="1"/>
    <col min="1138" max="1276" width="8.796875" style="2" customWidth="1"/>
    <col min="1277" max="1391" width="1.59765625" style="2" customWidth="1"/>
    <col min="1392" max="1392" width="8.796875" style="2" customWidth="1"/>
    <col min="1393" max="1393" width="11.5" style="2" customWidth="1"/>
    <col min="1394" max="1532" width="8.796875" style="2" customWidth="1"/>
    <col min="1533" max="1647" width="1.59765625" style="2" customWidth="1"/>
    <col min="1648" max="1648" width="8.796875" style="2" customWidth="1"/>
    <col min="1649" max="1649" width="11.5" style="2" customWidth="1"/>
    <col min="1650" max="1788" width="8.796875" style="2" customWidth="1"/>
    <col min="1789" max="1903" width="1.59765625" style="2" customWidth="1"/>
    <col min="1904" max="1904" width="8.796875" style="2" customWidth="1"/>
    <col min="1905" max="1905" width="11.5" style="2" customWidth="1"/>
    <col min="1906" max="2044" width="8.796875" style="2" customWidth="1"/>
    <col min="2045" max="2159" width="1.59765625" style="2" customWidth="1"/>
    <col min="2160" max="2160" width="8.796875" style="2" customWidth="1"/>
    <col min="2161" max="2161" width="11.5" style="2" customWidth="1"/>
    <col min="2162" max="2300" width="8.796875" style="2" customWidth="1"/>
    <col min="2301" max="2415" width="1.59765625" style="2" customWidth="1"/>
    <col min="2416" max="2416" width="8.796875" style="2" customWidth="1"/>
    <col min="2417" max="2417" width="11.5" style="2" customWidth="1"/>
    <col min="2418" max="2556" width="8.796875" style="2" customWidth="1"/>
    <col min="2557" max="2671" width="1.59765625" style="2" customWidth="1"/>
    <col min="2672" max="2672" width="8.796875" style="2" customWidth="1"/>
    <col min="2673" max="2673" width="11.5" style="2" customWidth="1"/>
    <col min="2674" max="2812" width="8.796875" style="2" customWidth="1"/>
    <col min="2813" max="2927" width="1.59765625" style="2" customWidth="1"/>
    <col min="2928" max="2928" width="8.796875" style="2" customWidth="1"/>
    <col min="2929" max="2929" width="11.5" style="2" customWidth="1"/>
    <col min="2930" max="3068" width="8.796875" style="2" customWidth="1"/>
    <col min="3069" max="3183" width="1.59765625" style="2" customWidth="1"/>
    <col min="3184" max="3184" width="8.796875" style="2" customWidth="1"/>
    <col min="3185" max="3185" width="11.5" style="2" customWidth="1"/>
    <col min="3186" max="3324" width="8.796875" style="2" customWidth="1"/>
    <col min="3325" max="3439" width="1.59765625" style="2" customWidth="1"/>
    <col min="3440" max="3440" width="8.796875" style="2" customWidth="1"/>
    <col min="3441" max="3441" width="11.5" style="2" customWidth="1"/>
    <col min="3442" max="3580" width="8.796875" style="2" customWidth="1"/>
    <col min="3581" max="3695" width="1.59765625" style="2" customWidth="1"/>
    <col min="3696" max="3696" width="8.796875" style="2" customWidth="1"/>
    <col min="3697" max="3697" width="11.5" style="2" customWidth="1"/>
    <col min="3698" max="3836" width="8.796875" style="2" customWidth="1"/>
    <col min="3837" max="3951" width="1.59765625" style="2" customWidth="1"/>
    <col min="3952" max="3952" width="8.796875" style="2" customWidth="1"/>
    <col min="3953" max="3953" width="11.5" style="2" customWidth="1"/>
    <col min="3954" max="4092" width="8.796875" style="2" customWidth="1"/>
    <col min="4093" max="4207" width="1.59765625" style="2" customWidth="1"/>
    <col min="4208" max="4208" width="8.796875" style="2" customWidth="1"/>
    <col min="4209" max="4209" width="11.5" style="2" customWidth="1"/>
    <col min="4210" max="4348" width="8.796875" style="2" customWidth="1"/>
    <col min="4349" max="4463" width="1.59765625" style="2" customWidth="1"/>
    <col min="4464" max="4464" width="8.796875" style="2" customWidth="1"/>
    <col min="4465" max="4465" width="11.5" style="2" customWidth="1"/>
    <col min="4466" max="4604" width="8.796875" style="2" customWidth="1"/>
    <col min="4605" max="4719" width="1.59765625" style="2" customWidth="1"/>
    <col min="4720" max="4720" width="8.796875" style="2" customWidth="1"/>
    <col min="4721" max="4721" width="11.5" style="2" customWidth="1"/>
    <col min="4722" max="4860" width="8.796875" style="2" customWidth="1"/>
    <col min="4861" max="4975" width="1.59765625" style="2" customWidth="1"/>
    <col min="4976" max="4976" width="8.796875" style="2" customWidth="1"/>
    <col min="4977" max="4977" width="11.5" style="2" customWidth="1"/>
    <col min="4978" max="5116" width="8.796875" style="2" customWidth="1"/>
    <col min="5117" max="5231" width="1.59765625" style="2" customWidth="1"/>
    <col min="5232" max="5232" width="8.796875" style="2" customWidth="1"/>
    <col min="5233" max="5233" width="11.5" style="2" customWidth="1"/>
    <col min="5234" max="5372" width="8.796875" style="2" customWidth="1"/>
    <col min="5373" max="5487" width="1.59765625" style="2" customWidth="1"/>
    <col min="5488" max="5488" width="8.796875" style="2" customWidth="1"/>
    <col min="5489" max="5489" width="11.5" style="2" customWidth="1"/>
    <col min="5490" max="5628" width="8.796875" style="2" customWidth="1"/>
    <col min="5629" max="5743" width="1.59765625" style="2" customWidth="1"/>
    <col min="5744" max="5744" width="8.796875" style="2" customWidth="1"/>
    <col min="5745" max="5745" width="11.5" style="2" customWidth="1"/>
    <col min="5746" max="5884" width="8.796875" style="2" customWidth="1"/>
    <col min="5885" max="5999" width="1.59765625" style="2" customWidth="1"/>
    <col min="6000" max="6000" width="8.796875" style="2" customWidth="1"/>
    <col min="6001" max="6001" width="11.5" style="2" customWidth="1"/>
    <col min="6002" max="6140" width="8.796875" style="2" customWidth="1"/>
    <col min="6141" max="6255" width="1.59765625" style="2" customWidth="1"/>
    <col min="6256" max="6256" width="8.796875" style="2" customWidth="1"/>
    <col min="6257" max="6257" width="11.5" style="2" customWidth="1"/>
    <col min="6258" max="6396" width="8.796875" style="2" customWidth="1"/>
    <col min="6397" max="6511" width="1.59765625" style="2" customWidth="1"/>
    <col min="6512" max="6512" width="8.796875" style="2" customWidth="1"/>
    <col min="6513" max="6513" width="11.5" style="2" customWidth="1"/>
    <col min="6514" max="6652" width="8.796875" style="2" customWidth="1"/>
    <col min="6653" max="6767" width="1.59765625" style="2" customWidth="1"/>
    <col min="6768" max="6768" width="8.796875" style="2" customWidth="1"/>
    <col min="6769" max="6769" width="11.5" style="2" customWidth="1"/>
    <col min="6770" max="6908" width="8.796875" style="2" customWidth="1"/>
    <col min="6909" max="7023" width="1.59765625" style="2" customWidth="1"/>
    <col min="7024" max="7024" width="8.796875" style="2" customWidth="1"/>
    <col min="7025" max="7025" width="11.5" style="2" customWidth="1"/>
    <col min="7026" max="7164" width="8.796875" style="2" customWidth="1"/>
    <col min="7165" max="7279" width="1.59765625" style="2" customWidth="1"/>
    <col min="7280" max="7280" width="8.796875" style="2" customWidth="1"/>
    <col min="7281" max="7281" width="11.5" style="2" customWidth="1"/>
    <col min="7282" max="7420" width="8.796875" style="2" customWidth="1"/>
    <col min="7421" max="7535" width="1.59765625" style="2" customWidth="1"/>
    <col min="7536" max="7536" width="8.796875" style="2" customWidth="1"/>
    <col min="7537" max="7537" width="11.5" style="2" customWidth="1"/>
    <col min="7538" max="7676" width="8.796875" style="2" customWidth="1"/>
    <col min="7677" max="7791" width="1.59765625" style="2" customWidth="1"/>
    <col min="7792" max="7792" width="8.796875" style="2" customWidth="1"/>
    <col min="7793" max="7793" width="11.5" style="2" customWidth="1"/>
    <col min="7794" max="7932" width="8.796875" style="2" customWidth="1"/>
    <col min="7933" max="8047" width="1.59765625" style="2" customWidth="1"/>
    <col min="8048" max="8048" width="8.796875" style="2" customWidth="1"/>
    <col min="8049" max="8049" width="11.5" style="2" customWidth="1"/>
    <col min="8050" max="8188" width="8.796875" style="2" customWidth="1"/>
    <col min="8189" max="8303" width="1.59765625" style="2" customWidth="1"/>
    <col min="8304" max="8304" width="8.796875" style="2" customWidth="1"/>
    <col min="8305" max="8305" width="11.5" style="2" customWidth="1"/>
    <col min="8306" max="8444" width="8.796875" style="2" customWidth="1"/>
    <col min="8445" max="8559" width="1.59765625" style="2" customWidth="1"/>
    <col min="8560" max="8560" width="8.796875" style="2" customWidth="1"/>
    <col min="8561" max="8561" width="11.5" style="2" customWidth="1"/>
    <col min="8562" max="8700" width="8.796875" style="2" customWidth="1"/>
    <col min="8701" max="8815" width="1.59765625" style="2" customWidth="1"/>
    <col min="8816" max="8816" width="8.796875" style="2" customWidth="1"/>
    <col min="8817" max="8817" width="11.5" style="2" customWidth="1"/>
    <col min="8818" max="8956" width="8.796875" style="2" customWidth="1"/>
    <col min="8957" max="9071" width="1.59765625" style="2" customWidth="1"/>
    <col min="9072" max="9072" width="8.796875" style="2" customWidth="1"/>
    <col min="9073" max="9073" width="11.5" style="2" customWidth="1"/>
    <col min="9074" max="9212" width="8.796875" style="2" customWidth="1"/>
    <col min="9213" max="9327" width="1.59765625" style="2" customWidth="1"/>
    <col min="9328" max="9328" width="8.796875" style="2" customWidth="1"/>
    <col min="9329" max="9329" width="11.5" style="2" customWidth="1"/>
    <col min="9330" max="9468" width="8.796875" style="2" customWidth="1"/>
    <col min="9469" max="9583" width="1.59765625" style="2" customWidth="1"/>
    <col min="9584" max="9584" width="8.796875" style="2" customWidth="1"/>
    <col min="9585" max="9585" width="11.5" style="2" customWidth="1"/>
    <col min="9586" max="9724" width="8.796875" style="2" customWidth="1"/>
    <col min="9725" max="9839" width="1.59765625" style="2" customWidth="1"/>
    <col min="9840" max="9840" width="8.796875" style="2" customWidth="1"/>
    <col min="9841" max="9841" width="11.5" style="2" customWidth="1"/>
    <col min="9842" max="9980" width="8.796875" style="2" customWidth="1"/>
    <col min="9981" max="10095" width="1.59765625" style="2" customWidth="1"/>
    <col min="10096" max="10096" width="8.796875" style="2" customWidth="1"/>
    <col min="10097" max="10097" width="11.5" style="2" customWidth="1"/>
    <col min="10098" max="10236" width="8.796875" style="2" customWidth="1"/>
    <col min="10237" max="10351" width="1.59765625" style="2" customWidth="1"/>
    <col min="10352" max="10352" width="8.796875" style="2" customWidth="1"/>
    <col min="10353" max="10353" width="11.5" style="2" customWidth="1"/>
    <col min="10354" max="10492" width="8.796875" style="2" customWidth="1"/>
    <col min="10493" max="10607" width="1.59765625" style="2" customWidth="1"/>
    <col min="10608" max="10608" width="8.796875" style="2" customWidth="1"/>
    <col min="10609" max="10609" width="11.5" style="2" customWidth="1"/>
    <col min="10610" max="10748" width="8.796875" style="2" customWidth="1"/>
    <col min="10749" max="10863" width="1.59765625" style="2" customWidth="1"/>
    <col min="10864" max="10864" width="8.796875" style="2" customWidth="1"/>
    <col min="10865" max="10865" width="11.5" style="2" customWidth="1"/>
    <col min="10866" max="11004" width="8.796875" style="2" customWidth="1"/>
    <col min="11005" max="11119" width="1.59765625" style="2" customWidth="1"/>
    <col min="11120" max="11120" width="8.796875" style="2" customWidth="1"/>
    <col min="11121" max="11121" width="11.5" style="2" customWidth="1"/>
    <col min="11122" max="11260" width="8.796875" style="2" customWidth="1"/>
    <col min="11261" max="11375" width="1.59765625" style="2" customWidth="1"/>
    <col min="11376" max="11376" width="8.796875" style="2" customWidth="1"/>
    <col min="11377" max="11377" width="11.5" style="2" customWidth="1"/>
    <col min="11378" max="11516" width="8.796875" style="2" customWidth="1"/>
    <col min="11517" max="11631" width="1.59765625" style="2" customWidth="1"/>
    <col min="11632" max="11632" width="8.796875" style="2" customWidth="1"/>
    <col min="11633" max="11633" width="11.5" style="2" customWidth="1"/>
    <col min="11634" max="11772" width="8.796875" style="2" customWidth="1"/>
    <col min="11773" max="11887" width="1.59765625" style="2" customWidth="1"/>
    <col min="11888" max="11888" width="8.796875" style="2" customWidth="1"/>
    <col min="11889" max="11889" width="11.5" style="2" customWidth="1"/>
    <col min="11890" max="12028" width="8.796875" style="2" customWidth="1"/>
    <col min="12029" max="12143" width="1.59765625" style="2" customWidth="1"/>
    <col min="12144" max="12144" width="8.796875" style="2" customWidth="1"/>
    <col min="12145" max="12145" width="11.5" style="2" customWidth="1"/>
    <col min="12146" max="12284" width="8.796875" style="2" customWidth="1"/>
    <col min="12285" max="12399" width="1.59765625" style="2" customWidth="1"/>
    <col min="12400" max="12400" width="8.796875" style="2" customWidth="1"/>
    <col min="12401" max="12401" width="11.5" style="2" customWidth="1"/>
    <col min="12402" max="12540" width="8.796875" style="2" customWidth="1"/>
    <col min="12541" max="12655" width="1.59765625" style="2" customWidth="1"/>
    <col min="12656" max="12656" width="8.796875" style="2" customWidth="1"/>
    <col min="12657" max="12657" width="11.5" style="2" customWidth="1"/>
    <col min="12658" max="12796" width="8.796875" style="2" customWidth="1"/>
    <col min="12797" max="12911" width="1.59765625" style="2" customWidth="1"/>
    <col min="12912" max="12912" width="8.796875" style="2" customWidth="1"/>
    <col min="12913" max="12913" width="11.5" style="2" customWidth="1"/>
    <col min="12914" max="13052" width="8.796875" style="2" customWidth="1"/>
    <col min="13053" max="13167" width="1.59765625" style="2" customWidth="1"/>
    <col min="13168" max="13168" width="8.796875" style="2" customWidth="1"/>
    <col min="13169" max="13169" width="11.5" style="2" customWidth="1"/>
    <col min="13170" max="13308" width="8.796875" style="2" customWidth="1"/>
    <col min="13309" max="13423" width="1.59765625" style="2" customWidth="1"/>
    <col min="13424" max="13424" width="8.796875" style="2" customWidth="1"/>
    <col min="13425" max="13425" width="11.5" style="2" customWidth="1"/>
    <col min="13426" max="13564" width="8.796875" style="2" customWidth="1"/>
    <col min="13565" max="13679" width="1.59765625" style="2" customWidth="1"/>
    <col min="13680" max="13680" width="8.796875" style="2" customWidth="1"/>
    <col min="13681" max="13681" width="11.5" style="2" customWidth="1"/>
    <col min="13682" max="13820" width="8.796875" style="2" customWidth="1"/>
    <col min="13821" max="13935" width="1.59765625" style="2" customWidth="1"/>
    <col min="13936" max="13936" width="8.796875" style="2" customWidth="1"/>
    <col min="13937" max="13937" width="11.5" style="2" customWidth="1"/>
    <col min="13938" max="14076" width="8.796875" style="2" customWidth="1"/>
    <col min="14077" max="14191" width="1.59765625" style="2" customWidth="1"/>
    <col min="14192" max="14192" width="8.796875" style="2" customWidth="1"/>
    <col min="14193" max="14193" width="11.5" style="2" customWidth="1"/>
    <col min="14194" max="14332" width="8.796875" style="2" customWidth="1"/>
    <col min="14333" max="14447" width="1.59765625" style="2" customWidth="1"/>
    <col min="14448" max="14448" width="8.796875" style="2" customWidth="1"/>
    <col min="14449" max="14449" width="11.5" style="2" customWidth="1"/>
    <col min="14450" max="14588" width="8.796875" style="2" customWidth="1"/>
    <col min="14589" max="14703" width="1.59765625" style="2" customWidth="1"/>
    <col min="14704" max="14704" width="8.796875" style="2" customWidth="1"/>
    <col min="14705" max="14705" width="11.5" style="2" customWidth="1"/>
    <col min="14706" max="14844" width="8.796875" style="2" customWidth="1"/>
    <col min="14845" max="14959" width="1.59765625" style="2" customWidth="1"/>
    <col min="14960" max="14960" width="8.796875" style="2" customWidth="1"/>
    <col min="14961" max="14961" width="11.5" style="2" customWidth="1"/>
    <col min="14962" max="15100" width="8.796875" style="2" customWidth="1"/>
    <col min="15101" max="15215" width="1.59765625" style="2" customWidth="1"/>
    <col min="15216" max="15216" width="8.796875" style="2" customWidth="1"/>
    <col min="15217" max="15217" width="11.5" style="2" customWidth="1"/>
    <col min="15218" max="15356" width="8.796875" style="2" customWidth="1"/>
    <col min="15357" max="15471" width="1.59765625" style="2" customWidth="1"/>
    <col min="15472" max="15472" width="8.796875" style="2" customWidth="1"/>
    <col min="15473" max="15473" width="11.5" style="2" customWidth="1"/>
    <col min="15474" max="15612" width="8.796875" style="2" customWidth="1"/>
    <col min="15613" max="15727" width="1.59765625" style="2" customWidth="1"/>
    <col min="15728" max="15728" width="8.796875" style="2" customWidth="1"/>
    <col min="15729" max="15729" width="11.5" style="2" customWidth="1"/>
    <col min="15730" max="15868" width="8.796875" style="2" customWidth="1"/>
    <col min="15869" max="15983" width="1.59765625" style="2" customWidth="1"/>
    <col min="15984" max="15984" width="8.796875" style="2" customWidth="1"/>
    <col min="15985" max="15985" width="11.5" style="2" customWidth="1"/>
    <col min="15986" max="16124" width="8.796875" style="2" customWidth="1"/>
    <col min="16125" max="16239" width="1.59765625" style="2" customWidth="1"/>
    <col min="16240" max="16240" width="8.796875" style="2" customWidth="1"/>
    <col min="16241" max="16241" width="11.5" style="2" customWidth="1"/>
    <col min="16242" max="16242" width="8.796875" style="2" customWidth="1"/>
    <col min="16243" max="16384" width="9" style="2"/>
  </cols>
  <sheetData>
    <row r="1" spans="1:113" ht="19.2">
      <c r="A1" s="1" t="s">
        <v>0</v>
      </c>
      <c r="AW1" s="3"/>
      <c r="AX1" s="4"/>
      <c r="AY1" s="3"/>
    </row>
    <row r="3" spans="1:113" ht="18">
      <c r="B3" s="122" t="s">
        <v>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</row>
    <row r="4" spans="1:113">
      <c r="Z4" s="5"/>
      <c r="AD4" s="5"/>
      <c r="AE4" s="5"/>
      <c r="AF4" s="5"/>
      <c r="AG4" s="5"/>
      <c r="AH4" s="5"/>
      <c r="AI4" s="5"/>
      <c r="AO4" s="5"/>
    </row>
    <row r="5" spans="1:113" ht="13.8" thickBot="1">
      <c r="Z5" s="5"/>
      <c r="AD5" s="5"/>
      <c r="AE5" s="5"/>
      <c r="AF5" s="5"/>
      <c r="AG5" s="5"/>
      <c r="AH5" s="5"/>
      <c r="AI5" s="5"/>
      <c r="AO5" s="5"/>
      <c r="DI5" s="6"/>
    </row>
    <row r="6" spans="1:113" ht="24.75" customHeight="1" thickBot="1">
      <c r="B6" s="124" t="s">
        <v>1</v>
      </c>
      <c r="C6" s="125"/>
      <c r="D6" s="125"/>
      <c r="E6" s="125"/>
      <c r="F6" s="125"/>
      <c r="G6" s="125"/>
      <c r="H6" s="126" t="s">
        <v>9</v>
      </c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8"/>
      <c r="DI6" s="6"/>
    </row>
    <row r="7" spans="1:113" ht="14.4">
      <c r="B7" s="7"/>
      <c r="C7" s="7"/>
      <c r="D7" s="7"/>
      <c r="E7" s="7"/>
      <c r="F7" s="7"/>
      <c r="G7" s="7"/>
      <c r="H7" s="8"/>
      <c r="I7" s="8"/>
      <c r="J7" s="8"/>
      <c r="K7" s="8"/>
      <c r="L7" s="9"/>
      <c r="M7" s="9"/>
      <c r="N7" s="9"/>
      <c r="O7" s="9"/>
      <c r="P7" s="8"/>
      <c r="Q7" s="8"/>
      <c r="R7" s="8"/>
      <c r="S7" s="8"/>
      <c r="T7" s="8"/>
      <c r="U7" s="8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DI7" s="6"/>
    </row>
    <row r="8" spans="1:113" ht="15" thickBot="1">
      <c r="A8" s="11"/>
      <c r="B8" s="10" t="s">
        <v>2</v>
      </c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8"/>
      <c r="Q8" s="8"/>
      <c r="R8" s="8"/>
      <c r="S8" s="8"/>
      <c r="T8" s="8"/>
      <c r="U8" s="8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DI8" s="6"/>
    </row>
    <row r="9" spans="1:113" ht="14.4">
      <c r="A9" s="8"/>
      <c r="B9" s="12"/>
      <c r="C9" s="7"/>
      <c r="D9" s="7"/>
      <c r="E9" s="7"/>
      <c r="F9" s="7"/>
      <c r="G9" s="7"/>
      <c r="H9" s="7"/>
      <c r="I9" s="7"/>
      <c r="J9" s="7"/>
      <c r="K9" s="7"/>
      <c r="L9" s="13"/>
      <c r="M9" s="13"/>
      <c r="N9" s="13"/>
      <c r="O9" s="13"/>
      <c r="P9" s="7"/>
      <c r="Q9" s="7"/>
      <c r="R9" s="7"/>
      <c r="S9" s="7"/>
      <c r="T9" s="7"/>
      <c r="U9" s="7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5"/>
    </row>
    <row r="10" spans="1:113" ht="12" customHeight="1">
      <c r="A10" s="8"/>
      <c r="B10" s="100" t="s">
        <v>10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2"/>
    </row>
    <row r="11" spans="1:113" ht="12" customHeight="1">
      <c r="A11" s="8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2"/>
      <c r="BC11" s="16"/>
    </row>
    <row r="12" spans="1:113" ht="12" customHeight="1">
      <c r="A12" s="8"/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2"/>
    </row>
    <row r="13" spans="1:113" ht="12" customHeight="1">
      <c r="A13" s="8"/>
      <c r="B13" s="100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2"/>
    </row>
    <row r="14" spans="1:113" ht="12" customHeight="1">
      <c r="A14" s="8"/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2"/>
    </row>
    <row r="15" spans="1:113" ht="15" thickBot="1">
      <c r="A15" s="17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20"/>
    </row>
    <row r="16" spans="1:113">
      <c r="B16" s="21"/>
    </row>
    <row r="17" spans="1:251" ht="15" thickBot="1">
      <c r="A17" s="11"/>
      <c r="B17" s="10" t="s">
        <v>3</v>
      </c>
      <c r="C17" s="8"/>
      <c r="D17" s="8"/>
      <c r="E17" s="8"/>
      <c r="F17" s="8"/>
      <c r="G17" s="8"/>
      <c r="H17" s="8"/>
      <c r="I17" s="8"/>
      <c r="J17" s="8"/>
      <c r="K17" s="8"/>
      <c r="L17" s="9"/>
      <c r="M17" s="9"/>
      <c r="N17" s="9"/>
      <c r="O17" s="9"/>
      <c r="P17" s="8"/>
      <c r="Q17" s="8"/>
      <c r="R17" s="8"/>
      <c r="S17" s="8"/>
      <c r="T17" s="8"/>
      <c r="U17" s="8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DI17" s="6"/>
    </row>
    <row r="18" spans="1:251" ht="14.4">
      <c r="A18" s="8"/>
      <c r="B18" s="12"/>
      <c r="C18" s="7"/>
      <c r="D18" s="7"/>
      <c r="E18" s="7"/>
      <c r="F18" s="7"/>
      <c r="G18" s="7"/>
      <c r="H18" s="7"/>
      <c r="I18" s="7"/>
      <c r="J18" s="7"/>
      <c r="K18" s="7"/>
      <c r="L18" s="13"/>
      <c r="M18" s="13"/>
      <c r="N18" s="13"/>
      <c r="O18" s="13"/>
      <c r="P18" s="7"/>
      <c r="Q18" s="7"/>
      <c r="R18" s="7"/>
      <c r="S18" s="7"/>
      <c r="T18" s="7"/>
      <c r="U18" s="7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5"/>
    </row>
    <row r="19" spans="1:251" ht="12" customHeight="1">
      <c r="A19" s="8"/>
      <c r="B19" s="100" t="s">
        <v>11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2"/>
    </row>
    <row r="20" spans="1:251" ht="12" customHeight="1">
      <c r="A20" s="8"/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2"/>
      <c r="BC20" s="16"/>
    </row>
    <row r="21" spans="1:251" ht="12" customHeight="1">
      <c r="A21" s="8"/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2"/>
    </row>
    <row r="22" spans="1:251" ht="12" customHeight="1">
      <c r="A22" s="8"/>
      <c r="B22" s="100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2"/>
    </row>
    <row r="23" spans="1:251" ht="12" customHeight="1">
      <c r="A23" s="8"/>
      <c r="B23" s="100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2"/>
    </row>
    <row r="24" spans="1:251" ht="15" thickBot="1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20"/>
    </row>
    <row r="25" spans="1:251">
      <c r="B25" s="21"/>
    </row>
    <row r="26" spans="1:251" ht="14.4">
      <c r="B26" s="10" t="s">
        <v>4</v>
      </c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8"/>
      <c r="Q26" s="8"/>
      <c r="R26" s="8"/>
      <c r="S26" s="8"/>
      <c r="T26" s="8"/>
      <c r="U26" s="8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251" ht="15" thickBot="1"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9"/>
      <c r="N27" s="9"/>
      <c r="O27" s="9"/>
      <c r="P27" s="8"/>
      <c r="Q27" s="8"/>
      <c r="R27" s="8"/>
      <c r="S27" s="8"/>
      <c r="T27" s="8"/>
      <c r="U27" s="8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22" t="s">
        <v>5</v>
      </c>
    </row>
    <row r="28" spans="1:251" s="16" customFormat="1" ht="13.5" customHeight="1">
      <c r="A28" s="8"/>
      <c r="B28" s="112" t="s">
        <v>6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4"/>
      <c r="AA28" s="118" t="s">
        <v>12</v>
      </c>
      <c r="AB28" s="113"/>
      <c r="AC28" s="113"/>
      <c r="AD28" s="113"/>
      <c r="AE28" s="113"/>
      <c r="AF28" s="113"/>
      <c r="AG28" s="113"/>
      <c r="AH28" s="113"/>
      <c r="AI28" s="114"/>
      <c r="AJ28" s="118" t="s">
        <v>13</v>
      </c>
      <c r="AK28" s="113"/>
      <c r="AL28" s="113"/>
      <c r="AM28" s="113"/>
      <c r="AN28" s="113"/>
      <c r="AO28" s="113"/>
      <c r="AP28" s="113"/>
      <c r="AQ28" s="113"/>
      <c r="AR28" s="114"/>
      <c r="AS28" s="118" t="s">
        <v>7</v>
      </c>
      <c r="AT28" s="113"/>
      <c r="AU28" s="113"/>
      <c r="AV28" s="113"/>
      <c r="AW28" s="113"/>
      <c r="AX28" s="120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pans="1:251" s="16" customFormat="1">
      <c r="A29" s="8"/>
      <c r="B29" s="115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7"/>
      <c r="AA29" s="119"/>
      <c r="AB29" s="116"/>
      <c r="AC29" s="116"/>
      <c r="AD29" s="116"/>
      <c r="AE29" s="116"/>
      <c r="AF29" s="116"/>
      <c r="AG29" s="116"/>
      <c r="AH29" s="116"/>
      <c r="AI29" s="117"/>
      <c r="AJ29" s="119"/>
      <c r="AK29" s="116"/>
      <c r="AL29" s="116"/>
      <c r="AM29" s="116"/>
      <c r="AN29" s="116"/>
      <c r="AO29" s="116"/>
      <c r="AP29" s="116"/>
      <c r="AQ29" s="116"/>
      <c r="AR29" s="117"/>
      <c r="AS29" s="119"/>
      <c r="AT29" s="116"/>
      <c r="AU29" s="116"/>
      <c r="AV29" s="116"/>
      <c r="AW29" s="116"/>
      <c r="AX29" s="121"/>
      <c r="AY29" s="2"/>
      <c r="AZ29" s="2"/>
      <c r="BA29" s="2"/>
      <c r="BB29" s="23"/>
      <c r="BC29" s="24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pans="1:251" s="16" customFormat="1" ht="18.75" customHeight="1">
      <c r="A30" s="8"/>
      <c r="B30" s="25"/>
      <c r="C30" s="103" t="s">
        <v>14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5"/>
      <c r="AA30" s="106">
        <v>316153</v>
      </c>
      <c r="AB30" s="107"/>
      <c r="AC30" s="107"/>
      <c r="AD30" s="107"/>
      <c r="AE30" s="107"/>
      <c r="AF30" s="107"/>
      <c r="AG30" s="107"/>
      <c r="AH30" s="107"/>
      <c r="AI30" s="108"/>
      <c r="AJ30" s="106">
        <v>360847</v>
      </c>
      <c r="AK30" s="107"/>
      <c r="AL30" s="107"/>
      <c r="AM30" s="107"/>
      <c r="AN30" s="107"/>
      <c r="AO30" s="107"/>
      <c r="AP30" s="107"/>
      <c r="AQ30" s="107"/>
      <c r="AR30" s="108"/>
      <c r="AS30" s="109"/>
      <c r="AT30" s="110"/>
      <c r="AU30" s="110"/>
      <c r="AV30" s="110"/>
      <c r="AW30" s="110"/>
      <c r="AX30" s="111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pans="1:251" s="16" customFormat="1" ht="18.75" customHeight="1">
      <c r="A31" s="8"/>
      <c r="B31" s="25"/>
      <c r="C31" s="103" t="s">
        <v>15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5"/>
      <c r="AA31" s="106">
        <v>1493</v>
      </c>
      <c r="AB31" s="107"/>
      <c r="AC31" s="107"/>
      <c r="AD31" s="107"/>
      <c r="AE31" s="107"/>
      <c r="AF31" s="107"/>
      <c r="AG31" s="107"/>
      <c r="AH31" s="107"/>
      <c r="AI31" s="108"/>
      <c r="AJ31" s="106">
        <v>1461</v>
      </c>
      <c r="AK31" s="107"/>
      <c r="AL31" s="107"/>
      <c r="AM31" s="107"/>
      <c r="AN31" s="107"/>
      <c r="AO31" s="107"/>
      <c r="AP31" s="107"/>
      <c r="AQ31" s="107"/>
      <c r="AR31" s="108"/>
      <c r="AS31" s="109"/>
      <c r="AT31" s="110"/>
      <c r="AU31" s="110"/>
      <c r="AV31" s="110"/>
      <c r="AW31" s="110"/>
      <c r="AX31" s="111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pans="1:251" s="16" customFormat="1" ht="18.75" customHeight="1" thickBot="1">
      <c r="A32" s="17"/>
      <c r="B32" s="91" t="s">
        <v>16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3"/>
      <c r="AA32" s="94">
        <f>SUM($AA$30:$AA$31)</f>
        <v>317646</v>
      </c>
      <c r="AB32" s="95"/>
      <c r="AC32" s="95"/>
      <c r="AD32" s="95"/>
      <c r="AE32" s="95"/>
      <c r="AF32" s="95"/>
      <c r="AG32" s="95"/>
      <c r="AH32" s="95"/>
      <c r="AI32" s="96"/>
      <c r="AJ32" s="94">
        <f>SUM($AJ$30:$AJ$31)</f>
        <v>362308</v>
      </c>
      <c r="AK32" s="95"/>
      <c r="AL32" s="95"/>
      <c r="AM32" s="95"/>
      <c r="AN32" s="95"/>
      <c r="AO32" s="95"/>
      <c r="AP32" s="95"/>
      <c r="AQ32" s="95"/>
      <c r="AR32" s="96"/>
      <c r="AS32" s="97"/>
      <c r="AT32" s="98"/>
      <c r="AU32" s="98"/>
      <c r="AV32" s="98"/>
      <c r="AW32" s="98"/>
      <c r="AX32" s="99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4" spans="1:113" ht="19.2">
      <c r="A34" s="1" t="s">
        <v>0</v>
      </c>
      <c r="AW34" s="3"/>
      <c r="AX34" s="4"/>
      <c r="AY34" s="3"/>
    </row>
    <row r="36" spans="1:113" ht="18">
      <c r="B36" s="122" t="s">
        <v>8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</row>
    <row r="37" spans="1:113">
      <c r="Z37" s="5"/>
      <c r="AD37" s="5"/>
      <c r="AE37" s="5"/>
      <c r="AF37" s="5"/>
      <c r="AG37" s="5"/>
      <c r="AH37" s="5"/>
      <c r="AI37" s="5"/>
      <c r="AO37" s="5"/>
    </row>
    <row r="38" spans="1:113" ht="13.8" thickBot="1">
      <c r="Z38" s="5"/>
      <c r="AD38" s="5"/>
      <c r="AE38" s="5"/>
      <c r="AF38" s="5"/>
      <c r="AG38" s="5"/>
      <c r="AH38" s="5"/>
      <c r="AI38" s="5"/>
      <c r="AO38" s="5"/>
      <c r="DI38" s="6"/>
    </row>
    <row r="39" spans="1:113" ht="24.75" customHeight="1" thickBot="1">
      <c r="B39" s="124" t="s">
        <v>1</v>
      </c>
      <c r="C39" s="125"/>
      <c r="D39" s="125"/>
      <c r="E39" s="125"/>
      <c r="F39" s="125"/>
      <c r="G39" s="125"/>
      <c r="H39" s="126" t="s">
        <v>18</v>
      </c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8"/>
      <c r="DI39" s="6"/>
    </row>
    <row r="40" spans="1:113" ht="14.4">
      <c r="B40" s="7"/>
      <c r="C40" s="7"/>
      <c r="D40" s="7"/>
      <c r="E40" s="7"/>
      <c r="F40" s="7"/>
      <c r="G40" s="7"/>
      <c r="H40" s="8"/>
      <c r="I40" s="8"/>
      <c r="J40" s="8"/>
      <c r="K40" s="8"/>
      <c r="L40" s="9"/>
      <c r="M40" s="9"/>
      <c r="N40" s="9"/>
      <c r="O40" s="9"/>
      <c r="P40" s="8"/>
      <c r="Q40" s="8"/>
      <c r="R40" s="8"/>
      <c r="S40" s="8"/>
      <c r="T40" s="8"/>
      <c r="U40" s="8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DI40" s="6"/>
    </row>
    <row r="41" spans="1:113" ht="15" thickBot="1">
      <c r="A41" s="11"/>
      <c r="B41" s="10" t="s">
        <v>2</v>
      </c>
      <c r="C41" s="8"/>
      <c r="D41" s="8"/>
      <c r="E41" s="8"/>
      <c r="F41" s="8"/>
      <c r="G41" s="8"/>
      <c r="H41" s="8"/>
      <c r="I41" s="8"/>
      <c r="J41" s="8"/>
      <c r="K41" s="8"/>
      <c r="L41" s="9"/>
      <c r="M41" s="9"/>
      <c r="N41" s="9"/>
      <c r="O41" s="9"/>
      <c r="P41" s="8"/>
      <c r="Q41" s="8"/>
      <c r="R41" s="8"/>
      <c r="S41" s="8"/>
      <c r="T41" s="8"/>
      <c r="U41" s="8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DI41" s="6"/>
    </row>
    <row r="42" spans="1:113" ht="14.4">
      <c r="A42" s="8"/>
      <c r="B42" s="12"/>
      <c r="C42" s="7"/>
      <c r="D42" s="7"/>
      <c r="E42" s="7"/>
      <c r="F42" s="7"/>
      <c r="G42" s="7"/>
      <c r="H42" s="7"/>
      <c r="I42" s="7"/>
      <c r="J42" s="7"/>
      <c r="K42" s="7"/>
      <c r="L42" s="13"/>
      <c r="M42" s="13"/>
      <c r="N42" s="13"/>
      <c r="O42" s="13"/>
      <c r="P42" s="7"/>
      <c r="Q42" s="7"/>
      <c r="R42" s="7"/>
      <c r="S42" s="7"/>
      <c r="T42" s="7"/>
      <c r="U42" s="7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5"/>
    </row>
    <row r="43" spans="1:113" ht="12" customHeight="1">
      <c r="A43" s="8"/>
      <c r="B43" s="100" t="s">
        <v>10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2"/>
    </row>
    <row r="44" spans="1:113" ht="12" customHeight="1">
      <c r="A44" s="8"/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2"/>
      <c r="BC44" s="16"/>
    </row>
    <row r="45" spans="1:113" ht="12" customHeight="1">
      <c r="A45" s="8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2"/>
    </row>
    <row r="46" spans="1:113" ht="12" customHeight="1">
      <c r="A46" s="8"/>
      <c r="B46" s="100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2"/>
    </row>
    <row r="47" spans="1:113" ht="12" customHeight="1">
      <c r="A47" s="8"/>
      <c r="B47" s="100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2"/>
    </row>
    <row r="48" spans="1:113" ht="15" thickBot="1">
      <c r="A48" s="17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20"/>
    </row>
    <row r="49" spans="1:251">
      <c r="B49" s="21"/>
    </row>
    <row r="50" spans="1:251" ht="15" thickBot="1">
      <c r="A50" s="11"/>
      <c r="B50" s="10" t="s">
        <v>3</v>
      </c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8"/>
      <c r="Q50" s="8"/>
      <c r="R50" s="8"/>
      <c r="S50" s="8"/>
      <c r="T50" s="8"/>
      <c r="U50" s="8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DI50" s="6"/>
    </row>
    <row r="51" spans="1:251" ht="14.4">
      <c r="A51" s="8"/>
      <c r="B51" s="12"/>
      <c r="C51" s="7"/>
      <c r="D51" s="7"/>
      <c r="E51" s="7"/>
      <c r="F51" s="7"/>
      <c r="G51" s="7"/>
      <c r="H51" s="7"/>
      <c r="I51" s="7"/>
      <c r="J51" s="7"/>
      <c r="K51" s="7"/>
      <c r="L51" s="13"/>
      <c r="M51" s="13"/>
      <c r="N51" s="13"/>
      <c r="O51" s="13"/>
      <c r="P51" s="7"/>
      <c r="Q51" s="7"/>
      <c r="R51" s="7"/>
      <c r="S51" s="7"/>
      <c r="T51" s="7"/>
      <c r="U51" s="7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5"/>
    </row>
    <row r="52" spans="1:251" ht="12" customHeight="1">
      <c r="A52" s="8"/>
      <c r="B52" s="100" t="s">
        <v>19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2"/>
    </row>
    <row r="53" spans="1:251" ht="12" customHeight="1">
      <c r="A53" s="8"/>
      <c r="B53" s="100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2"/>
      <c r="BC53" s="16"/>
    </row>
    <row r="54" spans="1:251" ht="12" customHeight="1">
      <c r="A54" s="8"/>
      <c r="B54" s="100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2"/>
    </row>
    <row r="55" spans="1:251" ht="12" customHeight="1">
      <c r="A55" s="8"/>
      <c r="B55" s="100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2"/>
    </row>
    <row r="56" spans="1:251" ht="12" customHeight="1">
      <c r="A56" s="8"/>
      <c r="B56" s="100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</row>
    <row r="57" spans="1:251" ht="15" thickBot="1">
      <c r="A57" s="17"/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20"/>
    </row>
    <row r="58" spans="1:251">
      <c r="B58" s="21"/>
    </row>
    <row r="59" spans="1:251" ht="14.4">
      <c r="B59" s="10" t="s">
        <v>4</v>
      </c>
      <c r="C59" s="8"/>
      <c r="D59" s="8"/>
      <c r="E59" s="8"/>
      <c r="F59" s="8"/>
      <c r="G59" s="8"/>
      <c r="H59" s="8"/>
      <c r="I59" s="8"/>
      <c r="J59" s="8"/>
      <c r="K59" s="8"/>
      <c r="L59" s="9"/>
      <c r="M59" s="9"/>
      <c r="N59" s="9"/>
      <c r="O59" s="9"/>
      <c r="P59" s="8"/>
      <c r="Q59" s="8"/>
      <c r="R59" s="8"/>
      <c r="S59" s="8"/>
      <c r="T59" s="8"/>
      <c r="U59" s="8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251" ht="15" thickBot="1"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  <c r="M60" s="9"/>
      <c r="N60" s="9"/>
      <c r="O60" s="9"/>
      <c r="P60" s="8"/>
      <c r="Q60" s="8"/>
      <c r="R60" s="8"/>
      <c r="S60" s="8"/>
      <c r="T60" s="8"/>
      <c r="U60" s="8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22" t="s">
        <v>5</v>
      </c>
    </row>
    <row r="61" spans="1:251" s="16" customFormat="1" ht="13.5" customHeight="1">
      <c r="A61" s="8"/>
      <c r="B61" s="112" t="s">
        <v>6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8" t="s">
        <v>12</v>
      </c>
      <c r="AB61" s="113"/>
      <c r="AC61" s="113"/>
      <c r="AD61" s="113"/>
      <c r="AE61" s="113"/>
      <c r="AF61" s="113"/>
      <c r="AG61" s="113"/>
      <c r="AH61" s="113"/>
      <c r="AI61" s="114"/>
      <c r="AJ61" s="118" t="s">
        <v>13</v>
      </c>
      <c r="AK61" s="113"/>
      <c r="AL61" s="113"/>
      <c r="AM61" s="113"/>
      <c r="AN61" s="113"/>
      <c r="AO61" s="113"/>
      <c r="AP61" s="113"/>
      <c r="AQ61" s="113"/>
      <c r="AR61" s="114"/>
      <c r="AS61" s="118" t="s">
        <v>7</v>
      </c>
      <c r="AT61" s="113"/>
      <c r="AU61" s="113"/>
      <c r="AV61" s="113"/>
      <c r="AW61" s="113"/>
      <c r="AX61" s="120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</row>
    <row r="62" spans="1:251" s="16" customFormat="1">
      <c r="A62" s="8"/>
      <c r="B62" s="115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7"/>
      <c r="AA62" s="119"/>
      <c r="AB62" s="116"/>
      <c r="AC62" s="116"/>
      <c r="AD62" s="116"/>
      <c r="AE62" s="116"/>
      <c r="AF62" s="116"/>
      <c r="AG62" s="116"/>
      <c r="AH62" s="116"/>
      <c r="AI62" s="117"/>
      <c r="AJ62" s="119"/>
      <c r="AK62" s="116"/>
      <c r="AL62" s="116"/>
      <c r="AM62" s="116"/>
      <c r="AN62" s="116"/>
      <c r="AO62" s="116"/>
      <c r="AP62" s="116"/>
      <c r="AQ62" s="116"/>
      <c r="AR62" s="117"/>
      <c r="AS62" s="119"/>
      <c r="AT62" s="116"/>
      <c r="AU62" s="116"/>
      <c r="AV62" s="116"/>
      <c r="AW62" s="116"/>
      <c r="AX62" s="121"/>
      <c r="AY62" s="2"/>
      <c r="AZ62" s="2"/>
      <c r="BA62" s="2"/>
      <c r="BB62" s="23"/>
      <c r="BC62" s="24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</row>
    <row r="63" spans="1:251" s="16" customFormat="1" ht="18.75" customHeight="1">
      <c r="A63" s="8"/>
      <c r="B63" s="25"/>
      <c r="C63" s="103" t="s">
        <v>17</v>
      </c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5"/>
      <c r="AA63" s="106">
        <v>16398</v>
      </c>
      <c r="AB63" s="107"/>
      <c r="AC63" s="107"/>
      <c r="AD63" s="107"/>
      <c r="AE63" s="107"/>
      <c r="AF63" s="107"/>
      <c r="AG63" s="107"/>
      <c r="AH63" s="107"/>
      <c r="AI63" s="108"/>
      <c r="AJ63" s="106">
        <v>16427</v>
      </c>
      <c r="AK63" s="107"/>
      <c r="AL63" s="107"/>
      <c r="AM63" s="107"/>
      <c r="AN63" s="107"/>
      <c r="AO63" s="107"/>
      <c r="AP63" s="107"/>
      <c r="AQ63" s="107"/>
      <c r="AR63" s="108"/>
      <c r="AS63" s="109"/>
      <c r="AT63" s="110"/>
      <c r="AU63" s="110"/>
      <c r="AV63" s="110"/>
      <c r="AW63" s="110"/>
      <c r="AX63" s="111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</row>
    <row r="64" spans="1:251" s="16" customFormat="1" ht="18.75" customHeight="1" thickBot="1">
      <c r="A64" s="17"/>
      <c r="B64" s="91" t="s">
        <v>16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3"/>
      <c r="AA64" s="94">
        <f>SUM($AA$63:$AA$63)</f>
        <v>16398</v>
      </c>
      <c r="AB64" s="95"/>
      <c r="AC64" s="95"/>
      <c r="AD64" s="95"/>
      <c r="AE64" s="95"/>
      <c r="AF64" s="95"/>
      <c r="AG64" s="95"/>
      <c r="AH64" s="95"/>
      <c r="AI64" s="96"/>
      <c r="AJ64" s="94">
        <f>SUM($AJ$63:$AJ$63)</f>
        <v>16427</v>
      </c>
      <c r="AK64" s="95"/>
      <c r="AL64" s="95"/>
      <c r="AM64" s="95"/>
      <c r="AN64" s="95"/>
      <c r="AO64" s="95"/>
      <c r="AP64" s="95"/>
      <c r="AQ64" s="95"/>
      <c r="AR64" s="96"/>
      <c r="AS64" s="97"/>
      <c r="AT64" s="98"/>
      <c r="AU64" s="98"/>
      <c r="AV64" s="98"/>
      <c r="AW64" s="98"/>
      <c r="AX64" s="99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</row>
    <row r="66" spans="1:113" ht="19.2">
      <c r="A66" s="1" t="s">
        <v>0</v>
      </c>
      <c r="AW66" s="3"/>
      <c r="AX66" s="4"/>
      <c r="AY66" s="3"/>
    </row>
    <row r="68" spans="1:113" ht="18">
      <c r="B68" s="122" t="s">
        <v>8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</row>
    <row r="69" spans="1:113">
      <c r="Z69" s="5"/>
      <c r="AD69" s="5"/>
      <c r="AE69" s="5"/>
      <c r="AF69" s="5"/>
      <c r="AG69" s="5"/>
      <c r="AH69" s="5"/>
      <c r="AI69" s="5"/>
      <c r="AO69" s="5"/>
    </row>
    <row r="70" spans="1:113" ht="13.8" thickBot="1">
      <c r="Z70" s="5"/>
      <c r="AD70" s="5"/>
      <c r="AE70" s="5"/>
      <c r="AF70" s="5"/>
      <c r="AG70" s="5"/>
      <c r="AH70" s="5"/>
      <c r="AI70" s="5"/>
      <c r="AO70" s="5"/>
      <c r="DI70" s="6"/>
    </row>
    <row r="71" spans="1:113" ht="24.75" customHeight="1" thickBot="1">
      <c r="B71" s="124" t="s">
        <v>1</v>
      </c>
      <c r="C71" s="125"/>
      <c r="D71" s="125"/>
      <c r="E71" s="125"/>
      <c r="F71" s="125"/>
      <c r="G71" s="125"/>
      <c r="H71" s="126" t="s">
        <v>21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8"/>
      <c r="DI71" s="6"/>
    </row>
    <row r="72" spans="1:113" ht="14.4">
      <c r="B72" s="7"/>
      <c r="C72" s="7"/>
      <c r="D72" s="7"/>
      <c r="E72" s="7"/>
      <c r="F72" s="7"/>
      <c r="G72" s="7"/>
      <c r="H72" s="8"/>
      <c r="I72" s="8"/>
      <c r="J72" s="8"/>
      <c r="K72" s="8"/>
      <c r="L72" s="9"/>
      <c r="M72" s="9"/>
      <c r="N72" s="9"/>
      <c r="O72" s="9"/>
      <c r="P72" s="8"/>
      <c r="Q72" s="8"/>
      <c r="R72" s="8"/>
      <c r="S72" s="8"/>
      <c r="T72" s="8"/>
      <c r="U72" s="8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DI72" s="6"/>
    </row>
    <row r="73" spans="1:113" ht="15" thickBot="1">
      <c r="A73" s="11"/>
      <c r="B73" s="10" t="s">
        <v>2</v>
      </c>
      <c r="C73" s="8"/>
      <c r="D73" s="8"/>
      <c r="E73" s="8"/>
      <c r="F73" s="8"/>
      <c r="G73" s="8"/>
      <c r="H73" s="8"/>
      <c r="I73" s="8"/>
      <c r="J73" s="8"/>
      <c r="K73" s="8"/>
      <c r="L73" s="9"/>
      <c r="M73" s="9"/>
      <c r="N73" s="9"/>
      <c r="O73" s="9"/>
      <c r="P73" s="8"/>
      <c r="Q73" s="8"/>
      <c r="R73" s="8"/>
      <c r="S73" s="8"/>
      <c r="T73" s="8"/>
      <c r="U73" s="8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DI73" s="6"/>
    </row>
    <row r="74" spans="1:113" ht="14.4">
      <c r="A74" s="8"/>
      <c r="B74" s="12"/>
      <c r="C74" s="7"/>
      <c r="D74" s="7"/>
      <c r="E74" s="7"/>
      <c r="F74" s="7"/>
      <c r="G74" s="7"/>
      <c r="H74" s="7"/>
      <c r="I74" s="7"/>
      <c r="J74" s="7"/>
      <c r="K74" s="7"/>
      <c r="L74" s="13"/>
      <c r="M74" s="13"/>
      <c r="N74" s="13"/>
      <c r="O74" s="13"/>
      <c r="P74" s="7"/>
      <c r="Q74" s="7"/>
      <c r="R74" s="7"/>
      <c r="S74" s="7"/>
      <c r="T74" s="7"/>
      <c r="U74" s="7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5"/>
    </row>
    <row r="75" spans="1:113" ht="12" customHeight="1">
      <c r="A75" s="8"/>
      <c r="B75" s="100" t="s">
        <v>10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2"/>
    </row>
    <row r="76" spans="1:113" ht="12" customHeight="1">
      <c r="A76" s="8"/>
      <c r="B76" s="100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2"/>
      <c r="BC76" s="16"/>
    </row>
    <row r="77" spans="1:113" ht="12" customHeight="1">
      <c r="A77" s="8"/>
      <c r="B77" s="100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2"/>
    </row>
    <row r="78" spans="1:113" ht="12" customHeight="1">
      <c r="A78" s="8"/>
      <c r="B78" s="100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2"/>
    </row>
    <row r="79" spans="1:113" ht="12" customHeight="1">
      <c r="A79" s="8"/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2"/>
    </row>
    <row r="80" spans="1:113" ht="15" thickBot="1">
      <c r="A80" s="17"/>
      <c r="B80" s="18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20"/>
    </row>
    <row r="81" spans="1:251">
      <c r="B81" s="21"/>
    </row>
    <row r="82" spans="1:251" ht="15" thickBot="1">
      <c r="A82" s="11"/>
      <c r="B82" s="10" t="s">
        <v>3</v>
      </c>
      <c r="C82" s="8"/>
      <c r="D82" s="8"/>
      <c r="E82" s="8"/>
      <c r="F82" s="8"/>
      <c r="G82" s="8"/>
      <c r="H82" s="8"/>
      <c r="I82" s="8"/>
      <c r="J82" s="8"/>
      <c r="K82" s="8"/>
      <c r="L82" s="9"/>
      <c r="M82" s="9"/>
      <c r="N82" s="9"/>
      <c r="O82" s="9"/>
      <c r="P82" s="8"/>
      <c r="Q82" s="8"/>
      <c r="R82" s="8"/>
      <c r="S82" s="8"/>
      <c r="T82" s="8"/>
      <c r="U82" s="8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DI82" s="6"/>
    </row>
    <row r="83" spans="1:251" ht="14.4">
      <c r="A83" s="8"/>
      <c r="B83" s="12"/>
      <c r="C83" s="7"/>
      <c r="D83" s="7"/>
      <c r="E83" s="7"/>
      <c r="F83" s="7"/>
      <c r="G83" s="7"/>
      <c r="H83" s="7"/>
      <c r="I83" s="7"/>
      <c r="J83" s="7"/>
      <c r="K83" s="7"/>
      <c r="L83" s="13"/>
      <c r="M83" s="13"/>
      <c r="N83" s="13"/>
      <c r="O83" s="13"/>
      <c r="P83" s="7"/>
      <c r="Q83" s="7"/>
      <c r="R83" s="7"/>
      <c r="S83" s="7"/>
      <c r="T83" s="7"/>
      <c r="U83" s="7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5"/>
    </row>
    <row r="84" spans="1:251" ht="12" customHeight="1">
      <c r="A84" s="8"/>
      <c r="B84" s="100" t="s">
        <v>22</v>
      </c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2"/>
    </row>
    <row r="85" spans="1:251" ht="12" customHeight="1">
      <c r="A85" s="8"/>
      <c r="B85" s="100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2"/>
      <c r="BC85" s="16"/>
    </row>
    <row r="86" spans="1:251" ht="12" customHeight="1">
      <c r="A86" s="8"/>
      <c r="B86" s="100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2"/>
    </row>
    <row r="87" spans="1:251" ht="12" customHeight="1">
      <c r="A87" s="8"/>
      <c r="B87" s="100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2"/>
    </row>
    <row r="88" spans="1:251" ht="12" customHeight="1">
      <c r="A88" s="8"/>
      <c r="B88" s="100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2"/>
    </row>
    <row r="89" spans="1:251" ht="15" thickBot="1">
      <c r="A89" s="17"/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20"/>
    </row>
    <row r="90" spans="1:251">
      <c r="B90" s="21"/>
    </row>
    <row r="91" spans="1:251" ht="14.4">
      <c r="B91" s="10" t="s">
        <v>4</v>
      </c>
      <c r="C91" s="8"/>
      <c r="D91" s="8"/>
      <c r="E91" s="8"/>
      <c r="F91" s="8"/>
      <c r="G91" s="8"/>
      <c r="H91" s="8"/>
      <c r="I91" s="8"/>
      <c r="J91" s="8"/>
      <c r="K91" s="8"/>
      <c r="L91" s="9"/>
      <c r="M91" s="9"/>
      <c r="N91" s="9"/>
      <c r="O91" s="9"/>
      <c r="P91" s="8"/>
      <c r="Q91" s="8"/>
      <c r="R91" s="8"/>
      <c r="S91" s="8"/>
      <c r="T91" s="8"/>
      <c r="U91" s="8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251" ht="15" thickBot="1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8"/>
      <c r="Q92" s="8"/>
      <c r="R92" s="8"/>
      <c r="S92" s="8"/>
      <c r="T92" s="8"/>
      <c r="U92" s="8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22" t="s">
        <v>5</v>
      </c>
    </row>
    <row r="93" spans="1:251" s="16" customFormat="1" ht="13.5" customHeight="1">
      <c r="A93" s="8"/>
      <c r="B93" s="112" t="s">
        <v>6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4"/>
      <c r="AA93" s="118" t="s">
        <v>12</v>
      </c>
      <c r="AB93" s="113"/>
      <c r="AC93" s="113"/>
      <c r="AD93" s="113"/>
      <c r="AE93" s="113"/>
      <c r="AF93" s="113"/>
      <c r="AG93" s="113"/>
      <c r="AH93" s="113"/>
      <c r="AI93" s="114"/>
      <c r="AJ93" s="118" t="s">
        <v>13</v>
      </c>
      <c r="AK93" s="113"/>
      <c r="AL93" s="113"/>
      <c r="AM93" s="113"/>
      <c r="AN93" s="113"/>
      <c r="AO93" s="113"/>
      <c r="AP93" s="113"/>
      <c r="AQ93" s="113"/>
      <c r="AR93" s="114"/>
      <c r="AS93" s="118" t="s">
        <v>7</v>
      </c>
      <c r="AT93" s="113"/>
      <c r="AU93" s="113"/>
      <c r="AV93" s="113"/>
      <c r="AW93" s="113"/>
      <c r="AX93" s="120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s="16" customFormat="1">
      <c r="A94" s="8"/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7"/>
      <c r="AA94" s="119"/>
      <c r="AB94" s="116"/>
      <c r="AC94" s="116"/>
      <c r="AD94" s="116"/>
      <c r="AE94" s="116"/>
      <c r="AF94" s="116"/>
      <c r="AG94" s="116"/>
      <c r="AH94" s="116"/>
      <c r="AI94" s="117"/>
      <c r="AJ94" s="119"/>
      <c r="AK94" s="116"/>
      <c r="AL94" s="116"/>
      <c r="AM94" s="116"/>
      <c r="AN94" s="116"/>
      <c r="AO94" s="116"/>
      <c r="AP94" s="116"/>
      <c r="AQ94" s="116"/>
      <c r="AR94" s="117"/>
      <c r="AS94" s="119"/>
      <c r="AT94" s="116"/>
      <c r="AU94" s="116"/>
      <c r="AV94" s="116"/>
      <c r="AW94" s="116"/>
      <c r="AX94" s="121"/>
      <c r="AY94" s="2"/>
      <c r="AZ94" s="2"/>
      <c r="BA94" s="2"/>
      <c r="BB94" s="23"/>
      <c r="BC94" s="24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s="16" customFormat="1" ht="18.75" customHeight="1">
      <c r="A95" s="8"/>
      <c r="B95" s="25"/>
      <c r="C95" s="103" t="s">
        <v>20</v>
      </c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5"/>
      <c r="AA95" s="106">
        <v>434</v>
      </c>
      <c r="AB95" s="107"/>
      <c r="AC95" s="107"/>
      <c r="AD95" s="107"/>
      <c r="AE95" s="107"/>
      <c r="AF95" s="107"/>
      <c r="AG95" s="107"/>
      <c r="AH95" s="107"/>
      <c r="AI95" s="108"/>
      <c r="AJ95" s="106">
        <v>434</v>
      </c>
      <c r="AK95" s="107"/>
      <c r="AL95" s="107"/>
      <c r="AM95" s="107"/>
      <c r="AN95" s="107"/>
      <c r="AO95" s="107"/>
      <c r="AP95" s="107"/>
      <c r="AQ95" s="107"/>
      <c r="AR95" s="108"/>
      <c r="AS95" s="109"/>
      <c r="AT95" s="110"/>
      <c r="AU95" s="110"/>
      <c r="AV95" s="110"/>
      <c r="AW95" s="110"/>
      <c r="AX95" s="111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s="16" customFormat="1" ht="18.75" customHeight="1" thickBot="1">
      <c r="A96" s="17"/>
      <c r="B96" s="91" t="s">
        <v>16</v>
      </c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3"/>
      <c r="AA96" s="94">
        <f>SUM($AA$95:$AA$95)</f>
        <v>434</v>
      </c>
      <c r="AB96" s="95"/>
      <c r="AC96" s="95"/>
      <c r="AD96" s="95"/>
      <c r="AE96" s="95"/>
      <c r="AF96" s="95"/>
      <c r="AG96" s="95"/>
      <c r="AH96" s="95"/>
      <c r="AI96" s="96"/>
      <c r="AJ96" s="94">
        <f>SUM($AJ$95:$AJ$95)</f>
        <v>434</v>
      </c>
      <c r="AK96" s="95"/>
      <c r="AL96" s="95"/>
      <c r="AM96" s="95"/>
      <c r="AN96" s="95"/>
      <c r="AO96" s="95"/>
      <c r="AP96" s="95"/>
      <c r="AQ96" s="95"/>
      <c r="AR96" s="96"/>
      <c r="AS96" s="97"/>
      <c r="AT96" s="98"/>
      <c r="AU96" s="98"/>
      <c r="AV96" s="98"/>
      <c r="AW96" s="98"/>
      <c r="AX96" s="99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8" spans="1:113" ht="19.2">
      <c r="A98" s="1" t="s">
        <v>0</v>
      </c>
      <c r="AW98" s="3"/>
      <c r="AX98" s="4"/>
      <c r="AY98" s="3"/>
    </row>
    <row r="100" spans="1:113" ht="18">
      <c r="B100" s="122" t="s">
        <v>8</v>
      </c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</row>
    <row r="101" spans="1:113">
      <c r="Z101" s="5"/>
      <c r="AD101" s="5"/>
      <c r="AE101" s="5"/>
      <c r="AF101" s="5"/>
      <c r="AG101" s="5"/>
      <c r="AH101" s="5"/>
      <c r="AI101" s="5"/>
      <c r="AO101" s="5"/>
    </row>
    <row r="102" spans="1:113" ht="13.8" thickBot="1">
      <c r="Z102" s="5"/>
      <c r="AD102" s="5"/>
      <c r="AE102" s="5"/>
      <c r="AF102" s="5"/>
      <c r="AG102" s="5"/>
      <c r="AH102" s="5"/>
      <c r="AI102" s="5"/>
      <c r="AO102" s="5"/>
      <c r="DI102" s="6"/>
    </row>
    <row r="103" spans="1:113" ht="24.75" customHeight="1" thickBot="1">
      <c r="B103" s="124" t="s">
        <v>1</v>
      </c>
      <c r="C103" s="125"/>
      <c r="D103" s="125"/>
      <c r="E103" s="125"/>
      <c r="F103" s="125"/>
      <c r="G103" s="125"/>
      <c r="H103" s="126" t="s">
        <v>24</v>
      </c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8"/>
      <c r="DI103" s="6"/>
    </row>
    <row r="104" spans="1:113" ht="14.4">
      <c r="B104" s="7"/>
      <c r="C104" s="7"/>
      <c r="D104" s="7"/>
      <c r="E104" s="7"/>
      <c r="F104" s="7"/>
      <c r="G104" s="7"/>
      <c r="H104" s="8"/>
      <c r="I104" s="8"/>
      <c r="J104" s="8"/>
      <c r="K104" s="8"/>
      <c r="L104" s="9"/>
      <c r="M104" s="9"/>
      <c r="N104" s="9"/>
      <c r="O104" s="9"/>
      <c r="P104" s="8"/>
      <c r="Q104" s="8"/>
      <c r="R104" s="8"/>
      <c r="S104" s="8"/>
      <c r="T104" s="8"/>
      <c r="U104" s="8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DI104" s="6"/>
    </row>
    <row r="105" spans="1:113" ht="15" thickBot="1">
      <c r="A105" s="11"/>
      <c r="B105" s="10" t="s">
        <v>2</v>
      </c>
      <c r="C105" s="8"/>
      <c r="D105" s="8"/>
      <c r="E105" s="8"/>
      <c r="F105" s="8"/>
      <c r="G105" s="8"/>
      <c r="H105" s="8"/>
      <c r="I105" s="8"/>
      <c r="J105" s="8"/>
      <c r="K105" s="8"/>
      <c r="L105" s="9"/>
      <c r="M105" s="9"/>
      <c r="N105" s="9"/>
      <c r="O105" s="9"/>
      <c r="P105" s="8"/>
      <c r="Q105" s="8"/>
      <c r="R105" s="8"/>
      <c r="S105" s="8"/>
      <c r="T105" s="8"/>
      <c r="U105" s="8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DI105" s="6"/>
    </row>
    <row r="106" spans="1:113" ht="14.4">
      <c r="A106" s="8"/>
      <c r="B106" s="12"/>
      <c r="C106" s="7"/>
      <c r="D106" s="7"/>
      <c r="E106" s="7"/>
      <c r="F106" s="7"/>
      <c r="G106" s="7"/>
      <c r="H106" s="7"/>
      <c r="I106" s="7"/>
      <c r="J106" s="7"/>
      <c r="K106" s="7"/>
      <c r="L106" s="13"/>
      <c r="M106" s="13"/>
      <c r="N106" s="13"/>
      <c r="O106" s="13"/>
      <c r="P106" s="7"/>
      <c r="Q106" s="7"/>
      <c r="R106" s="7"/>
      <c r="S106" s="7"/>
      <c r="T106" s="7"/>
      <c r="U106" s="7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5"/>
    </row>
    <row r="107" spans="1:113" ht="12" customHeight="1">
      <c r="A107" s="8"/>
      <c r="B107" s="100" t="s">
        <v>10</v>
      </c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2"/>
    </row>
    <row r="108" spans="1:113" ht="12" customHeight="1">
      <c r="A108" s="8"/>
      <c r="B108" s="100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2"/>
      <c r="BC108" s="16"/>
    </row>
    <row r="109" spans="1:113" ht="12" customHeight="1">
      <c r="A109" s="8"/>
      <c r="B109" s="100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2"/>
    </row>
    <row r="110" spans="1:113" ht="12" customHeight="1">
      <c r="A110" s="8"/>
      <c r="B110" s="100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2"/>
    </row>
    <row r="111" spans="1:113" ht="12" customHeight="1">
      <c r="A111" s="8"/>
      <c r="B111" s="100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2"/>
    </row>
    <row r="112" spans="1:113" ht="15" thickBot="1">
      <c r="A112" s="17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20"/>
    </row>
    <row r="113" spans="1:251">
      <c r="B113" s="21"/>
    </row>
    <row r="114" spans="1:251" ht="15" thickBot="1">
      <c r="A114" s="11"/>
      <c r="B114" s="10" t="s">
        <v>3</v>
      </c>
      <c r="C114" s="8"/>
      <c r="D114" s="8"/>
      <c r="E114" s="8"/>
      <c r="F114" s="8"/>
      <c r="G114" s="8"/>
      <c r="H114" s="8"/>
      <c r="I114" s="8"/>
      <c r="J114" s="8"/>
      <c r="K114" s="8"/>
      <c r="L114" s="9"/>
      <c r="M114" s="9"/>
      <c r="N114" s="9"/>
      <c r="O114" s="9"/>
      <c r="P114" s="8"/>
      <c r="Q114" s="8"/>
      <c r="R114" s="8"/>
      <c r="S114" s="8"/>
      <c r="T114" s="8"/>
      <c r="U114" s="8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DI114" s="6"/>
    </row>
    <row r="115" spans="1:251" ht="14.4">
      <c r="A115" s="8"/>
      <c r="B115" s="12"/>
      <c r="C115" s="7"/>
      <c r="D115" s="7"/>
      <c r="E115" s="7"/>
      <c r="F115" s="7"/>
      <c r="G115" s="7"/>
      <c r="H115" s="7"/>
      <c r="I115" s="7"/>
      <c r="J115" s="7"/>
      <c r="K115" s="7"/>
      <c r="L115" s="13"/>
      <c r="M115" s="13"/>
      <c r="N115" s="13"/>
      <c r="O115" s="13"/>
      <c r="P115" s="7"/>
      <c r="Q115" s="7"/>
      <c r="R115" s="7"/>
      <c r="S115" s="7"/>
      <c r="T115" s="7"/>
      <c r="U115" s="7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5"/>
    </row>
    <row r="116" spans="1:251" ht="12" customHeight="1">
      <c r="A116" s="8"/>
      <c r="B116" s="100" t="s">
        <v>25</v>
      </c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2"/>
    </row>
    <row r="117" spans="1:251" ht="12" customHeight="1">
      <c r="A117" s="8"/>
      <c r="B117" s="100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2"/>
      <c r="BC117" s="16"/>
    </row>
    <row r="118" spans="1:251" ht="12" customHeight="1">
      <c r="A118" s="8"/>
      <c r="B118" s="100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2"/>
    </row>
    <row r="119" spans="1:251" ht="12" customHeight="1">
      <c r="A119" s="8"/>
      <c r="B119" s="100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2"/>
    </row>
    <row r="120" spans="1:251" ht="12" customHeight="1">
      <c r="A120" s="8"/>
      <c r="B120" s="100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2"/>
    </row>
    <row r="121" spans="1:251" ht="15" thickBot="1">
      <c r="A121" s="17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20"/>
    </row>
    <row r="122" spans="1:251">
      <c r="B122" s="21"/>
    </row>
    <row r="123" spans="1:251" ht="14.4">
      <c r="B123" s="10" t="s">
        <v>4</v>
      </c>
      <c r="C123" s="8"/>
      <c r="D123" s="8"/>
      <c r="E123" s="8"/>
      <c r="F123" s="8"/>
      <c r="G123" s="8"/>
      <c r="H123" s="8"/>
      <c r="I123" s="8"/>
      <c r="J123" s="8"/>
      <c r="K123" s="8"/>
      <c r="L123" s="9"/>
      <c r="M123" s="9"/>
      <c r="N123" s="9"/>
      <c r="O123" s="9"/>
      <c r="P123" s="8"/>
      <c r="Q123" s="8"/>
      <c r="R123" s="8"/>
      <c r="S123" s="8"/>
      <c r="T123" s="8"/>
      <c r="U123" s="8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</row>
    <row r="124" spans="1:251" ht="15" thickBo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9"/>
      <c r="M124" s="9"/>
      <c r="N124" s="9"/>
      <c r="O124" s="9"/>
      <c r="P124" s="8"/>
      <c r="Q124" s="8"/>
      <c r="R124" s="8"/>
      <c r="S124" s="8"/>
      <c r="T124" s="8"/>
      <c r="U124" s="8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22" t="s">
        <v>5</v>
      </c>
    </row>
    <row r="125" spans="1:251" s="16" customFormat="1" ht="13.5" customHeight="1">
      <c r="A125" s="8"/>
      <c r="B125" s="112" t="s">
        <v>6</v>
      </c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4"/>
      <c r="AA125" s="118" t="s">
        <v>12</v>
      </c>
      <c r="AB125" s="113"/>
      <c r="AC125" s="113"/>
      <c r="AD125" s="113"/>
      <c r="AE125" s="113"/>
      <c r="AF125" s="113"/>
      <c r="AG125" s="113"/>
      <c r="AH125" s="113"/>
      <c r="AI125" s="114"/>
      <c r="AJ125" s="118" t="s">
        <v>13</v>
      </c>
      <c r="AK125" s="113"/>
      <c r="AL125" s="113"/>
      <c r="AM125" s="113"/>
      <c r="AN125" s="113"/>
      <c r="AO125" s="113"/>
      <c r="AP125" s="113"/>
      <c r="AQ125" s="113"/>
      <c r="AR125" s="114"/>
      <c r="AS125" s="118" t="s">
        <v>7</v>
      </c>
      <c r="AT125" s="113"/>
      <c r="AU125" s="113"/>
      <c r="AV125" s="113"/>
      <c r="AW125" s="113"/>
      <c r="AX125" s="120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s="16" customFormat="1">
      <c r="A126" s="8"/>
      <c r="B126" s="115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7"/>
      <c r="AA126" s="119"/>
      <c r="AB126" s="116"/>
      <c r="AC126" s="116"/>
      <c r="AD126" s="116"/>
      <c r="AE126" s="116"/>
      <c r="AF126" s="116"/>
      <c r="AG126" s="116"/>
      <c r="AH126" s="116"/>
      <c r="AI126" s="117"/>
      <c r="AJ126" s="119"/>
      <c r="AK126" s="116"/>
      <c r="AL126" s="116"/>
      <c r="AM126" s="116"/>
      <c r="AN126" s="116"/>
      <c r="AO126" s="116"/>
      <c r="AP126" s="116"/>
      <c r="AQ126" s="116"/>
      <c r="AR126" s="117"/>
      <c r="AS126" s="119"/>
      <c r="AT126" s="116"/>
      <c r="AU126" s="116"/>
      <c r="AV126" s="116"/>
      <c r="AW126" s="116"/>
      <c r="AX126" s="121"/>
      <c r="AY126" s="2"/>
      <c r="AZ126" s="2"/>
      <c r="BA126" s="2"/>
      <c r="BB126" s="23"/>
      <c r="BC126" s="24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s="16" customFormat="1" ht="18.75" customHeight="1">
      <c r="A127" s="8"/>
      <c r="B127" s="25"/>
      <c r="C127" s="103" t="s">
        <v>23</v>
      </c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5"/>
      <c r="AA127" s="106">
        <v>42728</v>
      </c>
      <c r="AB127" s="107"/>
      <c r="AC127" s="107"/>
      <c r="AD127" s="107"/>
      <c r="AE127" s="107"/>
      <c r="AF127" s="107"/>
      <c r="AG127" s="107"/>
      <c r="AH127" s="107"/>
      <c r="AI127" s="108"/>
      <c r="AJ127" s="106">
        <v>43985</v>
      </c>
      <c r="AK127" s="107"/>
      <c r="AL127" s="107"/>
      <c r="AM127" s="107"/>
      <c r="AN127" s="107"/>
      <c r="AO127" s="107"/>
      <c r="AP127" s="107"/>
      <c r="AQ127" s="107"/>
      <c r="AR127" s="108"/>
      <c r="AS127" s="109"/>
      <c r="AT127" s="110"/>
      <c r="AU127" s="110"/>
      <c r="AV127" s="110"/>
      <c r="AW127" s="110"/>
      <c r="AX127" s="111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s="16" customFormat="1" ht="18.75" customHeight="1" thickBot="1">
      <c r="A128" s="17"/>
      <c r="B128" s="91" t="s">
        <v>16</v>
      </c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3"/>
      <c r="AA128" s="94">
        <f>SUM($AA$127:$AA$127)</f>
        <v>42728</v>
      </c>
      <c r="AB128" s="95"/>
      <c r="AC128" s="95"/>
      <c r="AD128" s="95"/>
      <c r="AE128" s="95"/>
      <c r="AF128" s="95"/>
      <c r="AG128" s="95"/>
      <c r="AH128" s="95"/>
      <c r="AI128" s="96"/>
      <c r="AJ128" s="94">
        <f>SUM($AJ$127:$AJ$127)</f>
        <v>43985</v>
      </c>
      <c r="AK128" s="95"/>
      <c r="AL128" s="95"/>
      <c r="AM128" s="95"/>
      <c r="AN128" s="95"/>
      <c r="AO128" s="95"/>
      <c r="AP128" s="95"/>
      <c r="AQ128" s="95"/>
      <c r="AR128" s="96"/>
      <c r="AS128" s="97"/>
      <c r="AT128" s="98"/>
      <c r="AU128" s="98"/>
      <c r="AV128" s="98"/>
      <c r="AW128" s="98"/>
      <c r="AX128" s="99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</sheetData>
  <mergeCells count="72">
    <mergeCell ref="B28:Z29"/>
    <mergeCell ref="AA28:AI29"/>
    <mergeCell ref="AJ28:AR29"/>
    <mergeCell ref="AS28:AX29"/>
    <mergeCell ref="B3:AX3"/>
    <mergeCell ref="B6:G6"/>
    <mergeCell ref="H6:AX6"/>
    <mergeCell ref="B10:AX14"/>
    <mergeCell ref="B19:AX23"/>
    <mergeCell ref="B39:G39"/>
    <mergeCell ref="H39:AX39"/>
    <mergeCell ref="C30:Z30"/>
    <mergeCell ref="AA30:AI30"/>
    <mergeCell ref="AJ30:AR30"/>
    <mergeCell ref="AS30:AX30"/>
    <mergeCell ref="C31:Z31"/>
    <mergeCell ref="AA31:AI31"/>
    <mergeCell ref="AJ31:AR31"/>
    <mergeCell ref="AS31:AX31"/>
    <mergeCell ref="B32:Z32"/>
    <mergeCell ref="AA32:AI32"/>
    <mergeCell ref="AJ32:AR32"/>
    <mergeCell ref="AS32:AX32"/>
    <mergeCell ref="B36:AX36"/>
    <mergeCell ref="B43:AX47"/>
    <mergeCell ref="B52:AX56"/>
    <mergeCell ref="B61:Z62"/>
    <mergeCell ref="AA61:AI62"/>
    <mergeCell ref="AJ61:AR62"/>
    <mergeCell ref="AS61:AX62"/>
    <mergeCell ref="B93:Z94"/>
    <mergeCell ref="AA93:AI94"/>
    <mergeCell ref="AJ93:AR94"/>
    <mergeCell ref="AS93:AX94"/>
    <mergeCell ref="C63:Z63"/>
    <mergeCell ref="AA63:AI63"/>
    <mergeCell ref="AJ63:AR63"/>
    <mergeCell ref="AS63:AX63"/>
    <mergeCell ref="B64:Z64"/>
    <mergeCell ref="AA64:AI64"/>
    <mergeCell ref="AJ64:AR64"/>
    <mergeCell ref="AS64:AX64"/>
    <mergeCell ref="B68:AX68"/>
    <mergeCell ref="B71:G71"/>
    <mergeCell ref="H71:AX71"/>
    <mergeCell ref="B75:AX79"/>
    <mergeCell ref="B84:AX88"/>
    <mergeCell ref="B125:Z126"/>
    <mergeCell ref="AA125:AI126"/>
    <mergeCell ref="AJ125:AR126"/>
    <mergeCell ref="AS125:AX126"/>
    <mergeCell ref="C95:Z95"/>
    <mergeCell ref="AA95:AI95"/>
    <mergeCell ref="AJ95:AR95"/>
    <mergeCell ref="AS95:AX95"/>
    <mergeCell ref="B96:Z96"/>
    <mergeCell ref="AA96:AI96"/>
    <mergeCell ref="AJ96:AR96"/>
    <mergeCell ref="AS96:AX96"/>
    <mergeCell ref="B100:AX100"/>
    <mergeCell ref="B103:G103"/>
    <mergeCell ref="H103:AX103"/>
    <mergeCell ref="B128:Z128"/>
    <mergeCell ref="AA128:AI128"/>
    <mergeCell ref="AJ128:AR128"/>
    <mergeCell ref="AS128:AX128"/>
    <mergeCell ref="B107:AX111"/>
    <mergeCell ref="B116:AX120"/>
    <mergeCell ref="C127:Z127"/>
    <mergeCell ref="AA127:AI127"/>
    <mergeCell ref="AJ127:AR127"/>
    <mergeCell ref="AS127:AX127"/>
  </mergeCells>
  <phoneticPr fontId="4"/>
  <dataValidations count="1">
    <dataValidation type="list" allowBlank="1" showInputMessage="1" showErrorMessage="1" sqref="WWR982988:WWZ982989 KF28:KN32 UB28:UJ32 ADX28:AEF32 ANT28:AOB32 AXP28:AXX32 BHL28:BHT32 BRH28:BRP32 CBD28:CBL32 CKZ28:CLH32 CUV28:CVD32 DER28:DEZ32 DON28:DOV32 DYJ28:DYR32 EIF28:EIN32 ESB28:ESJ32 FBX28:FCF32 FLT28:FMB32 FVP28:FVX32 GFL28:GFT32 GPH28:GPP32 GZD28:GZL32 HIZ28:HJH32 HSV28:HTD32 ICR28:ICZ32 IMN28:IMV32 IWJ28:IWR32 JGF28:JGN32 JQB28:JQJ32 JZX28:KAF32 KJT28:KKB32 KTP28:KTX32 LDL28:LDT32 LNH28:LNP32 LXD28:LXL32 MGZ28:MHH32 MQV28:MRD32 NAR28:NAZ32 NKN28:NKV32 NUJ28:NUR32 OEF28:OEN32 OOB28:OOJ32 OXX28:OYF32 PHT28:PIB32 PRP28:PRX32 QBL28:QBT32 QLH28:QLP32 QVD28:QVL32 REZ28:RFH32 ROV28:RPD32 RYR28:RYZ32 SIN28:SIV32 SSJ28:SSR32 TCF28:TCN32 TMB28:TMJ32 TVX28:TWF32 UFT28:UGB32 UPP28:UPX32 UZL28:UZT32 VJH28:VJP32 VTD28:VTL32 WCZ28:WDH32 WMV28:WND32 WWR28:WWZ32 AJ65484:AR65485 KF65484:KN65485 UB65484:UJ65485 ADX65484:AEF65485 ANT65484:AOB65485 AXP65484:AXX65485 BHL65484:BHT65485 BRH65484:BRP65485 CBD65484:CBL65485 CKZ65484:CLH65485 CUV65484:CVD65485 DER65484:DEZ65485 DON65484:DOV65485 DYJ65484:DYR65485 EIF65484:EIN65485 ESB65484:ESJ65485 FBX65484:FCF65485 FLT65484:FMB65485 FVP65484:FVX65485 GFL65484:GFT65485 GPH65484:GPP65485 GZD65484:GZL65485 HIZ65484:HJH65485 HSV65484:HTD65485 ICR65484:ICZ65485 IMN65484:IMV65485 IWJ65484:IWR65485 JGF65484:JGN65485 JQB65484:JQJ65485 JZX65484:KAF65485 KJT65484:KKB65485 KTP65484:KTX65485 LDL65484:LDT65485 LNH65484:LNP65485 LXD65484:LXL65485 MGZ65484:MHH65485 MQV65484:MRD65485 NAR65484:NAZ65485 NKN65484:NKV65485 NUJ65484:NUR65485 OEF65484:OEN65485 OOB65484:OOJ65485 OXX65484:OYF65485 PHT65484:PIB65485 PRP65484:PRX65485 QBL65484:QBT65485 QLH65484:QLP65485 QVD65484:QVL65485 REZ65484:RFH65485 ROV65484:RPD65485 RYR65484:RYZ65485 SIN65484:SIV65485 SSJ65484:SSR65485 TCF65484:TCN65485 TMB65484:TMJ65485 TVX65484:TWF65485 UFT65484:UGB65485 UPP65484:UPX65485 UZL65484:UZT65485 VJH65484:VJP65485 VTD65484:VTL65485 WCZ65484:WDH65485 WMV65484:WND65485 WWR65484:WWZ65485 AJ131020:AR131021 KF131020:KN131021 UB131020:UJ131021 ADX131020:AEF131021 ANT131020:AOB131021 AXP131020:AXX131021 BHL131020:BHT131021 BRH131020:BRP131021 CBD131020:CBL131021 CKZ131020:CLH131021 CUV131020:CVD131021 DER131020:DEZ131021 DON131020:DOV131021 DYJ131020:DYR131021 EIF131020:EIN131021 ESB131020:ESJ131021 FBX131020:FCF131021 FLT131020:FMB131021 FVP131020:FVX131021 GFL131020:GFT131021 GPH131020:GPP131021 GZD131020:GZL131021 HIZ131020:HJH131021 HSV131020:HTD131021 ICR131020:ICZ131021 IMN131020:IMV131021 IWJ131020:IWR131021 JGF131020:JGN131021 JQB131020:JQJ131021 JZX131020:KAF131021 KJT131020:KKB131021 KTP131020:KTX131021 LDL131020:LDT131021 LNH131020:LNP131021 LXD131020:LXL131021 MGZ131020:MHH131021 MQV131020:MRD131021 NAR131020:NAZ131021 NKN131020:NKV131021 NUJ131020:NUR131021 OEF131020:OEN131021 OOB131020:OOJ131021 OXX131020:OYF131021 PHT131020:PIB131021 PRP131020:PRX131021 QBL131020:QBT131021 QLH131020:QLP131021 QVD131020:QVL131021 REZ131020:RFH131021 ROV131020:RPD131021 RYR131020:RYZ131021 SIN131020:SIV131021 SSJ131020:SSR131021 TCF131020:TCN131021 TMB131020:TMJ131021 TVX131020:TWF131021 UFT131020:UGB131021 UPP131020:UPX131021 UZL131020:UZT131021 VJH131020:VJP131021 VTD131020:VTL131021 WCZ131020:WDH131021 WMV131020:WND131021 WWR131020:WWZ131021 AJ196556:AR196557 KF196556:KN196557 UB196556:UJ196557 ADX196556:AEF196557 ANT196556:AOB196557 AXP196556:AXX196557 BHL196556:BHT196557 BRH196556:BRP196557 CBD196556:CBL196557 CKZ196556:CLH196557 CUV196556:CVD196557 DER196556:DEZ196557 DON196556:DOV196557 DYJ196556:DYR196557 EIF196556:EIN196557 ESB196556:ESJ196557 FBX196556:FCF196557 FLT196556:FMB196557 FVP196556:FVX196557 GFL196556:GFT196557 GPH196556:GPP196557 GZD196556:GZL196557 HIZ196556:HJH196557 HSV196556:HTD196557 ICR196556:ICZ196557 IMN196556:IMV196557 IWJ196556:IWR196557 JGF196556:JGN196557 JQB196556:JQJ196557 JZX196556:KAF196557 KJT196556:KKB196557 KTP196556:KTX196557 LDL196556:LDT196557 LNH196556:LNP196557 LXD196556:LXL196557 MGZ196556:MHH196557 MQV196556:MRD196557 NAR196556:NAZ196557 NKN196556:NKV196557 NUJ196556:NUR196557 OEF196556:OEN196557 OOB196556:OOJ196557 OXX196556:OYF196557 PHT196556:PIB196557 PRP196556:PRX196557 QBL196556:QBT196557 QLH196556:QLP196557 QVD196556:QVL196557 REZ196556:RFH196557 ROV196556:RPD196557 RYR196556:RYZ196557 SIN196556:SIV196557 SSJ196556:SSR196557 TCF196556:TCN196557 TMB196556:TMJ196557 TVX196556:TWF196557 UFT196556:UGB196557 UPP196556:UPX196557 UZL196556:UZT196557 VJH196556:VJP196557 VTD196556:VTL196557 WCZ196556:WDH196557 WMV196556:WND196557 WWR196556:WWZ196557 AJ262092:AR262093 KF262092:KN262093 UB262092:UJ262093 ADX262092:AEF262093 ANT262092:AOB262093 AXP262092:AXX262093 BHL262092:BHT262093 BRH262092:BRP262093 CBD262092:CBL262093 CKZ262092:CLH262093 CUV262092:CVD262093 DER262092:DEZ262093 DON262092:DOV262093 DYJ262092:DYR262093 EIF262092:EIN262093 ESB262092:ESJ262093 FBX262092:FCF262093 FLT262092:FMB262093 FVP262092:FVX262093 GFL262092:GFT262093 GPH262092:GPP262093 GZD262092:GZL262093 HIZ262092:HJH262093 HSV262092:HTD262093 ICR262092:ICZ262093 IMN262092:IMV262093 IWJ262092:IWR262093 JGF262092:JGN262093 JQB262092:JQJ262093 JZX262092:KAF262093 KJT262092:KKB262093 KTP262092:KTX262093 LDL262092:LDT262093 LNH262092:LNP262093 LXD262092:LXL262093 MGZ262092:MHH262093 MQV262092:MRD262093 NAR262092:NAZ262093 NKN262092:NKV262093 NUJ262092:NUR262093 OEF262092:OEN262093 OOB262092:OOJ262093 OXX262092:OYF262093 PHT262092:PIB262093 PRP262092:PRX262093 QBL262092:QBT262093 QLH262092:QLP262093 QVD262092:QVL262093 REZ262092:RFH262093 ROV262092:RPD262093 RYR262092:RYZ262093 SIN262092:SIV262093 SSJ262092:SSR262093 TCF262092:TCN262093 TMB262092:TMJ262093 TVX262092:TWF262093 UFT262092:UGB262093 UPP262092:UPX262093 UZL262092:UZT262093 VJH262092:VJP262093 VTD262092:VTL262093 WCZ262092:WDH262093 WMV262092:WND262093 WWR262092:WWZ262093 AJ327628:AR327629 KF327628:KN327629 UB327628:UJ327629 ADX327628:AEF327629 ANT327628:AOB327629 AXP327628:AXX327629 BHL327628:BHT327629 BRH327628:BRP327629 CBD327628:CBL327629 CKZ327628:CLH327629 CUV327628:CVD327629 DER327628:DEZ327629 DON327628:DOV327629 DYJ327628:DYR327629 EIF327628:EIN327629 ESB327628:ESJ327629 FBX327628:FCF327629 FLT327628:FMB327629 FVP327628:FVX327629 GFL327628:GFT327629 GPH327628:GPP327629 GZD327628:GZL327629 HIZ327628:HJH327629 HSV327628:HTD327629 ICR327628:ICZ327629 IMN327628:IMV327629 IWJ327628:IWR327629 JGF327628:JGN327629 JQB327628:JQJ327629 JZX327628:KAF327629 KJT327628:KKB327629 KTP327628:KTX327629 LDL327628:LDT327629 LNH327628:LNP327629 LXD327628:LXL327629 MGZ327628:MHH327629 MQV327628:MRD327629 NAR327628:NAZ327629 NKN327628:NKV327629 NUJ327628:NUR327629 OEF327628:OEN327629 OOB327628:OOJ327629 OXX327628:OYF327629 PHT327628:PIB327629 PRP327628:PRX327629 QBL327628:QBT327629 QLH327628:QLP327629 QVD327628:QVL327629 REZ327628:RFH327629 ROV327628:RPD327629 RYR327628:RYZ327629 SIN327628:SIV327629 SSJ327628:SSR327629 TCF327628:TCN327629 TMB327628:TMJ327629 TVX327628:TWF327629 UFT327628:UGB327629 UPP327628:UPX327629 UZL327628:UZT327629 VJH327628:VJP327629 VTD327628:VTL327629 WCZ327628:WDH327629 WMV327628:WND327629 WWR327628:WWZ327629 AJ393164:AR393165 KF393164:KN393165 UB393164:UJ393165 ADX393164:AEF393165 ANT393164:AOB393165 AXP393164:AXX393165 BHL393164:BHT393165 BRH393164:BRP393165 CBD393164:CBL393165 CKZ393164:CLH393165 CUV393164:CVD393165 DER393164:DEZ393165 DON393164:DOV393165 DYJ393164:DYR393165 EIF393164:EIN393165 ESB393164:ESJ393165 FBX393164:FCF393165 FLT393164:FMB393165 FVP393164:FVX393165 GFL393164:GFT393165 GPH393164:GPP393165 GZD393164:GZL393165 HIZ393164:HJH393165 HSV393164:HTD393165 ICR393164:ICZ393165 IMN393164:IMV393165 IWJ393164:IWR393165 JGF393164:JGN393165 JQB393164:JQJ393165 JZX393164:KAF393165 KJT393164:KKB393165 KTP393164:KTX393165 LDL393164:LDT393165 LNH393164:LNP393165 LXD393164:LXL393165 MGZ393164:MHH393165 MQV393164:MRD393165 NAR393164:NAZ393165 NKN393164:NKV393165 NUJ393164:NUR393165 OEF393164:OEN393165 OOB393164:OOJ393165 OXX393164:OYF393165 PHT393164:PIB393165 PRP393164:PRX393165 QBL393164:QBT393165 QLH393164:QLP393165 QVD393164:QVL393165 REZ393164:RFH393165 ROV393164:RPD393165 RYR393164:RYZ393165 SIN393164:SIV393165 SSJ393164:SSR393165 TCF393164:TCN393165 TMB393164:TMJ393165 TVX393164:TWF393165 UFT393164:UGB393165 UPP393164:UPX393165 UZL393164:UZT393165 VJH393164:VJP393165 VTD393164:VTL393165 WCZ393164:WDH393165 WMV393164:WND393165 WWR393164:WWZ393165 AJ458700:AR458701 KF458700:KN458701 UB458700:UJ458701 ADX458700:AEF458701 ANT458700:AOB458701 AXP458700:AXX458701 BHL458700:BHT458701 BRH458700:BRP458701 CBD458700:CBL458701 CKZ458700:CLH458701 CUV458700:CVD458701 DER458700:DEZ458701 DON458700:DOV458701 DYJ458700:DYR458701 EIF458700:EIN458701 ESB458700:ESJ458701 FBX458700:FCF458701 FLT458700:FMB458701 FVP458700:FVX458701 GFL458700:GFT458701 GPH458700:GPP458701 GZD458700:GZL458701 HIZ458700:HJH458701 HSV458700:HTD458701 ICR458700:ICZ458701 IMN458700:IMV458701 IWJ458700:IWR458701 JGF458700:JGN458701 JQB458700:JQJ458701 JZX458700:KAF458701 KJT458700:KKB458701 KTP458700:KTX458701 LDL458700:LDT458701 LNH458700:LNP458701 LXD458700:LXL458701 MGZ458700:MHH458701 MQV458700:MRD458701 NAR458700:NAZ458701 NKN458700:NKV458701 NUJ458700:NUR458701 OEF458700:OEN458701 OOB458700:OOJ458701 OXX458700:OYF458701 PHT458700:PIB458701 PRP458700:PRX458701 QBL458700:QBT458701 QLH458700:QLP458701 QVD458700:QVL458701 REZ458700:RFH458701 ROV458700:RPD458701 RYR458700:RYZ458701 SIN458700:SIV458701 SSJ458700:SSR458701 TCF458700:TCN458701 TMB458700:TMJ458701 TVX458700:TWF458701 UFT458700:UGB458701 UPP458700:UPX458701 UZL458700:UZT458701 VJH458700:VJP458701 VTD458700:VTL458701 WCZ458700:WDH458701 WMV458700:WND458701 WWR458700:WWZ458701 AJ524236:AR524237 KF524236:KN524237 UB524236:UJ524237 ADX524236:AEF524237 ANT524236:AOB524237 AXP524236:AXX524237 BHL524236:BHT524237 BRH524236:BRP524237 CBD524236:CBL524237 CKZ524236:CLH524237 CUV524236:CVD524237 DER524236:DEZ524237 DON524236:DOV524237 DYJ524236:DYR524237 EIF524236:EIN524237 ESB524236:ESJ524237 FBX524236:FCF524237 FLT524236:FMB524237 FVP524236:FVX524237 GFL524236:GFT524237 GPH524236:GPP524237 GZD524236:GZL524237 HIZ524236:HJH524237 HSV524236:HTD524237 ICR524236:ICZ524237 IMN524236:IMV524237 IWJ524236:IWR524237 JGF524236:JGN524237 JQB524236:JQJ524237 JZX524236:KAF524237 KJT524236:KKB524237 KTP524236:KTX524237 LDL524236:LDT524237 LNH524236:LNP524237 LXD524236:LXL524237 MGZ524236:MHH524237 MQV524236:MRD524237 NAR524236:NAZ524237 NKN524236:NKV524237 NUJ524236:NUR524237 OEF524236:OEN524237 OOB524236:OOJ524237 OXX524236:OYF524237 PHT524236:PIB524237 PRP524236:PRX524237 QBL524236:QBT524237 QLH524236:QLP524237 QVD524236:QVL524237 REZ524236:RFH524237 ROV524236:RPD524237 RYR524236:RYZ524237 SIN524236:SIV524237 SSJ524236:SSR524237 TCF524236:TCN524237 TMB524236:TMJ524237 TVX524236:TWF524237 UFT524236:UGB524237 UPP524236:UPX524237 UZL524236:UZT524237 VJH524236:VJP524237 VTD524236:VTL524237 WCZ524236:WDH524237 WMV524236:WND524237 WWR524236:WWZ524237 AJ589772:AR589773 KF589772:KN589773 UB589772:UJ589773 ADX589772:AEF589773 ANT589772:AOB589773 AXP589772:AXX589773 BHL589772:BHT589773 BRH589772:BRP589773 CBD589772:CBL589773 CKZ589772:CLH589773 CUV589772:CVD589773 DER589772:DEZ589773 DON589772:DOV589773 DYJ589772:DYR589773 EIF589772:EIN589773 ESB589772:ESJ589773 FBX589772:FCF589773 FLT589772:FMB589773 FVP589772:FVX589773 GFL589772:GFT589773 GPH589772:GPP589773 GZD589772:GZL589773 HIZ589772:HJH589773 HSV589772:HTD589773 ICR589772:ICZ589773 IMN589772:IMV589773 IWJ589772:IWR589773 JGF589772:JGN589773 JQB589772:JQJ589773 JZX589772:KAF589773 KJT589772:KKB589773 KTP589772:KTX589773 LDL589772:LDT589773 LNH589772:LNP589773 LXD589772:LXL589773 MGZ589772:MHH589773 MQV589772:MRD589773 NAR589772:NAZ589773 NKN589772:NKV589773 NUJ589772:NUR589773 OEF589772:OEN589773 OOB589772:OOJ589773 OXX589772:OYF589773 PHT589772:PIB589773 PRP589772:PRX589773 QBL589772:QBT589773 QLH589772:QLP589773 QVD589772:QVL589773 REZ589772:RFH589773 ROV589772:RPD589773 RYR589772:RYZ589773 SIN589772:SIV589773 SSJ589772:SSR589773 TCF589772:TCN589773 TMB589772:TMJ589773 TVX589772:TWF589773 UFT589772:UGB589773 UPP589772:UPX589773 UZL589772:UZT589773 VJH589772:VJP589773 VTD589772:VTL589773 WCZ589772:WDH589773 WMV589772:WND589773 WWR589772:WWZ589773 AJ655308:AR655309 KF655308:KN655309 UB655308:UJ655309 ADX655308:AEF655309 ANT655308:AOB655309 AXP655308:AXX655309 BHL655308:BHT655309 BRH655308:BRP655309 CBD655308:CBL655309 CKZ655308:CLH655309 CUV655308:CVD655309 DER655308:DEZ655309 DON655308:DOV655309 DYJ655308:DYR655309 EIF655308:EIN655309 ESB655308:ESJ655309 FBX655308:FCF655309 FLT655308:FMB655309 FVP655308:FVX655309 GFL655308:GFT655309 GPH655308:GPP655309 GZD655308:GZL655309 HIZ655308:HJH655309 HSV655308:HTD655309 ICR655308:ICZ655309 IMN655308:IMV655309 IWJ655308:IWR655309 JGF655308:JGN655309 JQB655308:JQJ655309 JZX655308:KAF655309 KJT655308:KKB655309 KTP655308:KTX655309 LDL655308:LDT655309 LNH655308:LNP655309 LXD655308:LXL655309 MGZ655308:MHH655309 MQV655308:MRD655309 NAR655308:NAZ655309 NKN655308:NKV655309 NUJ655308:NUR655309 OEF655308:OEN655309 OOB655308:OOJ655309 OXX655308:OYF655309 PHT655308:PIB655309 PRP655308:PRX655309 QBL655308:QBT655309 QLH655308:QLP655309 QVD655308:QVL655309 REZ655308:RFH655309 ROV655308:RPD655309 RYR655308:RYZ655309 SIN655308:SIV655309 SSJ655308:SSR655309 TCF655308:TCN655309 TMB655308:TMJ655309 TVX655308:TWF655309 UFT655308:UGB655309 UPP655308:UPX655309 UZL655308:UZT655309 VJH655308:VJP655309 VTD655308:VTL655309 WCZ655308:WDH655309 WMV655308:WND655309 WWR655308:WWZ655309 AJ720844:AR720845 KF720844:KN720845 UB720844:UJ720845 ADX720844:AEF720845 ANT720844:AOB720845 AXP720844:AXX720845 BHL720844:BHT720845 BRH720844:BRP720845 CBD720844:CBL720845 CKZ720844:CLH720845 CUV720844:CVD720845 DER720844:DEZ720845 DON720844:DOV720845 DYJ720844:DYR720845 EIF720844:EIN720845 ESB720844:ESJ720845 FBX720844:FCF720845 FLT720844:FMB720845 FVP720844:FVX720845 GFL720844:GFT720845 GPH720844:GPP720845 GZD720844:GZL720845 HIZ720844:HJH720845 HSV720844:HTD720845 ICR720844:ICZ720845 IMN720844:IMV720845 IWJ720844:IWR720845 JGF720844:JGN720845 JQB720844:JQJ720845 JZX720844:KAF720845 KJT720844:KKB720845 KTP720844:KTX720845 LDL720844:LDT720845 LNH720844:LNP720845 LXD720844:LXL720845 MGZ720844:MHH720845 MQV720844:MRD720845 NAR720844:NAZ720845 NKN720844:NKV720845 NUJ720844:NUR720845 OEF720844:OEN720845 OOB720844:OOJ720845 OXX720844:OYF720845 PHT720844:PIB720845 PRP720844:PRX720845 QBL720844:QBT720845 QLH720844:QLP720845 QVD720844:QVL720845 REZ720844:RFH720845 ROV720844:RPD720845 RYR720844:RYZ720845 SIN720844:SIV720845 SSJ720844:SSR720845 TCF720844:TCN720845 TMB720844:TMJ720845 TVX720844:TWF720845 UFT720844:UGB720845 UPP720844:UPX720845 UZL720844:UZT720845 VJH720844:VJP720845 VTD720844:VTL720845 WCZ720844:WDH720845 WMV720844:WND720845 WWR720844:WWZ720845 AJ786380:AR786381 KF786380:KN786381 UB786380:UJ786381 ADX786380:AEF786381 ANT786380:AOB786381 AXP786380:AXX786381 BHL786380:BHT786381 BRH786380:BRP786381 CBD786380:CBL786381 CKZ786380:CLH786381 CUV786380:CVD786381 DER786380:DEZ786381 DON786380:DOV786381 DYJ786380:DYR786381 EIF786380:EIN786381 ESB786380:ESJ786381 FBX786380:FCF786381 FLT786380:FMB786381 FVP786380:FVX786381 GFL786380:GFT786381 GPH786380:GPP786381 GZD786380:GZL786381 HIZ786380:HJH786381 HSV786380:HTD786381 ICR786380:ICZ786381 IMN786380:IMV786381 IWJ786380:IWR786381 JGF786380:JGN786381 JQB786380:JQJ786381 JZX786380:KAF786381 KJT786380:KKB786381 KTP786380:KTX786381 LDL786380:LDT786381 LNH786380:LNP786381 LXD786380:LXL786381 MGZ786380:MHH786381 MQV786380:MRD786381 NAR786380:NAZ786381 NKN786380:NKV786381 NUJ786380:NUR786381 OEF786380:OEN786381 OOB786380:OOJ786381 OXX786380:OYF786381 PHT786380:PIB786381 PRP786380:PRX786381 QBL786380:QBT786381 QLH786380:QLP786381 QVD786380:QVL786381 REZ786380:RFH786381 ROV786380:RPD786381 RYR786380:RYZ786381 SIN786380:SIV786381 SSJ786380:SSR786381 TCF786380:TCN786381 TMB786380:TMJ786381 TVX786380:TWF786381 UFT786380:UGB786381 UPP786380:UPX786381 UZL786380:UZT786381 VJH786380:VJP786381 VTD786380:VTL786381 WCZ786380:WDH786381 WMV786380:WND786381 WWR786380:WWZ786381 AJ851916:AR851917 KF851916:KN851917 UB851916:UJ851917 ADX851916:AEF851917 ANT851916:AOB851917 AXP851916:AXX851917 BHL851916:BHT851917 BRH851916:BRP851917 CBD851916:CBL851917 CKZ851916:CLH851917 CUV851916:CVD851917 DER851916:DEZ851917 DON851916:DOV851917 DYJ851916:DYR851917 EIF851916:EIN851917 ESB851916:ESJ851917 FBX851916:FCF851917 FLT851916:FMB851917 FVP851916:FVX851917 GFL851916:GFT851917 GPH851916:GPP851917 GZD851916:GZL851917 HIZ851916:HJH851917 HSV851916:HTD851917 ICR851916:ICZ851917 IMN851916:IMV851917 IWJ851916:IWR851917 JGF851916:JGN851917 JQB851916:JQJ851917 JZX851916:KAF851917 KJT851916:KKB851917 KTP851916:KTX851917 LDL851916:LDT851917 LNH851916:LNP851917 LXD851916:LXL851917 MGZ851916:MHH851917 MQV851916:MRD851917 NAR851916:NAZ851917 NKN851916:NKV851917 NUJ851916:NUR851917 OEF851916:OEN851917 OOB851916:OOJ851917 OXX851916:OYF851917 PHT851916:PIB851917 PRP851916:PRX851917 QBL851916:QBT851917 QLH851916:QLP851917 QVD851916:QVL851917 REZ851916:RFH851917 ROV851916:RPD851917 RYR851916:RYZ851917 SIN851916:SIV851917 SSJ851916:SSR851917 TCF851916:TCN851917 TMB851916:TMJ851917 TVX851916:TWF851917 UFT851916:UGB851917 UPP851916:UPX851917 UZL851916:UZT851917 VJH851916:VJP851917 VTD851916:VTL851917 WCZ851916:WDH851917 WMV851916:WND851917 WWR851916:WWZ851917 AJ917452:AR917453 KF917452:KN917453 UB917452:UJ917453 ADX917452:AEF917453 ANT917452:AOB917453 AXP917452:AXX917453 BHL917452:BHT917453 BRH917452:BRP917453 CBD917452:CBL917453 CKZ917452:CLH917453 CUV917452:CVD917453 DER917452:DEZ917453 DON917452:DOV917453 DYJ917452:DYR917453 EIF917452:EIN917453 ESB917452:ESJ917453 FBX917452:FCF917453 FLT917452:FMB917453 FVP917452:FVX917453 GFL917452:GFT917453 GPH917452:GPP917453 GZD917452:GZL917453 HIZ917452:HJH917453 HSV917452:HTD917453 ICR917452:ICZ917453 IMN917452:IMV917453 IWJ917452:IWR917453 JGF917452:JGN917453 JQB917452:JQJ917453 JZX917452:KAF917453 KJT917452:KKB917453 KTP917452:KTX917453 LDL917452:LDT917453 LNH917452:LNP917453 LXD917452:LXL917453 MGZ917452:MHH917453 MQV917452:MRD917453 NAR917452:NAZ917453 NKN917452:NKV917453 NUJ917452:NUR917453 OEF917452:OEN917453 OOB917452:OOJ917453 OXX917452:OYF917453 PHT917452:PIB917453 PRP917452:PRX917453 QBL917452:QBT917453 QLH917452:QLP917453 QVD917452:QVL917453 REZ917452:RFH917453 ROV917452:RPD917453 RYR917452:RYZ917453 SIN917452:SIV917453 SSJ917452:SSR917453 TCF917452:TCN917453 TMB917452:TMJ917453 TVX917452:TWF917453 UFT917452:UGB917453 UPP917452:UPX917453 UZL917452:UZT917453 VJH917452:VJP917453 VTD917452:VTL917453 WCZ917452:WDH917453 WMV917452:WND917453 WWR917452:WWZ917453 AJ982988:AR982989 KF982988:KN982989 UB982988:UJ982989 ADX982988:AEF982989 ANT982988:AOB982989 AXP982988:AXX982989 BHL982988:BHT982989 BRH982988:BRP982989 CBD982988:CBL982989 CKZ982988:CLH982989 CUV982988:CVD982989 DER982988:DEZ982989 DON982988:DOV982989 DYJ982988:DYR982989 EIF982988:EIN982989 ESB982988:ESJ982989 FBX982988:FCF982989 FLT982988:FMB982989 FVP982988:FVX982989 GFL982988:GFT982989 GPH982988:GPP982989 GZD982988:GZL982989 HIZ982988:HJH982989 HSV982988:HTD982989 ICR982988:ICZ982989 IMN982988:IMV982989 IWJ982988:IWR982989 JGF982988:JGN982989 JQB982988:JQJ982989 JZX982988:KAF982989 KJT982988:KKB982989 KTP982988:KTX982989 LDL982988:LDT982989 LNH982988:LNP982989 LXD982988:LXL982989 MGZ982988:MHH982989 MQV982988:MRD982989 NAR982988:NAZ982989 NKN982988:NKV982989 NUJ982988:NUR982989 OEF982988:OEN982989 OOB982988:OOJ982989 OXX982988:OYF982989 PHT982988:PIB982989 PRP982988:PRX982989 QBL982988:QBT982989 QLH982988:QLP982989 QVD982988:QVL982989 REZ982988:RFH982989 ROV982988:RPD982989 RYR982988:RYZ982989 SIN982988:SIV982989 SSJ982988:SSR982989 TCF982988:TCN982989 TMB982988:TMJ982989 TVX982988:TWF982989 UFT982988:UGB982989 UPP982988:UPX982989 UZL982988:UZT982989 VJH982988:VJP982989 VTD982988:VTL982989 WCZ982988:WDH982989 WMV982988:WND982989 KF61:KN64 UB61:UJ64 ADX61:AEF64 ANT61:AOB64 AXP61:AXX64 BHL61:BHT64 BRH61:BRP64 CBD61:CBL64 CKZ61:CLH64 CUV61:CVD64 DER61:DEZ64 DON61:DOV64 DYJ61:DYR64 EIF61:EIN64 ESB61:ESJ64 FBX61:FCF64 FLT61:FMB64 FVP61:FVX64 GFL61:GFT64 GPH61:GPP64 GZD61:GZL64 HIZ61:HJH64 HSV61:HTD64 ICR61:ICZ64 IMN61:IMV64 IWJ61:IWR64 JGF61:JGN64 JQB61:JQJ64 JZX61:KAF64 KJT61:KKB64 KTP61:KTX64 LDL61:LDT64 LNH61:LNP64 LXD61:LXL64 MGZ61:MHH64 MQV61:MRD64 NAR61:NAZ64 NKN61:NKV64 NUJ61:NUR64 OEF61:OEN64 OOB61:OOJ64 OXX61:OYF64 PHT61:PIB64 PRP61:PRX64 QBL61:QBT64 QLH61:QLP64 QVD61:QVL64 REZ61:RFH64 ROV61:RPD64 RYR61:RYZ64 SIN61:SIV64 SSJ61:SSR64 TCF61:TCN64 TMB61:TMJ64 TVX61:TWF64 UFT61:UGB64 UPP61:UPX64 UZL61:UZT64 VJH61:VJP64 VTD61:VTL64 WCZ61:WDH64 WMV61:WND64 WWR61:WWZ64 KF93:KN96 UB93:UJ96 ADX93:AEF96 ANT93:AOB96 AXP93:AXX96 BHL93:BHT96 BRH93:BRP96 CBD93:CBL96 CKZ93:CLH96 CUV93:CVD96 DER93:DEZ96 DON93:DOV96 DYJ93:DYR96 EIF93:EIN96 ESB93:ESJ96 FBX93:FCF96 FLT93:FMB96 FVP93:FVX96 GFL93:GFT96 GPH93:GPP96 GZD93:GZL96 HIZ93:HJH96 HSV93:HTD96 ICR93:ICZ96 IMN93:IMV96 IWJ93:IWR96 JGF93:JGN96 JQB93:JQJ96 JZX93:KAF96 KJT93:KKB96 KTP93:KTX96 LDL93:LDT96 LNH93:LNP96 LXD93:LXL96 MGZ93:MHH96 MQV93:MRD96 NAR93:NAZ96 NKN93:NKV96 NUJ93:NUR96 OEF93:OEN96 OOB93:OOJ96 OXX93:OYF96 PHT93:PIB96 PRP93:PRX96 QBL93:QBT96 QLH93:QLP96 QVD93:QVL96 REZ93:RFH96 ROV93:RPD96 RYR93:RYZ96 SIN93:SIV96 SSJ93:SSR96 TCF93:TCN96 TMB93:TMJ96 TVX93:TWF96 UFT93:UGB96 UPP93:UPX96 UZL93:UZT96 VJH93:VJP96 VTD93:VTL96 WCZ93:WDH96 WMV93:WND96 WWR93:WWZ96 KF125:KN128 UB125:UJ128 ADX125:AEF128 ANT125:AOB128 AXP125:AXX128 BHL125:BHT128 BRH125:BRP128 CBD125:CBL128 CKZ125:CLH128 CUV125:CVD128 DER125:DEZ128 DON125:DOV128 DYJ125:DYR128 EIF125:EIN128 ESB125:ESJ128 FBX125:FCF128 FLT125:FMB128 FVP125:FVX128 GFL125:GFT128 GPH125:GPP128 GZD125:GZL128 HIZ125:HJH128 HSV125:HTD128 ICR125:ICZ128 IMN125:IMV128 IWJ125:IWR128 JGF125:JGN128 JQB125:JQJ128 JZX125:KAF128 KJT125:KKB128 KTP125:KTX128 LDL125:LDT128 LNH125:LNP128 LXD125:LXL128 MGZ125:MHH128 MQV125:MRD128 NAR125:NAZ128 NKN125:NKV128 NUJ125:NUR128 OEF125:OEN128 OOB125:OOJ128 OXX125:OYF128 PHT125:PIB128 PRP125:PRX128 QBL125:QBT128 QLH125:QLP128 QVD125:QVL128 REZ125:RFH128 ROV125:RPD128 RYR125:RYZ128 SIN125:SIV128 SSJ125:SSR128 TCF125:TCN128 TMB125:TMJ128 TVX125:TWF128 UFT125:UGB128 UPP125:UPX128 UZL125:UZT128 VJH125:VJP128 VTD125:VTL128 WCZ125:WDH128 WMV125:WND128 WWR125:WWZ128" xr:uid="{A715A6D6-0EF0-410A-AFA5-B70BE6E1112D}">
      <formula1>"5年度算定,5年度予算案,5年度予算"</formula1>
    </dataValidation>
  </dataValidations>
  <pageMargins left="0.62992125984251968" right="0.59055118110236227" top="0.74803149606299213" bottom="0.74803149606299213" header="0.31496062992125984" footer="0.31496062992125984"/>
  <pageSetup paperSize="9" scale="93" orientation="portrait" r:id="rId1"/>
  <rowBreaks count="4" manualBreakCount="4">
    <brk id="33" max="16383" man="1"/>
    <brk id="65" max="16383" man="1"/>
    <brk id="97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予算事業一覧</vt:lpstr>
      <vt:lpstr>事業概要説明資料</vt:lpstr>
      <vt:lpstr>N_5cb642cfc35a6a10b72c372c050131ab</vt:lpstr>
      <vt:lpstr>N_9ae4c68bc35a6a10b72c372c050131b7</vt:lpstr>
      <vt:lpstr>N_a502ce83c35a6a10b72c372c05013185</vt:lpstr>
      <vt:lpstr>N_a7d73dc7c3d66a10b72c372c05013198</vt:lpstr>
      <vt:lpstr>事業概要説明資料!Print_Area</vt:lpstr>
      <vt:lpstr>予算事業一覧!Print_Area</vt:lpstr>
      <vt:lpstr>予算事業一覧!Print_Titles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2026-02-19T01:04:07Z</dcterms:modified>
</cp:coreProperties>
</file>