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区民企画担当フォルダ\業務\地域活動協議会\01補助金関係\補助金 説明会\R2.11.補助金説明会\資料C\"/>
    </mc:Choice>
  </mc:AlternateContent>
  <bookViews>
    <workbookView xWindow="0" yWindow="0" windowWidth="20490" windowHeight="7500"/>
  </bookViews>
  <sheets>
    <sheet name="（ひな形）様式１－１・１2－2　事業計画書・報告書 (集計表)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8" l="1"/>
  <c r="O46" i="8" l="1"/>
  <c r="M46" i="8"/>
  <c r="D46" i="8"/>
  <c r="V42" i="8"/>
  <c r="M42" i="8"/>
  <c r="X41" i="8"/>
  <c r="R41" i="8"/>
  <c r="X40" i="8"/>
  <c r="R40" i="8"/>
  <c r="X39" i="8"/>
  <c r="R39" i="8"/>
  <c r="X38" i="8"/>
  <c r="R38" i="8"/>
  <c r="X37" i="8"/>
  <c r="R37" i="8"/>
  <c r="X36" i="8"/>
  <c r="R36" i="8"/>
  <c r="X35" i="8"/>
  <c r="R35" i="8"/>
  <c r="X34" i="8"/>
  <c r="R34" i="8"/>
  <c r="X33" i="8"/>
  <c r="R33" i="8"/>
  <c r="X32" i="8"/>
  <c r="R32" i="8"/>
  <c r="X31" i="8"/>
  <c r="R31" i="8"/>
  <c r="X30" i="8"/>
  <c r="R30" i="8"/>
  <c r="X29" i="8"/>
  <c r="R29" i="8"/>
  <c r="X28" i="8"/>
  <c r="R28" i="8"/>
  <c r="X27" i="8"/>
  <c r="R27" i="8"/>
  <c r="X26" i="8"/>
  <c r="R26" i="8"/>
  <c r="X25" i="8"/>
  <c r="R25" i="8"/>
  <c r="X24" i="8"/>
  <c r="R24" i="8"/>
  <c r="X23" i="8"/>
  <c r="R23" i="8"/>
  <c r="X22" i="8"/>
  <c r="R22" i="8"/>
  <c r="X21" i="8"/>
  <c r="R21" i="8"/>
  <c r="X20" i="8"/>
  <c r="R20" i="8"/>
  <c r="X19" i="8"/>
  <c r="R19" i="8"/>
  <c r="X18" i="8"/>
  <c r="R18" i="8"/>
  <c r="V15" i="8"/>
  <c r="M15" i="8"/>
  <c r="J15" i="8"/>
  <c r="X14" i="8"/>
  <c r="X15" i="8" s="1"/>
  <c r="R14" i="8"/>
  <c r="R15" i="8" s="1"/>
  <c r="E10" i="8"/>
  <c r="D49" i="8" s="1"/>
  <c r="R42" i="8" l="1"/>
  <c r="X42" i="8"/>
  <c r="X43" i="8" s="1"/>
  <c r="V43" i="8"/>
  <c r="K46" i="8" s="1"/>
  <c r="T46" i="8" s="1"/>
  <c r="E42" i="8"/>
  <c r="M43" i="8"/>
  <c r="J42" i="8" l="1"/>
  <c r="J43" i="8" s="1"/>
  <c r="J49" i="8" s="1"/>
  <c r="T49" i="8" s="1"/>
  <c r="T52" i="8" s="1"/>
</calcChain>
</file>

<file path=xl/sharedStrings.xml><?xml version="1.0" encoding="utf-8"?>
<sst xmlns="http://schemas.openxmlformats.org/spreadsheetml/2006/main" count="75" uniqueCount="70">
  <si>
    <t>（　　）事業計画書(集計表)</t>
    <phoneticPr fontId="3"/>
  </si>
  <si>
    <t>収　　入</t>
    <rPh sb="0" eb="1">
      <t>オサム</t>
    </rPh>
    <rPh sb="3" eb="4">
      <t>ハイ</t>
    </rPh>
    <phoneticPr fontId="3"/>
  </si>
  <si>
    <t>項　　目</t>
    <rPh sb="0" eb="1">
      <t>コウ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</si>
  <si>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</si>
  <si>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支　　出　　　　　　　　　　　　　　　　　　　　　　　　　　　　　　</t>
    <rPh sb="0" eb="1">
      <t>シ</t>
    </rPh>
    <rPh sb="3" eb="4">
      <t>デ</t>
    </rPh>
    <phoneticPr fontId="3"/>
  </si>
  <si>
    <t>運営費</t>
    <rPh sb="0" eb="3">
      <t>ウンエイヒ</t>
    </rPh>
    <phoneticPr fontId="3"/>
  </si>
  <si>
    <t>事業名称</t>
    <rPh sb="0" eb="2">
      <t>ジギョウ</t>
    </rPh>
    <rPh sb="2" eb="4">
      <t>メイショウ</t>
    </rPh>
    <phoneticPr fontId="3"/>
  </si>
  <si>
    <t>実施時期</t>
    <rPh sb="0" eb="2">
      <t>ジッシ</t>
    </rPh>
    <rPh sb="2" eb="4">
      <t>ジキ</t>
    </rPh>
    <phoneticPr fontId="3"/>
  </si>
  <si>
    <t>4月～3月</t>
    <phoneticPr fontId="3"/>
  </si>
  <si>
    <t>運営費補助金小計</t>
    <rPh sb="0" eb="3">
      <t>ウンエイヒ</t>
    </rPh>
    <rPh sb="3" eb="6">
      <t>ホジョキン</t>
    </rPh>
    <rPh sb="6" eb="8">
      <t>ショウケイ</t>
    </rPh>
    <phoneticPr fontId="3"/>
  </si>
  <si>
    <t>活動費</t>
    <phoneticPr fontId="3"/>
  </si>
  <si>
    <r>
      <rPr>
        <sz val="9"/>
        <color indexed="8"/>
        <rFont val="ＭＳ Ｐゴシック"/>
        <family val="3"/>
        <charset val="128"/>
      </rPr>
      <t xml:space="preserve">（活動分野）
</t>
    </r>
    <r>
      <rPr>
        <sz val="12"/>
        <color indexed="8"/>
        <rFont val="ＭＳ Ｐゴシック"/>
        <family val="3"/>
        <charset val="128"/>
      </rPr>
      <t>子ども・
青少年</t>
    </r>
    <rPh sb="7" eb="8">
      <t>コ</t>
    </rPh>
    <rPh sb="12" eb="15">
      <t>セイショウネン</t>
    </rPh>
    <phoneticPr fontId="3"/>
  </si>
  <si>
    <r>
      <rPr>
        <sz val="9"/>
        <color indexed="8"/>
        <rFont val="ＭＳ Ｐゴシック"/>
        <family val="3"/>
        <charset val="128"/>
      </rPr>
      <t>（活動分野）</t>
    </r>
    <r>
      <rPr>
        <sz val="12"/>
        <color indexed="8"/>
        <rFont val="ＭＳ Ｐゴシック"/>
        <family val="3"/>
        <charset val="128"/>
      </rPr>
      <t xml:space="preserve">
福祉</t>
    </r>
    <rPh sb="7" eb="9">
      <t>フクシ</t>
    </rPh>
    <phoneticPr fontId="3"/>
  </si>
  <si>
    <r>
      <rPr>
        <sz val="9"/>
        <color indexed="8"/>
        <rFont val="ＭＳ Ｐゴシック"/>
        <family val="3"/>
        <charset val="128"/>
      </rPr>
      <t xml:space="preserve">（活動分野）
</t>
    </r>
    <r>
      <rPr>
        <sz val="12"/>
        <color indexed="8"/>
        <rFont val="ＭＳ Ｐゴシック"/>
        <family val="3"/>
        <charset val="128"/>
      </rPr>
      <t>健康</t>
    </r>
    <rPh sb="7" eb="9">
      <t>ケンコウ</t>
    </rPh>
    <phoneticPr fontId="3"/>
  </si>
  <si>
    <r>
      <rPr>
        <sz val="9"/>
        <color indexed="8"/>
        <rFont val="ＭＳ Ｐゴシック"/>
        <family val="3"/>
        <charset val="128"/>
      </rPr>
      <t>（活動分野）</t>
    </r>
    <r>
      <rPr>
        <sz val="12"/>
        <color indexed="8"/>
        <rFont val="ＭＳ Ｐゴシック"/>
        <family val="3"/>
        <charset val="128"/>
      </rPr>
      <t xml:space="preserve">
環境</t>
    </r>
    <rPh sb="7" eb="9">
      <t>カンキョウ</t>
    </rPh>
    <phoneticPr fontId="3"/>
  </si>
  <si>
    <r>
      <rPr>
        <sz val="9"/>
        <color indexed="8"/>
        <rFont val="ＭＳ Ｐゴシック"/>
        <family val="3"/>
        <charset val="128"/>
      </rPr>
      <t xml:space="preserve">（活動分野）
</t>
    </r>
    <r>
      <rPr>
        <sz val="12"/>
        <color indexed="8"/>
        <rFont val="ＭＳ Ｐゴシック"/>
        <family val="3"/>
        <charset val="128"/>
      </rPr>
      <t>文化・
スポーツ</t>
    </r>
    <phoneticPr fontId="3"/>
  </si>
  <si>
    <t>活動費補助金小計</t>
    <rPh sb="0" eb="2">
      <t>カツドウ</t>
    </rPh>
    <rPh sb="2" eb="3">
      <t>ヒ</t>
    </rPh>
    <rPh sb="3" eb="6">
      <t>ホジョキン</t>
    </rPh>
    <rPh sb="6" eb="8">
      <t>ショウケイ</t>
    </rPh>
    <phoneticPr fontId="3"/>
  </si>
  <si>
    <t>％)</t>
    <phoneticPr fontId="3"/>
  </si>
  <si>
    <t>　備　　考</t>
    <phoneticPr fontId="2"/>
  </si>
  <si>
    <t>Ｅ</t>
    <phoneticPr fontId="2"/>
  </si>
  <si>
    <t>Ｊ</t>
    <phoneticPr fontId="2"/>
  </si>
  <si>
    <t>Ｆ</t>
    <phoneticPr fontId="2"/>
  </si>
  <si>
    <t>Ｈ</t>
    <phoneticPr fontId="2"/>
  </si>
  <si>
    <t>Ｇ</t>
    <phoneticPr fontId="2"/>
  </si>
  <si>
    <t>Ｍ</t>
    <phoneticPr fontId="2"/>
  </si>
  <si>
    <t>Ｋ</t>
    <phoneticPr fontId="2"/>
  </si>
  <si>
    <t>Ｌ</t>
    <phoneticPr fontId="2"/>
  </si>
  <si>
    <t>（　　）事業報告書(集計表)</t>
    <phoneticPr fontId="2"/>
  </si>
  <si>
    <t>=</t>
    <phoneticPr fontId="2"/>
  </si>
  <si>
    <t>－</t>
    <phoneticPr fontId="2"/>
  </si>
  <si>
    <t>(単位：円)</t>
    <phoneticPr fontId="2"/>
  </si>
  <si>
    <r>
      <rPr>
        <sz val="9"/>
        <color indexed="8"/>
        <rFont val="ＭＳ Ｐゴシック"/>
        <family val="3"/>
        <charset val="128"/>
      </rPr>
      <t xml:space="preserve">（活動分野）
</t>
    </r>
    <r>
      <rPr>
        <sz val="12"/>
        <color indexed="8"/>
        <rFont val="ＭＳ Ｐゴシック"/>
        <family val="3"/>
        <charset val="128"/>
      </rPr>
      <t>防災・
防犯</t>
    </r>
    <rPh sb="7" eb="9">
      <t>ボウサイ</t>
    </rPh>
    <rPh sb="11" eb="13">
      <t>ボウハン</t>
    </rPh>
    <phoneticPr fontId="3"/>
  </si>
  <si>
    <t>地域活動協議会名</t>
    <rPh sb="7" eb="8">
      <t>メイ</t>
    </rPh>
    <phoneticPr fontId="2"/>
  </si>
  <si>
    <t>年　度</t>
    <phoneticPr fontId="2"/>
  </si>
  <si>
    <t>Ｉ</t>
    <phoneticPr fontId="2"/>
  </si>
  <si>
    <t>Ｎ</t>
    <phoneticPr fontId="2"/>
  </si>
  <si>
    <t>(補助充当率＝Ｍ／Ｋ</t>
    <phoneticPr fontId="2"/>
  </si>
  <si>
    <r>
      <t xml:space="preserve">全体事業額 </t>
    </r>
    <r>
      <rPr>
        <b/>
        <sz val="10"/>
        <color theme="1"/>
        <rFont val="ＭＳ Ｐゴシック"/>
        <family val="3"/>
        <charset val="128"/>
        <scheme val="minor"/>
      </rPr>
      <t>Ｊ</t>
    </r>
    <r>
      <rPr>
        <sz val="10"/>
        <color theme="1"/>
        <rFont val="ＭＳ Ｐゴシック"/>
        <family val="3"/>
        <charset val="128"/>
        <scheme val="minor"/>
      </rPr>
      <t xml:space="preserve">
 </t>
    </r>
    <r>
      <rPr>
        <b/>
        <sz val="10"/>
        <color theme="1"/>
        <rFont val="ＭＳ Ｐゴシック"/>
        <family val="3"/>
        <charset val="128"/>
        <scheme val="minor"/>
      </rPr>
      <t xml:space="preserve"> ＝Ｋ＋Ｌ
  ＝Ｍ＋Ｎ</t>
    </r>
    <rPh sb="0" eb="2">
      <t>ゼンタイ</t>
    </rPh>
    <rPh sb="2" eb="4">
      <t>ジギョウ</t>
    </rPh>
    <rPh sb="4" eb="5">
      <t>ガク</t>
    </rPh>
    <phoneticPr fontId="3"/>
  </si>
  <si>
    <r>
      <t xml:space="preserve">全体事業額 </t>
    </r>
    <r>
      <rPr>
        <b/>
        <sz val="10"/>
        <color theme="1"/>
        <rFont val="ＭＳ Ｐゴシック"/>
        <family val="3"/>
        <charset val="128"/>
        <scheme val="minor"/>
      </rPr>
      <t xml:space="preserve">Ｅ
</t>
    </r>
    <r>
      <rPr>
        <sz val="10"/>
        <color theme="1"/>
        <rFont val="ＭＳ Ｐゴシック"/>
        <family val="3"/>
        <charset val="128"/>
        <scheme val="minor"/>
      </rPr>
      <t>　</t>
    </r>
    <r>
      <rPr>
        <b/>
        <sz val="10"/>
        <color theme="1"/>
        <rFont val="ＭＳ Ｐゴシック"/>
        <family val="3"/>
        <charset val="128"/>
        <scheme val="minor"/>
      </rPr>
      <t>＝Ｆ＋Ｇ
　＝Ｈ＋Ｉ</t>
    </r>
    <rPh sb="0" eb="2">
      <t>ゼンタイ</t>
    </rPh>
    <rPh sb="2" eb="4">
      <t>ジギョウ</t>
    </rPh>
    <rPh sb="4" eb="5">
      <t>ガク</t>
    </rPh>
    <phoneticPr fontId="3"/>
  </si>
  <si>
    <t>（様式第1-1号・12-2号）</t>
    <rPh sb="7" eb="8">
      <t>ゴウ</t>
    </rPh>
    <phoneticPr fontId="2"/>
  </si>
  <si>
    <t>城東区地域活動協議会補助金</t>
    <phoneticPr fontId="2"/>
  </si>
  <si>
    <t>（別紙２）</t>
    <rPh sb="1" eb="3">
      <t>ベッシ</t>
    </rPh>
    <phoneticPr fontId="2"/>
  </si>
  <si>
    <t>Ｏ</t>
    <phoneticPr fontId="2"/>
  </si>
  <si>
    <t>Ｐ</t>
    <phoneticPr fontId="2"/>
  </si>
  <si>
    <t>Ｓ</t>
    <phoneticPr fontId="2"/>
  </si>
  <si>
    <t>Ｔ　差引　(戻入額）</t>
    <phoneticPr fontId="2"/>
  </si>
  <si>
    <t>U　差引</t>
    <rPh sb="2" eb="4">
      <t>サシヒキ</t>
    </rPh>
    <phoneticPr fontId="2"/>
  </si>
  <si>
    <t>繰越額　U－Ｔ</t>
    <rPh sb="0" eb="2">
      <t>クリコシ</t>
    </rPh>
    <rPh sb="2" eb="3">
      <t>ガク</t>
    </rPh>
    <phoneticPr fontId="2"/>
  </si>
  <si>
    <r>
      <t xml:space="preserve">補助対象外
経費 </t>
    </r>
    <r>
      <rPr>
        <b/>
        <sz val="10"/>
        <color indexed="8"/>
        <rFont val="ＭＳ Ｐゴシック"/>
        <family val="3"/>
        <charset val="128"/>
        <scheme val="minor"/>
      </rPr>
      <t>Ｇ</t>
    </r>
    <rPh sb="0" eb="4">
      <t>ホジョタイショウ</t>
    </rPh>
    <rPh sb="4" eb="5">
      <t>ガイ</t>
    </rPh>
    <rPh sb="6" eb="8">
      <t>ケイヒ</t>
    </rPh>
    <phoneticPr fontId="3"/>
  </si>
  <si>
    <r>
      <t xml:space="preserve">その他 </t>
    </r>
    <r>
      <rPr>
        <b/>
        <sz val="10"/>
        <color theme="1"/>
        <rFont val="ＭＳ Ｐゴシック"/>
        <family val="3"/>
        <charset val="128"/>
        <scheme val="minor"/>
      </rPr>
      <t>Ｉ</t>
    </r>
    <rPh sb="2" eb="3">
      <t>タ</t>
    </rPh>
    <phoneticPr fontId="2"/>
  </si>
  <si>
    <r>
      <t>補助対象外
経費</t>
    </r>
    <r>
      <rPr>
        <b/>
        <sz val="10"/>
        <color indexed="8"/>
        <rFont val="ＭＳ Ｐゴシック"/>
        <family val="3"/>
        <charset val="128"/>
        <scheme val="minor"/>
      </rPr>
      <t xml:space="preserve"> Ｌ</t>
    </r>
    <rPh sb="0" eb="4">
      <t>ホジョタイショウ</t>
    </rPh>
    <rPh sb="4" eb="5">
      <t>ガイ</t>
    </rPh>
    <rPh sb="6" eb="8">
      <t>ケイヒ</t>
    </rPh>
    <phoneticPr fontId="3"/>
  </si>
  <si>
    <r>
      <t xml:space="preserve"> その他 </t>
    </r>
    <r>
      <rPr>
        <b/>
        <sz val="10"/>
        <color theme="1"/>
        <rFont val="ＭＳ Ｐゴシック"/>
        <family val="3"/>
        <charset val="128"/>
        <scheme val="minor"/>
      </rPr>
      <t>Ｎ</t>
    </r>
    <rPh sb="3" eb="4">
      <t>タ</t>
    </rPh>
    <phoneticPr fontId="2"/>
  </si>
  <si>
    <r>
      <t>補助金</t>
    </r>
    <r>
      <rPr>
        <b/>
        <sz val="10"/>
        <color theme="1"/>
        <rFont val="ＭＳ Ｐゴシック"/>
        <family val="3"/>
        <charset val="128"/>
        <scheme val="minor"/>
      </rPr>
      <t xml:space="preserve"> Ｍ</t>
    </r>
    <phoneticPr fontId="2"/>
  </si>
  <si>
    <r>
      <t xml:space="preserve">補助対象経費 </t>
    </r>
    <r>
      <rPr>
        <b/>
        <sz val="10"/>
        <color theme="1"/>
        <rFont val="ＭＳ Ｐゴシック"/>
        <family val="3"/>
        <charset val="128"/>
        <scheme val="minor"/>
      </rPr>
      <t>Ｋ</t>
    </r>
    <rPh sb="0" eb="2">
      <t>ホジョ</t>
    </rPh>
    <rPh sb="2" eb="4">
      <t>タイショウ</t>
    </rPh>
    <phoneticPr fontId="3"/>
  </si>
  <si>
    <r>
      <t xml:space="preserve">補助金 </t>
    </r>
    <r>
      <rPr>
        <b/>
        <sz val="10"/>
        <color theme="1"/>
        <rFont val="ＭＳ Ｐゴシック"/>
        <family val="3"/>
        <charset val="128"/>
        <scheme val="minor"/>
      </rPr>
      <t>Ｈ</t>
    </r>
    <phoneticPr fontId="2"/>
  </si>
  <si>
    <r>
      <t xml:space="preserve">補助対象経費 </t>
    </r>
    <r>
      <rPr>
        <b/>
        <sz val="10"/>
        <color theme="1"/>
        <rFont val="ＭＳ Ｐゴシック"/>
        <family val="3"/>
        <charset val="128"/>
        <scheme val="minor"/>
      </rPr>
      <t>Ｆ</t>
    </r>
    <r>
      <rPr>
        <sz val="10"/>
        <color theme="1"/>
        <rFont val="ＭＳ Ｐゴシック"/>
        <family val="3"/>
        <charset val="128"/>
        <scheme val="minor"/>
      </rPr>
      <t xml:space="preserve">    </t>
    </r>
    <rPh sb="0" eb="2">
      <t>ホジョ</t>
    </rPh>
    <rPh sb="2" eb="4">
      <t>タイショウ</t>
    </rPh>
    <phoneticPr fontId="3"/>
  </si>
  <si>
    <t>　　　　　　　　　　地域活動協議会</t>
    <rPh sb="10" eb="17">
      <t>チイキカツドウキョウギカイ</t>
    </rPh>
    <phoneticPr fontId="2"/>
  </si>
  <si>
    <t>令和　　　</t>
    <rPh sb="0" eb="2">
      <t>レイワ</t>
    </rPh>
    <phoneticPr fontId="2"/>
  </si>
  <si>
    <r>
      <t xml:space="preserve">補助金交付額 </t>
    </r>
    <r>
      <rPr>
        <b/>
        <sz val="11"/>
        <color theme="1"/>
        <rFont val="ＭＳ Ｐゴシック"/>
        <family val="3"/>
        <charset val="128"/>
        <scheme val="minor"/>
      </rPr>
      <t>A＋B</t>
    </r>
    <phoneticPr fontId="2"/>
  </si>
  <si>
    <r>
      <t>収入合計　</t>
    </r>
    <r>
      <rPr>
        <b/>
        <sz val="11"/>
        <color theme="1"/>
        <rFont val="ＭＳ Ｐゴシック"/>
        <family val="3"/>
        <charset val="128"/>
        <scheme val="minor"/>
      </rPr>
      <t>Ｄ</t>
    </r>
    <rPh sb="0" eb="2">
      <t>シュウニュウ</t>
    </rPh>
    <rPh sb="2" eb="4">
      <t>ゴウケイ</t>
    </rPh>
    <phoneticPr fontId="2"/>
  </si>
  <si>
    <r>
      <t>支出合計の　</t>
    </r>
    <r>
      <rPr>
        <b/>
        <sz val="11"/>
        <color theme="1"/>
        <rFont val="ＭＳ ゴシック"/>
        <family val="3"/>
        <charset val="128"/>
      </rPr>
      <t>Ｏ</t>
    </r>
    <rPh sb="0" eb="2">
      <t>シシュツ</t>
    </rPh>
    <rPh sb="2" eb="4">
      <t>ゴウケイ</t>
    </rPh>
    <phoneticPr fontId="2"/>
  </si>
  <si>
    <t>R</t>
    <phoneticPr fontId="2"/>
  </si>
  <si>
    <t>Q</t>
    <phoneticPr fontId="2"/>
  </si>
  <si>
    <r>
      <t>補助金額合計</t>
    </r>
    <r>
      <rPr>
        <b/>
        <sz val="11"/>
        <color theme="1"/>
        <rFont val="ＭＳ Ｐゴシック"/>
        <family val="3"/>
        <charset val="128"/>
        <scheme val="minor"/>
      </rPr>
      <t>(R) Ｈ＋Ｍ</t>
    </r>
    <phoneticPr fontId="2"/>
  </si>
  <si>
    <r>
      <t>大阪市補助金（運営費）</t>
    </r>
    <r>
      <rPr>
        <b/>
        <sz val="11"/>
        <color theme="1"/>
        <rFont val="ＭＳ Ｐゴシック"/>
        <family val="3"/>
        <charset val="128"/>
        <scheme val="minor"/>
      </rPr>
      <t>Ａ</t>
    </r>
    <rPh sb="0" eb="3">
      <t>オオサカシ</t>
    </rPh>
    <rPh sb="3" eb="6">
      <t>ホジョキン</t>
    </rPh>
    <rPh sb="7" eb="9">
      <t>ウンエイ</t>
    </rPh>
    <rPh sb="9" eb="10">
      <t>ヒ</t>
    </rPh>
    <phoneticPr fontId="3"/>
  </si>
  <si>
    <r>
      <t>大阪市補助金（活動費）</t>
    </r>
    <r>
      <rPr>
        <b/>
        <sz val="11"/>
        <color theme="1"/>
        <rFont val="ＭＳ Ｐゴシック"/>
        <family val="3"/>
        <charset val="128"/>
        <scheme val="minor"/>
      </rPr>
      <t>Ｂ</t>
    </r>
    <rPh sb="0" eb="3">
      <t>オオサカシ</t>
    </rPh>
    <rPh sb="3" eb="6">
      <t>ホジョキン</t>
    </rPh>
    <rPh sb="7" eb="9">
      <t>カツドウ</t>
    </rPh>
    <rPh sb="9" eb="10">
      <t>ヒ</t>
    </rPh>
    <phoneticPr fontId="3"/>
  </si>
  <si>
    <r>
      <t>その他（地域団体からの拠出金等）</t>
    </r>
    <r>
      <rPr>
        <b/>
        <sz val="11"/>
        <color theme="1"/>
        <rFont val="ＭＳ Ｐゴシック"/>
        <family val="3"/>
        <charset val="128"/>
        <scheme val="minor"/>
      </rPr>
      <t>Ｃ</t>
    </r>
    <rPh sb="2" eb="3">
      <t>タ</t>
    </rPh>
    <rPh sb="4" eb="6">
      <t>チイキ</t>
    </rPh>
    <rPh sb="6" eb="8">
      <t>ダンタイ</t>
    </rPh>
    <rPh sb="11" eb="14">
      <t>キョシュツキン</t>
    </rPh>
    <rPh sb="14" eb="15">
      <t>トウ</t>
    </rPh>
    <phoneticPr fontId="3"/>
  </si>
  <si>
    <r>
      <rPr>
        <sz val="11"/>
        <color theme="1"/>
        <rFont val="ＭＳ Ｐゴシック"/>
        <family val="3"/>
        <charset val="128"/>
        <scheme val="minor"/>
      </rPr>
      <t>収入合計</t>
    </r>
    <r>
      <rPr>
        <b/>
        <sz val="11"/>
        <color theme="1"/>
        <rFont val="ＭＳ Ｐゴシック"/>
        <family val="3"/>
        <charset val="128"/>
        <scheme val="minor"/>
      </rPr>
      <t>Ｄ</t>
    </r>
    <rPh sb="0" eb="1">
      <t>オサム</t>
    </rPh>
    <rPh sb="1" eb="2">
      <t>イリ</t>
    </rPh>
    <rPh sb="2" eb="3">
      <t>ア</t>
    </rPh>
    <rPh sb="3" eb="4">
      <t>ケイ</t>
    </rPh>
    <phoneticPr fontId="3"/>
  </si>
  <si>
    <t>　　　　　　　　　　　　　　　　　　　　　支出合計　　　　　</t>
    <rPh sb="21" eb="22">
      <t>シ</t>
    </rPh>
    <rPh sb="22" eb="23">
      <t>デ</t>
    </rPh>
    <rPh sb="23" eb="24">
      <t>ア</t>
    </rPh>
    <rPh sb="24" eb="25">
      <t>ケイ</t>
    </rPh>
    <phoneticPr fontId="3"/>
  </si>
  <si>
    <t>　運営経費</t>
    <rPh sb="1" eb="3">
      <t>ウンエイ</t>
    </rPh>
    <rPh sb="3" eb="5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</si>
</sst>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_ "/>
    <numFmt numFmtId="178" formatCode="#,##0_ "/>
  </numFmts>
  <fonts count="17" x14ac:knownFonts="1"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double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/>
      <top style="medium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177" fontId="7" fillId="0" borderId="1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0" borderId="13" xfId="0" applyFont="1" applyBorder="1" applyAlignment="1">
      <alignment horizontal="right" vertical="center"/>
    </xf>
    <xf numFmtId="0" fontId="1" fillId="0" borderId="23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49" fontId="6" fillId="0" borderId="56" xfId="0" applyNumberFormat="1" applyFont="1" applyBorder="1" applyAlignment="1">
      <alignment horizontal="center" vertical="center"/>
    </xf>
    <xf numFmtId="49" fontId="6" fillId="0" borderId="53" xfId="0" applyNumberFormat="1" applyFont="1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9" fillId="0" borderId="59" xfId="0" applyFont="1" applyBorder="1" applyAlignment="1">
      <alignment vertical="center"/>
    </xf>
    <xf numFmtId="3" fontId="9" fillId="0" borderId="59" xfId="0" applyNumberFormat="1" applyFont="1" applyBorder="1" applyAlignment="1">
      <alignment horizontal="left" vertical="center"/>
    </xf>
    <xf numFmtId="3" fontId="6" fillId="0" borderId="53" xfId="0" applyNumberFormat="1" applyFont="1" applyBorder="1" applyAlignment="1">
      <alignment horizontal="right" vertical="center"/>
    </xf>
    <xf numFmtId="3" fontId="6" fillId="0" borderId="56" xfId="0" applyNumberFormat="1" applyFont="1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3" fontId="9" fillId="0" borderId="57" xfId="0" applyNumberFormat="1" applyFont="1" applyBorder="1" applyAlignment="1">
      <alignment horizontal="left" vertical="center"/>
    </xf>
    <xf numFmtId="49" fontId="6" fillId="0" borderId="56" xfId="0" applyNumberFormat="1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/>
    </xf>
    <xf numFmtId="49" fontId="6" fillId="0" borderId="69" xfId="0" applyNumberFormat="1" applyFont="1" applyBorder="1" applyAlignment="1">
      <alignment horizontal="center" vertical="center"/>
    </xf>
    <xf numFmtId="3" fontId="6" fillId="0" borderId="69" xfId="0" applyNumberFormat="1" applyFont="1" applyBorder="1" applyAlignment="1">
      <alignment horizontal="right" vertical="center"/>
    </xf>
    <xf numFmtId="49" fontId="6" fillId="0" borderId="81" xfId="0" applyNumberFormat="1" applyFont="1" applyBorder="1" applyAlignment="1">
      <alignment horizontal="center" vertical="center" shrinkToFit="1"/>
    </xf>
    <xf numFmtId="3" fontId="6" fillId="0" borderId="81" xfId="0" applyNumberFormat="1" applyFont="1" applyBorder="1" applyAlignment="1">
      <alignment horizontal="right" vertical="center"/>
    </xf>
    <xf numFmtId="49" fontId="9" fillId="0" borderId="89" xfId="0" applyNumberFormat="1" applyFont="1" applyBorder="1" applyAlignment="1">
      <alignment horizontal="center" vertical="center"/>
    </xf>
    <xf numFmtId="3" fontId="9" fillId="0" borderId="89" xfId="0" applyNumberFormat="1" applyFont="1" applyBorder="1" applyAlignment="1">
      <alignment horizontal="left" vertical="center"/>
    </xf>
    <xf numFmtId="49" fontId="6" fillId="0" borderId="81" xfId="0" applyNumberFormat="1" applyFont="1" applyBorder="1" applyAlignment="1">
      <alignment horizontal="center" vertical="center"/>
    </xf>
    <xf numFmtId="49" fontId="6" fillId="0" borderId="93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3" fontId="4" fillId="0" borderId="59" xfId="0" applyNumberFormat="1" applyFont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14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1" xfId="0" applyFont="1" applyBorder="1">
      <alignment vertical="center"/>
    </xf>
    <xf numFmtId="0" fontId="9" fillId="0" borderId="59" xfId="0" applyFont="1" applyFill="1" applyBorder="1" applyAlignment="1">
      <alignment vertical="center"/>
    </xf>
    <xf numFmtId="176" fontId="9" fillId="0" borderId="47" xfId="0" applyNumberFormat="1" applyFont="1" applyFill="1" applyBorder="1" applyAlignment="1">
      <alignment horizontal="left" vertical="center"/>
    </xf>
    <xf numFmtId="0" fontId="9" fillId="0" borderId="89" xfId="0" applyFont="1" applyFill="1" applyBorder="1">
      <alignment vertical="center"/>
    </xf>
    <xf numFmtId="176" fontId="0" fillId="0" borderId="45" xfId="0" applyNumberFormat="1" applyFont="1" applyFill="1" applyBorder="1">
      <alignment vertical="center"/>
    </xf>
    <xf numFmtId="0" fontId="9" fillId="0" borderId="47" xfId="0" applyFont="1" applyFill="1" applyBorder="1">
      <alignment vertical="center"/>
    </xf>
    <xf numFmtId="176" fontId="0" fillId="0" borderId="90" xfId="0" applyNumberFormat="1" applyFont="1" applyFill="1" applyBorder="1">
      <alignment vertical="center"/>
    </xf>
    <xf numFmtId="176" fontId="9" fillId="0" borderId="63" xfId="0" applyNumberFormat="1" applyFont="1" applyFill="1" applyBorder="1" applyAlignment="1">
      <alignment horizontal="right" vertical="center"/>
    </xf>
    <xf numFmtId="0" fontId="9" fillId="0" borderId="59" xfId="0" applyFont="1" applyFill="1" applyBorder="1">
      <alignment vertical="center"/>
    </xf>
    <xf numFmtId="176" fontId="0" fillId="0" borderId="60" xfId="0" applyNumberFormat="1" applyFont="1" applyFill="1" applyBorder="1">
      <alignment vertical="center"/>
    </xf>
    <xf numFmtId="0" fontId="9" fillId="0" borderId="63" xfId="0" applyFont="1" applyFill="1" applyBorder="1" applyAlignment="1">
      <alignment horizontal="center" vertical="center"/>
    </xf>
    <xf numFmtId="176" fontId="0" fillId="0" borderId="61" xfId="0" applyNumberFormat="1" applyFont="1" applyFill="1" applyBorder="1">
      <alignment vertical="center"/>
    </xf>
    <xf numFmtId="176" fontId="6" fillId="0" borderId="86" xfId="0" applyNumberFormat="1" applyFont="1" applyFill="1" applyBorder="1" applyAlignment="1">
      <alignment horizontal="right" vertical="center"/>
    </xf>
    <xf numFmtId="0" fontId="0" fillId="0" borderId="81" xfId="0" applyFont="1" applyFill="1" applyBorder="1">
      <alignment vertical="center"/>
    </xf>
    <xf numFmtId="178" fontId="6" fillId="0" borderId="82" xfId="0" applyNumberFormat="1" applyFont="1" applyFill="1" applyBorder="1" applyAlignment="1">
      <alignment vertical="center"/>
    </xf>
    <xf numFmtId="0" fontId="0" fillId="0" borderId="86" xfId="0" applyFont="1" applyFill="1" applyBorder="1">
      <alignment vertical="center"/>
    </xf>
    <xf numFmtId="3" fontId="6" fillId="0" borderId="83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horizontal="right" vertical="center"/>
    </xf>
    <xf numFmtId="0" fontId="0" fillId="0" borderId="56" xfId="0" applyFont="1" applyFill="1" applyBorder="1">
      <alignment vertical="center"/>
    </xf>
    <xf numFmtId="178" fontId="6" fillId="0" borderId="27" xfId="0" applyNumberFormat="1" applyFont="1" applyFill="1" applyBorder="1">
      <alignment vertical="center"/>
    </xf>
    <xf numFmtId="0" fontId="0" fillId="0" borderId="26" xfId="0" applyFont="1" applyFill="1" applyBorder="1">
      <alignment vertical="center"/>
    </xf>
    <xf numFmtId="3" fontId="6" fillId="0" borderId="55" xfId="0" applyNumberFormat="1" applyFont="1" applyFill="1" applyBorder="1">
      <alignment vertical="center"/>
    </xf>
    <xf numFmtId="176" fontId="6" fillId="0" borderId="67" xfId="0" applyNumberFormat="1" applyFont="1" applyFill="1" applyBorder="1" applyAlignment="1">
      <alignment horizontal="right" vertical="center"/>
    </xf>
    <xf numFmtId="0" fontId="0" fillId="0" borderId="69" xfId="0" applyFont="1" applyFill="1" applyBorder="1">
      <alignment vertical="center"/>
    </xf>
    <xf numFmtId="178" fontId="6" fillId="0" borderId="68" xfId="0" applyNumberFormat="1" applyFont="1" applyFill="1" applyBorder="1">
      <alignment vertical="center"/>
    </xf>
    <xf numFmtId="0" fontId="0" fillId="0" borderId="67" xfId="0" applyFont="1" applyFill="1" applyBorder="1">
      <alignment vertical="center"/>
    </xf>
    <xf numFmtId="3" fontId="6" fillId="0" borderId="73" xfId="0" applyNumberFormat="1" applyFont="1" applyFill="1" applyBorder="1">
      <alignment vertical="center"/>
    </xf>
    <xf numFmtId="0" fontId="0" fillId="0" borderId="92" xfId="0" applyFont="1" applyFill="1" applyBorder="1">
      <alignment vertical="center"/>
    </xf>
    <xf numFmtId="178" fontId="6" fillId="0" borderId="82" xfId="0" applyNumberFormat="1" applyFont="1" applyFill="1" applyBorder="1">
      <alignment vertical="center"/>
    </xf>
    <xf numFmtId="3" fontId="6" fillId="0" borderId="83" xfId="0" applyNumberFormat="1" applyFont="1" applyFill="1" applyBorder="1">
      <alignment vertical="center"/>
    </xf>
    <xf numFmtId="176" fontId="6" fillId="0" borderId="18" xfId="0" applyNumberFormat="1" applyFont="1" applyFill="1" applyBorder="1" applyAlignment="1">
      <alignment horizontal="right" vertical="center"/>
    </xf>
    <xf numFmtId="0" fontId="0" fillId="0" borderId="53" xfId="0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0" fontId="0" fillId="0" borderId="18" xfId="0" applyFont="1" applyFill="1" applyBorder="1">
      <alignment vertical="center"/>
    </xf>
    <xf numFmtId="3" fontId="6" fillId="0" borderId="54" xfId="0" applyNumberFormat="1" applyFont="1" applyFill="1" applyBorder="1">
      <alignment vertical="center"/>
    </xf>
    <xf numFmtId="176" fontId="9" fillId="0" borderId="11" xfId="0" applyNumberFormat="1" applyFont="1" applyFill="1" applyBorder="1" applyAlignment="1">
      <alignment horizontal="left" vertical="center"/>
    </xf>
    <xf numFmtId="178" fontId="9" fillId="0" borderId="57" xfId="0" applyNumberFormat="1" applyFont="1" applyFill="1" applyBorder="1">
      <alignment vertical="center"/>
    </xf>
    <xf numFmtId="178" fontId="9" fillId="0" borderId="11" xfId="0" applyNumberFormat="1" applyFont="1" applyFill="1" applyBorder="1">
      <alignment vertical="center"/>
    </xf>
    <xf numFmtId="176" fontId="6" fillId="0" borderId="58" xfId="0" applyNumberFormat="1" applyFont="1" applyFill="1" applyBorder="1" applyAlignment="1">
      <alignment vertical="center"/>
    </xf>
    <xf numFmtId="176" fontId="6" fillId="0" borderId="60" xfId="0" applyNumberFormat="1" applyFont="1" applyFill="1" applyBorder="1" applyAlignment="1">
      <alignment vertical="center"/>
    </xf>
    <xf numFmtId="0" fontId="9" fillId="0" borderId="63" xfId="0" applyFont="1" applyFill="1" applyBorder="1" applyAlignment="1">
      <alignment vertical="center"/>
    </xf>
    <xf numFmtId="176" fontId="6" fillId="0" borderId="61" xfId="0" applyNumberFormat="1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center" vertical="center"/>
    </xf>
    <xf numFmtId="176" fontId="9" fillId="0" borderId="63" xfId="0" applyNumberFormat="1" applyFont="1" applyFill="1" applyBorder="1" applyAlignment="1">
      <alignment horizontal="left" vertical="center"/>
    </xf>
    <xf numFmtId="0" fontId="9" fillId="0" borderId="59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3" fontId="0" fillId="0" borderId="2" xfId="0" applyNumberFormat="1" applyFont="1" applyBorder="1" applyAlignment="1">
      <alignment horizontal="right" vertical="center"/>
    </xf>
    <xf numFmtId="3" fontId="0" fillId="0" borderId="3" xfId="0" applyNumberFormat="1" applyFont="1" applyBorder="1" applyAlignment="1">
      <alignment horizontal="right" vertical="center"/>
    </xf>
    <xf numFmtId="3" fontId="0" fillId="0" borderId="31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0" fontId="0" fillId="0" borderId="31" xfId="0" applyBorder="1" applyAlignment="1">
      <alignment vertical="center"/>
    </xf>
    <xf numFmtId="0" fontId="0" fillId="0" borderId="29" xfId="0" applyFont="1" applyBorder="1" applyAlignment="1">
      <alignment horizontal="right" vertical="center"/>
    </xf>
    <xf numFmtId="0" fontId="0" fillId="0" borderId="23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3" fontId="0" fillId="0" borderId="98" xfId="0" applyNumberFormat="1" applyFont="1" applyBorder="1" applyAlignment="1">
      <alignment horizontal="right" vertical="center"/>
    </xf>
    <xf numFmtId="3" fontId="0" fillId="0" borderId="94" xfId="0" applyNumberFormat="1" applyFont="1" applyBorder="1" applyAlignment="1">
      <alignment horizontal="right" vertical="center"/>
    </xf>
    <xf numFmtId="3" fontId="0" fillId="0" borderId="95" xfId="0" applyNumberFormat="1" applyFont="1" applyBorder="1" applyAlignment="1">
      <alignment horizontal="right" vertical="center"/>
    </xf>
    <xf numFmtId="0" fontId="0" fillId="0" borderId="100" xfId="0" applyFont="1" applyFill="1" applyBorder="1" applyAlignment="1">
      <alignment horizontal="left" vertical="center"/>
    </xf>
    <xf numFmtId="0" fontId="0" fillId="0" borderId="94" xfId="0" applyBorder="1" applyAlignment="1">
      <alignment vertical="center"/>
    </xf>
    <xf numFmtId="0" fontId="0" fillId="0" borderId="95" xfId="0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6" xfId="0" applyFont="1" applyFill="1" applyBorder="1" applyAlignment="1">
      <alignment horizontal="center" vertical="center"/>
    </xf>
    <xf numFmtId="0" fontId="0" fillId="0" borderId="9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right" vertical="center"/>
    </xf>
    <xf numFmtId="3" fontId="0" fillId="0" borderId="11" xfId="0" applyNumberFormat="1" applyFont="1" applyFill="1" applyBorder="1" applyAlignment="1">
      <alignment horizontal="right" vertical="center"/>
    </xf>
    <xf numFmtId="176" fontId="7" fillId="0" borderId="14" xfId="0" applyNumberFormat="1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4" xfId="0" applyFont="1" applyBorder="1" applyAlignment="1">
      <alignment horizontal="left" vertical="center" wrapText="1"/>
    </xf>
    <xf numFmtId="0" fontId="0" fillId="0" borderId="75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7" fillId="0" borderId="74" xfId="0" applyFont="1" applyFill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8" fillId="0" borderId="78" xfId="0" applyFont="1" applyFill="1" applyBorder="1" applyAlignment="1">
      <alignment horizontal="center" vertical="center" wrapText="1"/>
    </xf>
    <xf numFmtId="0" fontId="7" fillId="0" borderId="75" xfId="0" applyFont="1" applyFill="1" applyBorder="1" applyAlignment="1">
      <alignment vertical="center" wrapText="1"/>
    </xf>
    <xf numFmtId="0" fontId="7" fillId="0" borderId="76" xfId="0" applyFont="1" applyFill="1" applyBorder="1" applyAlignment="1">
      <alignment vertical="center" wrapText="1"/>
    </xf>
    <xf numFmtId="0" fontId="7" fillId="0" borderId="75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/>
    </xf>
    <xf numFmtId="0" fontId="0" fillId="0" borderId="87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47" xfId="0" applyFont="1" applyBorder="1" applyAlignment="1">
      <alignment horizontal="left" vertical="center"/>
    </xf>
    <xf numFmtId="0" fontId="0" fillId="0" borderId="45" xfId="0" applyFont="1" applyBorder="1" applyAlignment="1">
      <alignment horizontal="left" vertical="center"/>
    </xf>
    <xf numFmtId="0" fontId="0" fillId="0" borderId="46" xfId="0" applyFont="1" applyBorder="1" applyAlignment="1">
      <alignment horizontal="left" vertical="center"/>
    </xf>
    <xf numFmtId="49" fontId="0" fillId="0" borderId="47" xfId="0" applyNumberFormat="1" applyFont="1" applyBorder="1" applyAlignment="1">
      <alignment horizontal="center" vertical="center"/>
    </xf>
    <xf numFmtId="49" fontId="0" fillId="0" borderId="45" xfId="0" applyNumberFormat="1" applyFont="1" applyBorder="1" applyAlignment="1">
      <alignment horizontal="center" vertical="center"/>
    </xf>
    <xf numFmtId="3" fontId="0" fillId="0" borderId="45" xfId="0" applyNumberFormat="1" applyFont="1" applyBorder="1" applyAlignment="1">
      <alignment horizontal="right" vertical="center"/>
    </xf>
    <xf numFmtId="3" fontId="0" fillId="0" borderId="90" xfId="0" applyNumberFormat="1" applyFont="1" applyBorder="1" applyAlignment="1">
      <alignment horizontal="right" vertical="center"/>
    </xf>
    <xf numFmtId="176" fontId="0" fillId="0" borderId="45" xfId="0" applyNumberFormat="1" applyFont="1" applyFill="1" applyBorder="1" applyAlignment="1">
      <alignment horizontal="right" vertical="center"/>
    </xf>
    <xf numFmtId="176" fontId="0" fillId="0" borderId="46" xfId="0" applyNumberFormat="1" applyFont="1" applyFill="1" applyBorder="1" applyAlignment="1">
      <alignment horizontal="right" vertical="center"/>
    </xf>
    <xf numFmtId="176" fontId="0" fillId="0" borderId="90" xfId="0" applyNumberFormat="1" applyFont="1" applyFill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3" fontId="0" fillId="0" borderId="60" xfId="0" applyNumberFormat="1" applyFont="1" applyBorder="1" applyAlignment="1">
      <alignment horizontal="right" vertical="center"/>
    </xf>
    <xf numFmtId="3" fontId="0" fillId="0" borderId="61" xfId="0" applyNumberFormat="1" applyFont="1" applyBorder="1" applyAlignment="1">
      <alignment horizontal="right" vertical="center"/>
    </xf>
    <xf numFmtId="176" fontId="0" fillId="0" borderId="60" xfId="0" applyNumberFormat="1" applyFont="1" applyFill="1" applyBorder="1" applyAlignment="1">
      <alignment horizontal="right" vertical="center"/>
    </xf>
    <xf numFmtId="176" fontId="0" fillId="0" borderId="62" xfId="0" applyNumberFormat="1" applyFont="1" applyFill="1" applyBorder="1" applyAlignment="1">
      <alignment horizontal="right" vertical="center"/>
    </xf>
    <xf numFmtId="176" fontId="0" fillId="0" borderId="6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0" fillId="0" borderId="75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 wrapText="1"/>
    </xf>
    <xf numFmtId="0" fontId="11" fillId="0" borderId="79" xfId="0" applyFont="1" applyBorder="1" applyAlignment="1">
      <alignment vertical="center" wrapText="1"/>
    </xf>
    <xf numFmtId="0" fontId="0" fillId="0" borderId="8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65" xfId="0" applyFont="1" applyBorder="1" applyAlignment="1">
      <alignment vertical="center" wrapText="1"/>
    </xf>
    <xf numFmtId="0" fontId="0" fillId="0" borderId="66" xfId="0" applyFont="1" applyBorder="1" applyAlignment="1">
      <alignment vertical="center" wrapText="1"/>
    </xf>
    <xf numFmtId="0" fontId="6" fillId="0" borderId="50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49" fontId="6" fillId="0" borderId="50" xfId="0" applyNumberFormat="1" applyFont="1" applyBorder="1" applyAlignment="1">
      <alignment horizontal="center" vertical="center" shrinkToFit="1"/>
    </xf>
    <xf numFmtId="49" fontId="6" fillId="0" borderId="48" xfId="0" applyNumberFormat="1" applyFont="1" applyBorder="1" applyAlignment="1">
      <alignment horizontal="center" vertical="center" shrinkToFit="1"/>
    </xf>
    <xf numFmtId="3" fontId="6" fillId="0" borderId="82" xfId="0" applyNumberFormat="1" applyFont="1" applyBorder="1" applyAlignment="1">
      <alignment horizontal="right" vertical="center"/>
    </xf>
    <xf numFmtId="3" fontId="6" fillId="0" borderId="83" xfId="0" applyNumberFormat="1" applyFont="1" applyBorder="1" applyAlignment="1">
      <alignment horizontal="right" vertical="center"/>
    </xf>
    <xf numFmtId="176" fontId="6" fillId="0" borderId="84" xfId="0" applyNumberFormat="1" applyFont="1" applyFill="1" applyBorder="1" applyAlignment="1">
      <alignment horizontal="right" vertical="center"/>
    </xf>
    <xf numFmtId="176" fontId="6" fillId="0" borderId="85" xfId="0" applyNumberFormat="1" applyFont="1" applyFill="1" applyBorder="1" applyAlignment="1">
      <alignment horizontal="right" vertical="center"/>
    </xf>
    <xf numFmtId="176" fontId="6" fillId="0" borderId="82" xfId="0" applyNumberFormat="1" applyFont="1" applyFill="1" applyBorder="1" applyAlignment="1">
      <alignment horizontal="right" vertical="center"/>
    </xf>
    <xf numFmtId="176" fontId="0" fillId="0" borderId="82" xfId="0" applyNumberFormat="1" applyFont="1" applyFill="1" applyBorder="1" applyAlignment="1">
      <alignment horizontal="right" vertical="center"/>
    </xf>
    <xf numFmtId="176" fontId="0" fillId="0" borderId="83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79" xfId="0" applyFont="1" applyBorder="1" applyAlignment="1">
      <alignment vertical="center" wrapText="1"/>
    </xf>
    <xf numFmtId="49" fontId="6" fillId="0" borderId="50" xfId="0" applyNumberFormat="1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3" fontId="6" fillId="0" borderId="27" xfId="0" applyNumberFormat="1" applyFont="1" applyBorder="1" applyAlignment="1">
      <alignment horizontal="right" vertical="center"/>
    </xf>
    <xf numFmtId="3" fontId="6" fillId="0" borderId="55" xfId="0" applyNumberFormat="1" applyFont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6" fillId="0" borderId="28" xfId="0" applyNumberFormat="1" applyFont="1" applyFill="1" applyBorder="1" applyAlignment="1">
      <alignment horizontal="right" vertical="center"/>
    </xf>
    <xf numFmtId="176" fontId="0" fillId="0" borderId="27" xfId="0" applyNumberFormat="1" applyFont="1" applyFill="1" applyBorder="1" applyAlignment="1">
      <alignment horizontal="right" vertical="center"/>
    </xf>
    <xf numFmtId="176" fontId="0" fillId="0" borderId="55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54" xfId="0" applyNumberFormat="1" applyFont="1" applyBorder="1" applyAlignment="1">
      <alignment horizontal="right" vertical="center"/>
    </xf>
    <xf numFmtId="176" fontId="0" fillId="0" borderId="84" xfId="0" applyNumberFormat="1" applyFont="1" applyFill="1" applyBorder="1" applyAlignment="1">
      <alignment horizontal="right" vertical="center"/>
    </xf>
    <xf numFmtId="176" fontId="0" fillId="0" borderId="91" xfId="0" applyNumberFormat="1" applyFont="1" applyFill="1" applyBorder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0" fillId="0" borderId="67" xfId="0" applyFont="1" applyBorder="1" applyAlignment="1">
      <alignment horizontal="left" vertical="center"/>
    </xf>
    <xf numFmtId="0" fontId="0" fillId="0" borderId="68" xfId="0" applyFont="1" applyBorder="1" applyAlignment="1">
      <alignment horizontal="left" vertical="center"/>
    </xf>
    <xf numFmtId="0" fontId="0" fillId="0" borderId="66" xfId="0" applyFont="1" applyBorder="1" applyAlignment="1">
      <alignment horizontal="left" vertical="center"/>
    </xf>
    <xf numFmtId="49" fontId="6" fillId="0" borderId="67" xfId="0" applyNumberFormat="1" applyFont="1" applyBorder="1" applyAlignment="1">
      <alignment horizontal="center" vertical="center"/>
    </xf>
    <xf numFmtId="49" fontId="6" fillId="0" borderId="68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right" vertical="center"/>
    </xf>
    <xf numFmtId="3" fontId="6" fillId="0" borderId="71" xfId="0" applyNumberFormat="1" applyFont="1" applyBorder="1" applyAlignment="1">
      <alignment horizontal="right" vertical="center"/>
    </xf>
    <xf numFmtId="176" fontId="6" fillId="0" borderId="70" xfId="0" applyNumberFormat="1" applyFont="1" applyFill="1" applyBorder="1" applyAlignment="1">
      <alignment horizontal="right" vertical="center"/>
    </xf>
    <xf numFmtId="176" fontId="6" fillId="0" borderId="72" xfId="0" applyNumberFormat="1" applyFont="1" applyFill="1" applyBorder="1" applyAlignment="1">
      <alignment horizontal="right" vertical="center"/>
    </xf>
    <xf numFmtId="176" fontId="6" fillId="0" borderId="68" xfId="0" applyNumberFormat="1" applyFont="1" applyFill="1" applyBorder="1" applyAlignment="1">
      <alignment horizontal="right" vertical="center"/>
    </xf>
    <xf numFmtId="176" fontId="0" fillId="0" borderId="68" xfId="0" applyNumberFormat="1" applyFont="1" applyFill="1" applyBorder="1" applyAlignment="1">
      <alignment horizontal="right" vertical="center"/>
    </xf>
    <xf numFmtId="176" fontId="0" fillId="0" borderId="73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86" xfId="0" applyNumberFormat="1" applyFont="1" applyBorder="1" applyAlignment="1">
      <alignment horizontal="center" vertical="center"/>
    </xf>
    <xf numFmtId="49" fontId="6" fillId="0" borderId="82" xfId="0" applyNumberFormat="1" applyFont="1" applyBorder="1" applyAlignment="1">
      <alignment horizontal="center" vertical="center"/>
    </xf>
    <xf numFmtId="49" fontId="6" fillId="0" borderId="10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176" fontId="6" fillId="0" borderId="51" xfId="0" applyNumberFormat="1" applyFont="1" applyFill="1" applyBorder="1" applyAlignment="1">
      <alignment horizontal="right" vertical="center"/>
    </xf>
    <xf numFmtId="176" fontId="6" fillId="0" borderId="52" xfId="0" applyNumberFormat="1" applyFont="1" applyFill="1" applyBorder="1" applyAlignment="1">
      <alignment horizontal="right" vertical="center"/>
    </xf>
    <xf numFmtId="176" fontId="0" fillId="0" borderId="51" xfId="0" applyNumberFormat="1" applyFont="1" applyFill="1" applyBorder="1" applyAlignment="1">
      <alignment horizontal="right" vertical="center"/>
    </xf>
    <xf numFmtId="176" fontId="0" fillId="0" borderId="64" xfId="0" applyNumberFormat="1" applyFont="1" applyFill="1" applyBorder="1" applyAlignment="1">
      <alignment horizontal="right" vertical="center"/>
    </xf>
    <xf numFmtId="0" fontId="0" fillId="0" borderId="19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176" fontId="6" fillId="0" borderId="34" xfId="0" applyNumberFormat="1" applyFont="1" applyFill="1" applyBorder="1" applyAlignment="1">
      <alignment horizontal="right" vertical="center"/>
    </xf>
    <xf numFmtId="176" fontId="6" fillId="0" borderId="35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54" xfId="0" applyNumberFormat="1" applyFont="1" applyFill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8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3" fontId="0" fillId="0" borderId="37" xfId="0" applyNumberFormat="1" applyFont="1" applyBorder="1" applyAlignment="1">
      <alignment vertical="center"/>
    </xf>
    <xf numFmtId="0" fontId="0" fillId="0" borderId="33" xfId="0" applyBorder="1" applyAlignment="1">
      <alignment vertical="center"/>
    </xf>
    <xf numFmtId="176" fontId="0" fillId="0" borderId="42" xfId="0" applyNumberFormat="1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3" fontId="0" fillId="2" borderId="2" xfId="0" applyNumberFormat="1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3" fontId="6" fillId="0" borderId="13" xfId="0" applyNumberFormat="1" applyFont="1" applyBorder="1" applyAlignment="1">
      <alignment horizontal="right" vertical="center"/>
    </xf>
    <xf numFmtId="3" fontId="6" fillId="0" borderId="58" xfId="0" applyNumberFormat="1" applyFont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0" fillId="0" borderId="13" xfId="0" applyNumberFormat="1" applyFont="1" applyFill="1" applyBorder="1" applyAlignment="1">
      <alignment horizontal="right" vertical="center"/>
    </xf>
    <xf numFmtId="176" fontId="0" fillId="0" borderId="12" xfId="0" applyNumberFormat="1" applyFont="1" applyFill="1" applyBorder="1" applyAlignment="1">
      <alignment horizontal="right" vertical="center"/>
    </xf>
    <xf numFmtId="176" fontId="0" fillId="0" borderId="58" xfId="0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3" fontId="6" fillId="0" borderId="60" xfId="0" applyNumberFormat="1" applyFont="1" applyFill="1" applyBorder="1" applyAlignment="1">
      <alignment horizontal="right" vertical="center"/>
    </xf>
    <xf numFmtId="3" fontId="6" fillId="0" borderId="61" xfId="0" applyNumberFormat="1" applyFont="1" applyFill="1" applyBorder="1" applyAlignment="1">
      <alignment horizontal="right" vertical="center"/>
    </xf>
    <xf numFmtId="176" fontId="6" fillId="0" borderId="60" xfId="0" applyNumberFormat="1" applyFont="1" applyFill="1" applyBorder="1" applyAlignment="1">
      <alignment horizontal="right" vertical="center"/>
    </xf>
    <xf numFmtId="0" fontId="0" fillId="0" borderId="25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38" xfId="0" applyFont="1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3" fontId="0" fillId="3" borderId="41" xfId="0" applyNumberFormat="1" applyFont="1" applyFill="1" applyBorder="1" applyAlignment="1">
      <alignment vertical="center"/>
    </xf>
    <xf numFmtId="0" fontId="0" fillId="3" borderId="42" xfId="0" applyFill="1" applyBorder="1" applyAlignment="1">
      <alignment vertical="center"/>
    </xf>
    <xf numFmtId="0" fontId="0" fillId="3" borderId="43" xfId="0" applyFill="1" applyBorder="1" applyAlignment="1">
      <alignment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" fontId="0" fillId="0" borderId="37" xfId="0" applyNumberFormat="1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3" fontId="0" fillId="0" borderId="41" xfId="0" applyNumberFormat="1" applyFont="1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</cellXfs>
  <cellStyles count="1">
    <cellStyle name="標準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AC52"/>
  <sheetViews>
    <sheetView tabSelected="1" topLeftCell="A7" zoomScaleNormal="100" zoomScaleSheetLayoutView="100" workbookViewId="0">
      <selection activeCell="C14" sqref="C14:E14"/>
    </sheetView>
  </sheetViews>
  <sheetFormatPr defaultRowHeight="13.5" x14ac:dyDescent="0.15"/>
  <cols>
    <col min="1" max="1" width="5.625" style="1" customWidth="1"/>
    <col min="2" max="2" width="4.375" style="1" customWidth="1"/>
    <col min="3" max="3" width="9" style="1" customWidth="1"/>
    <col min="4" max="4" width="14.75" style="1" customWidth="1"/>
    <col min="5" max="5" width="6.25" style="1" customWidth="1"/>
    <col min="6" max="8" width="3" style="1" customWidth="1"/>
    <col min="9" max="9" width="2.75" style="1" customWidth="1"/>
    <col min="10" max="10" width="1.375" style="1" customWidth="1"/>
    <col min="11" max="11" width="8" style="1" customWidth="1"/>
    <col min="12" max="12" width="2.75" style="1" customWidth="1"/>
    <col min="13" max="13" width="3.75" style="1" customWidth="1"/>
    <col min="14" max="14" width="2.875" style="1" customWidth="1"/>
    <col min="15" max="15" width="1.625" style="1" customWidth="1"/>
    <col min="16" max="16" width="1.5" style="1" customWidth="1"/>
    <col min="17" max="17" width="2.75" style="1" customWidth="1"/>
    <col min="18" max="18" width="2.625" style="1" customWidth="1"/>
    <col min="19" max="19" width="3.75" style="1" customWidth="1"/>
    <col min="20" max="20" width="1.625" style="1" customWidth="1"/>
    <col min="21" max="21" width="2.75" style="1" customWidth="1"/>
    <col min="22" max="22" width="10.125" style="1" customWidth="1"/>
    <col min="23" max="23" width="2.75" style="1" customWidth="1"/>
    <col min="24" max="24" width="8.5" style="1" customWidth="1"/>
    <col min="25" max="16384" width="9" style="1"/>
  </cols>
  <sheetData>
    <row r="1" spans="1:29" ht="24" customHeight="1" x14ac:dyDescent="0.15">
      <c r="A1" s="107" t="s">
        <v>39</v>
      </c>
      <c r="B1" s="107"/>
      <c r="C1" s="107"/>
      <c r="D1" s="108"/>
      <c r="E1" s="109" t="s">
        <v>40</v>
      </c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57"/>
      <c r="T1" s="58"/>
      <c r="U1" s="2"/>
      <c r="V1" s="2"/>
      <c r="Z1" s="28"/>
      <c r="AA1" s="28"/>
      <c r="AB1" s="28"/>
      <c r="AC1" s="28"/>
    </row>
    <row r="2" spans="1:29" s="6" customFormat="1" ht="21.75" customHeight="1" x14ac:dyDescent="0.15">
      <c r="A2" s="3"/>
      <c r="B2" s="4"/>
      <c r="C2" s="110" t="s">
        <v>0</v>
      </c>
      <c r="D2" s="111"/>
      <c r="E2" s="111"/>
      <c r="F2" s="16"/>
      <c r="G2" s="5"/>
      <c r="H2" s="112" t="s">
        <v>27</v>
      </c>
      <c r="I2" s="113"/>
      <c r="J2" s="114"/>
      <c r="K2" s="114"/>
      <c r="L2" s="114"/>
      <c r="M2" s="114"/>
      <c r="N2" s="114"/>
      <c r="O2" s="114"/>
      <c r="P2" s="114"/>
      <c r="Q2" s="114"/>
      <c r="R2" s="114"/>
      <c r="S2" s="17"/>
      <c r="T2" s="18"/>
      <c r="U2" s="3"/>
      <c r="V2" s="3"/>
      <c r="W2" s="115" t="s">
        <v>41</v>
      </c>
      <c r="X2" s="115"/>
      <c r="Z2" s="28"/>
      <c r="AA2" s="28"/>
      <c r="AB2" s="28"/>
      <c r="AC2" s="28"/>
    </row>
    <row r="3" spans="1:29" s="6" customFormat="1" ht="6" customHeight="1" x14ac:dyDescent="0.15">
      <c r="A3" s="3"/>
      <c r="B3" s="4"/>
      <c r="C3" s="25"/>
      <c r="D3" s="22"/>
      <c r="E3" s="22"/>
      <c r="F3" s="4"/>
      <c r="G3" s="23"/>
      <c r="H3" s="20"/>
      <c r="I3" s="20"/>
      <c r="J3" s="20"/>
      <c r="K3" s="20"/>
      <c r="L3" s="20"/>
      <c r="M3" s="51"/>
      <c r="N3" s="51"/>
      <c r="O3" s="51"/>
      <c r="P3" s="51"/>
      <c r="Q3" s="51"/>
      <c r="R3" s="51"/>
      <c r="S3" s="18"/>
      <c r="T3" s="18"/>
      <c r="U3" s="3"/>
      <c r="V3" s="3"/>
      <c r="Z3" s="28"/>
      <c r="AA3" s="28"/>
      <c r="AB3" s="28"/>
      <c r="AC3" s="28"/>
    </row>
    <row r="4" spans="1:29" ht="22.5" customHeight="1" x14ac:dyDescent="0.15">
      <c r="A4" s="24"/>
      <c r="B4" s="24"/>
      <c r="C4" s="26" t="s">
        <v>33</v>
      </c>
      <c r="D4" s="104" t="s">
        <v>57</v>
      </c>
      <c r="E4" s="24"/>
      <c r="F4" s="24"/>
      <c r="G4" s="24"/>
      <c r="H4" s="116" t="s">
        <v>32</v>
      </c>
      <c r="I4" s="117"/>
      <c r="J4" s="117"/>
      <c r="K4" s="117"/>
      <c r="L4" s="117"/>
      <c r="M4" s="117"/>
      <c r="N4" s="118"/>
      <c r="O4" s="119" t="s">
        <v>56</v>
      </c>
      <c r="P4" s="120"/>
      <c r="Q4" s="120"/>
      <c r="R4" s="120"/>
      <c r="S4" s="120"/>
      <c r="T4" s="120"/>
      <c r="U4" s="120"/>
      <c r="V4" s="120"/>
      <c r="W4" s="120"/>
      <c r="X4" s="121"/>
      <c r="Z4" s="28"/>
      <c r="AA4" s="28"/>
      <c r="AB4" s="28"/>
      <c r="AC4" s="28"/>
    </row>
    <row r="5" spans="1:29" ht="21" customHeight="1" thickBot="1" x14ac:dyDescent="0.2">
      <c r="A5" s="61" t="s">
        <v>1</v>
      </c>
      <c r="B5" s="7"/>
      <c r="C5" s="8"/>
      <c r="D5" s="8"/>
      <c r="E5" s="8"/>
      <c r="F5" s="8"/>
      <c r="G5" s="8"/>
      <c r="H5" s="8"/>
      <c r="I5" s="8"/>
      <c r="J5" s="8"/>
      <c r="K5" s="52"/>
      <c r="L5" s="8"/>
      <c r="M5" s="8"/>
      <c r="N5" s="8"/>
      <c r="O5" s="8"/>
      <c r="P5" s="8"/>
      <c r="Q5" s="8"/>
      <c r="R5" s="8"/>
      <c r="S5" s="15"/>
      <c r="T5" s="8"/>
      <c r="U5" s="9"/>
      <c r="V5" s="9"/>
      <c r="W5" t="s">
        <v>30</v>
      </c>
      <c r="Z5" s="28"/>
      <c r="AA5" s="28"/>
      <c r="AB5" s="28"/>
      <c r="AC5" s="28"/>
    </row>
    <row r="6" spans="1:29" ht="19.5" customHeight="1" thickTop="1" x14ac:dyDescent="0.15">
      <c r="A6" s="139" t="s">
        <v>2</v>
      </c>
      <c r="B6" s="140"/>
      <c r="C6" s="140"/>
      <c r="D6" s="141"/>
      <c r="E6" s="142" t="s">
        <v>3</v>
      </c>
      <c r="F6" s="140"/>
      <c r="G6" s="140"/>
      <c r="H6" s="143"/>
      <c r="I6" s="144" t="s">
        <v>18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6"/>
    </row>
    <row r="7" spans="1:29" ht="19.5" customHeight="1" x14ac:dyDescent="0.15">
      <c r="A7" s="122" t="s">
        <v>64</v>
      </c>
      <c r="B7" s="123"/>
      <c r="C7" s="123"/>
      <c r="D7" s="124"/>
      <c r="E7" s="125">
        <v>0</v>
      </c>
      <c r="F7" s="126"/>
      <c r="G7" s="126"/>
      <c r="H7" s="127"/>
      <c r="I7" s="128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29"/>
    </row>
    <row r="8" spans="1:29" ht="19.5" customHeight="1" x14ac:dyDescent="0.15">
      <c r="A8" s="122" t="s">
        <v>65</v>
      </c>
      <c r="B8" s="123"/>
      <c r="C8" s="123"/>
      <c r="D8" s="124"/>
      <c r="E8" s="125">
        <v>0</v>
      </c>
      <c r="F8" s="126"/>
      <c r="G8" s="126"/>
      <c r="H8" s="127"/>
      <c r="I8" s="128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29"/>
    </row>
    <row r="9" spans="1:29" ht="19.5" customHeight="1" thickBot="1" x14ac:dyDescent="0.2">
      <c r="A9" s="130" t="s">
        <v>66</v>
      </c>
      <c r="B9" s="131"/>
      <c r="C9" s="131"/>
      <c r="D9" s="132"/>
      <c r="E9" s="133">
        <v>0</v>
      </c>
      <c r="F9" s="134"/>
      <c r="G9" s="134"/>
      <c r="H9" s="135"/>
      <c r="I9" s="136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8"/>
    </row>
    <row r="10" spans="1:29" ht="19.5" customHeight="1" thickTop="1" thickBot="1" x14ac:dyDescent="0.2">
      <c r="A10" s="147" t="s">
        <v>67</v>
      </c>
      <c r="B10" s="148"/>
      <c r="C10" s="148"/>
      <c r="D10" s="149"/>
      <c r="E10" s="150">
        <f>SUM(E7:H9)</f>
        <v>0</v>
      </c>
      <c r="F10" s="148"/>
      <c r="G10" s="148"/>
      <c r="H10" s="148"/>
      <c r="I10" s="151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3"/>
    </row>
    <row r="11" spans="1:29" ht="15.75" customHeight="1" thickTop="1" x14ac:dyDescent="0.15">
      <c r="A11" s="10"/>
      <c r="B11" s="10"/>
      <c r="C11" s="10"/>
      <c r="D11" s="10"/>
      <c r="E11" s="154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</row>
    <row r="12" spans="1:29" ht="21" customHeight="1" thickBot="1" x14ac:dyDescent="0.2">
      <c r="A12" s="61" t="s">
        <v>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15"/>
      <c r="T12" s="8"/>
      <c r="U12" s="9"/>
      <c r="V12" s="9"/>
      <c r="W12" s="156" t="s">
        <v>30</v>
      </c>
      <c r="X12" s="157"/>
    </row>
    <row r="13" spans="1:29" s="11" customFormat="1" ht="42.75" customHeight="1" thickTop="1" thickBot="1" x14ac:dyDescent="0.2">
      <c r="A13" s="158" t="s">
        <v>5</v>
      </c>
      <c r="B13" s="159"/>
      <c r="C13" s="160" t="s">
        <v>6</v>
      </c>
      <c r="D13" s="161"/>
      <c r="E13" s="159"/>
      <c r="F13" s="160" t="s">
        <v>7</v>
      </c>
      <c r="G13" s="161"/>
      <c r="H13" s="161"/>
      <c r="I13" s="162" t="s">
        <v>38</v>
      </c>
      <c r="J13" s="163"/>
      <c r="K13" s="164"/>
      <c r="L13" s="165" t="s">
        <v>55</v>
      </c>
      <c r="M13" s="166"/>
      <c r="N13" s="166"/>
      <c r="O13" s="166"/>
      <c r="P13" s="167"/>
      <c r="Q13" s="168" t="s">
        <v>48</v>
      </c>
      <c r="R13" s="169"/>
      <c r="S13" s="169"/>
      <c r="T13" s="170"/>
      <c r="U13" s="165" t="s">
        <v>54</v>
      </c>
      <c r="V13" s="171"/>
      <c r="W13" s="172" t="s">
        <v>49</v>
      </c>
      <c r="X13" s="173"/>
    </row>
    <row r="14" spans="1:29" ht="22.5" customHeight="1" thickBot="1" x14ac:dyDescent="0.2">
      <c r="A14" s="174"/>
      <c r="B14" s="175"/>
      <c r="C14" s="176" t="s">
        <v>69</v>
      </c>
      <c r="D14" s="177"/>
      <c r="E14" s="178"/>
      <c r="F14" s="179" t="s">
        <v>8</v>
      </c>
      <c r="G14" s="180"/>
      <c r="H14" s="180"/>
      <c r="I14" s="47"/>
      <c r="J14" s="181">
        <v>0</v>
      </c>
      <c r="K14" s="182"/>
      <c r="L14" s="48"/>
      <c r="M14" s="183">
        <v>0</v>
      </c>
      <c r="N14" s="183"/>
      <c r="O14" s="183"/>
      <c r="P14" s="184"/>
      <c r="Q14" s="64"/>
      <c r="R14" s="183">
        <f>J14-M14</f>
        <v>0</v>
      </c>
      <c r="S14" s="183"/>
      <c r="T14" s="185"/>
      <c r="U14" s="65"/>
      <c r="V14" s="66">
        <v>0</v>
      </c>
      <c r="W14" s="67"/>
      <c r="X14" s="68">
        <f>J14-V14</f>
        <v>0</v>
      </c>
    </row>
    <row r="15" spans="1:29" ht="19.5" customHeight="1" thickTop="1" thickBot="1" x14ac:dyDescent="0.2">
      <c r="A15" s="186" t="s">
        <v>9</v>
      </c>
      <c r="B15" s="187"/>
      <c r="C15" s="187"/>
      <c r="D15" s="187"/>
      <c r="E15" s="187"/>
      <c r="F15" s="187"/>
      <c r="G15" s="187"/>
      <c r="H15" s="187"/>
      <c r="I15" s="35" t="s">
        <v>19</v>
      </c>
      <c r="J15" s="188">
        <f>SUM(J14)</f>
        <v>0</v>
      </c>
      <c r="K15" s="189"/>
      <c r="L15" s="36" t="s">
        <v>21</v>
      </c>
      <c r="M15" s="190">
        <f>SUM(M14)</f>
        <v>0</v>
      </c>
      <c r="N15" s="190"/>
      <c r="O15" s="190"/>
      <c r="P15" s="191"/>
      <c r="Q15" s="69" t="s">
        <v>23</v>
      </c>
      <c r="R15" s="190">
        <f>SUM(R14:T14)</f>
        <v>0</v>
      </c>
      <c r="S15" s="190"/>
      <c r="T15" s="192"/>
      <c r="U15" s="70" t="s">
        <v>22</v>
      </c>
      <c r="V15" s="71">
        <f>SUM(V14)</f>
        <v>0</v>
      </c>
      <c r="W15" s="72" t="s">
        <v>34</v>
      </c>
      <c r="X15" s="73">
        <f>SUM(X14:Z14)</f>
        <v>0</v>
      </c>
    </row>
    <row r="16" spans="1:29" ht="13.5" customHeight="1" thickTop="1" thickBot="1" x14ac:dyDescent="0.2">
      <c r="A16" s="193"/>
      <c r="B16" s="194"/>
      <c r="C16" s="60"/>
      <c r="D16" s="60"/>
      <c r="E16" s="60"/>
      <c r="F16" s="60"/>
      <c r="G16" s="60"/>
      <c r="H16" s="60"/>
      <c r="I16" s="57"/>
      <c r="J16" s="55"/>
      <c r="K16" s="55"/>
      <c r="L16" s="55"/>
      <c r="M16" s="28"/>
      <c r="N16" s="29"/>
      <c r="O16" s="29"/>
      <c r="P16" s="29"/>
      <c r="Q16" s="29"/>
      <c r="R16" s="30"/>
      <c r="S16" s="31"/>
      <c r="T16" s="31"/>
      <c r="U16" s="27"/>
      <c r="V16" s="27"/>
      <c r="W16" s="27"/>
      <c r="X16" s="27"/>
    </row>
    <row r="17" spans="1:24" s="11" customFormat="1" ht="42.75" customHeight="1" thickTop="1" thickBot="1" x14ac:dyDescent="0.2">
      <c r="A17" s="195" t="s">
        <v>10</v>
      </c>
      <c r="B17" s="159"/>
      <c r="C17" s="160" t="s">
        <v>6</v>
      </c>
      <c r="D17" s="161"/>
      <c r="E17" s="159"/>
      <c r="F17" s="160" t="s">
        <v>7</v>
      </c>
      <c r="G17" s="161"/>
      <c r="H17" s="161"/>
      <c r="I17" s="162" t="s">
        <v>37</v>
      </c>
      <c r="J17" s="163"/>
      <c r="K17" s="164"/>
      <c r="L17" s="165" t="s">
        <v>53</v>
      </c>
      <c r="M17" s="196"/>
      <c r="N17" s="196"/>
      <c r="O17" s="196"/>
      <c r="P17" s="197"/>
      <c r="Q17" s="168" t="s">
        <v>50</v>
      </c>
      <c r="R17" s="198"/>
      <c r="S17" s="198"/>
      <c r="T17" s="199"/>
      <c r="U17" s="165" t="s">
        <v>52</v>
      </c>
      <c r="V17" s="200"/>
      <c r="W17" s="172" t="s">
        <v>51</v>
      </c>
      <c r="X17" s="199"/>
    </row>
    <row r="18" spans="1:24" ht="17.25" customHeight="1" x14ac:dyDescent="0.15">
      <c r="A18" s="201" t="s">
        <v>31</v>
      </c>
      <c r="B18" s="202"/>
      <c r="C18" s="208"/>
      <c r="D18" s="209"/>
      <c r="E18" s="210"/>
      <c r="F18" s="211"/>
      <c r="G18" s="212"/>
      <c r="H18" s="212"/>
      <c r="I18" s="45"/>
      <c r="J18" s="213">
        <v>0</v>
      </c>
      <c r="K18" s="214"/>
      <c r="L18" s="46"/>
      <c r="M18" s="215">
        <v>0</v>
      </c>
      <c r="N18" s="215"/>
      <c r="O18" s="215"/>
      <c r="P18" s="216"/>
      <c r="Q18" s="74"/>
      <c r="R18" s="217">
        <f>J18-M18</f>
        <v>0</v>
      </c>
      <c r="S18" s="218"/>
      <c r="T18" s="219"/>
      <c r="U18" s="75"/>
      <c r="V18" s="76">
        <v>0</v>
      </c>
      <c r="W18" s="77"/>
      <c r="X18" s="78">
        <f>J18-V18</f>
        <v>0</v>
      </c>
    </row>
    <row r="19" spans="1:24" ht="17.25" customHeight="1" x14ac:dyDescent="0.15">
      <c r="A19" s="203"/>
      <c r="B19" s="204"/>
      <c r="C19" s="220"/>
      <c r="D19" s="221"/>
      <c r="E19" s="222"/>
      <c r="F19" s="226"/>
      <c r="G19" s="227"/>
      <c r="H19" s="227"/>
      <c r="I19" s="41"/>
      <c r="J19" s="228">
        <v>0</v>
      </c>
      <c r="K19" s="229"/>
      <c r="L19" s="38"/>
      <c r="M19" s="230">
        <v>0</v>
      </c>
      <c r="N19" s="230"/>
      <c r="O19" s="230"/>
      <c r="P19" s="231"/>
      <c r="Q19" s="79"/>
      <c r="R19" s="230">
        <f t="shared" ref="R19:R41" si="0">J19-M19</f>
        <v>0</v>
      </c>
      <c r="S19" s="232"/>
      <c r="T19" s="233"/>
      <c r="U19" s="80"/>
      <c r="V19" s="81">
        <v>0</v>
      </c>
      <c r="W19" s="82"/>
      <c r="X19" s="83">
        <f t="shared" ref="X19:X41" si="1">J19-V19</f>
        <v>0</v>
      </c>
    </row>
    <row r="20" spans="1:24" ht="17.25" customHeight="1" x14ac:dyDescent="0.15">
      <c r="A20" s="205"/>
      <c r="B20" s="204"/>
      <c r="C20" s="220"/>
      <c r="D20" s="221"/>
      <c r="E20" s="222"/>
      <c r="F20" s="226"/>
      <c r="G20" s="227"/>
      <c r="H20" s="227"/>
      <c r="I20" s="41"/>
      <c r="J20" s="234">
        <v>0</v>
      </c>
      <c r="K20" s="235"/>
      <c r="L20" s="38"/>
      <c r="M20" s="230">
        <v>0</v>
      </c>
      <c r="N20" s="230"/>
      <c r="O20" s="230"/>
      <c r="P20" s="231"/>
      <c r="Q20" s="79"/>
      <c r="R20" s="230">
        <f t="shared" si="0"/>
        <v>0</v>
      </c>
      <c r="S20" s="232"/>
      <c r="T20" s="233"/>
      <c r="U20" s="80"/>
      <c r="V20" s="81">
        <v>0</v>
      </c>
      <c r="W20" s="82"/>
      <c r="X20" s="83">
        <f t="shared" si="1"/>
        <v>0</v>
      </c>
    </row>
    <row r="21" spans="1:24" ht="17.25" customHeight="1" thickBot="1" x14ac:dyDescent="0.2">
      <c r="A21" s="206"/>
      <c r="B21" s="207"/>
      <c r="C21" s="240"/>
      <c r="D21" s="241"/>
      <c r="E21" s="242"/>
      <c r="F21" s="243"/>
      <c r="G21" s="244"/>
      <c r="H21" s="244"/>
      <c r="I21" s="43"/>
      <c r="J21" s="245">
        <v>0</v>
      </c>
      <c r="K21" s="246"/>
      <c r="L21" s="44"/>
      <c r="M21" s="247">
        <v>0</v>
      </c>
      <c r="N21" s="247"/>
      <c r="O21" s="247"/>
      <c r="P21" s="248"/>
      <c r="Q21" s="84"/>
      <c r="R21" s="249">
        <f t="shared" si="0"/>
        <v>0</v>
      </c>
      <c r="S21" s="250"/>
      <c r="T21" s="251"/>
      <c r="U21" s="85"/>
      <c r="V21" s="86">
        <v>0</v>
      </c>
      <c r="W21" s="87"/>
      <c r="X21" s="88">
        <f t="shared" si="1"/>
        <v>0</v>
      </c>
    </row>
    <row r="22" spans="1:24" ht="17.25" customHeight="1" x14ac:dyDescent="0.15">
      <c r="A22" s="223" t="s">
        <v>11</v>
      </c>
      <c r="B22" s="202"/>
      <c r="C22" s="208"/>
      <c r="D22" s="209"/>
      <c r="E22" s="210"/>
      <c r="F22" s="224"/>
      <c r="G22" s="225"/>
      <c r="H22" s="225"/>
      <c r="I22" s="49"/>
      <c r="J22" s="213">
        <v>0</v>
      </c>
      <c r="K22" s="214"/>
      <c r="L22" s="46"/>
      <c r="M22" s="215">
        <v>0</v>
      </c>
      <c r="N22" s="215"/>
      <c r="O22" s="215"/>
      <c r="P22" s="216"/>
      <c r="Q22" s="74"/>
      <c r="R22" s="215">
        <f t="shared" si="0"/>
        <v>0</v>
      </c>
      <c r="S22" s="236"/>
      <c r="T22" s="237"/>
      <c r="U22" s="89"/>
      <c r="V22" s="90">
        <v>0</v>
      </c>
      <c r="W22" s="77"/>
      <c r="X22" s="91">
        <f t="shared" si="1"/>
        <v>0</v>
      </c>
    </row>
    <row r="23" spans="1:24" ht="17.25" customHeight="1" x14ac:dyDescent="0.15">
      <c r="A23" s="203"/>
      <c r="B23" s="204"/>
      <c r="C23" s="220"/>
      <c r="D23" s="221"/>
      <c r="E23" s="222"/>
      <c r="F23" s="238"/>
      <c r="G23" s="239"/>
      <c r="H23" s="239"/>
      <c r="I23" s="32"/>
      <c r="J23" s="228">
        <v>0</v>
      </c>
      <c r="K23" s="229"/>
      <c r="L23" s="39"/>
      <c r="M23" s="230">
        <v>0</v>
      </c>
      <c r="N23" s="230"/>
      <c r="O23" s="230"/>
      <c r="P23" s="231"/>
      <c r="Q23" s="79"/>
      <c r="R23" s="230">
        <f t="shared" si="0"/>
        <v>0</v>
      </c>
      <c r="S23" s="232"/>
      <c r="T23" s="233"/>
      <c r="U23" s="80"/>
      <c r="V23" s="81">
        <v>0</v>
      </c>
      <c r="W23" s="82"/>
      <c r="X23" s="83">
        <f t="shared" si="1"/>
        <v>0</v>
      </c>
    </row>
    <row r="24" spans="1:24" ht="17.25" customHeight="1" x14ac:dyDescent="0.15">
      <c r="A24" s="205"/>
      <c r="B24" s="204"/>
      <c r="C24" s="220"/>
      <c r="D24" s="221"/>
      <c r="E24" s="222"/>
      <c r="F24" s="238"/>
      <c r="G24" s="239"/>
      <c r="H24" s="239"/>
      <c r="I24" s="32"/>
      <c r="J24" s="234">
        <v>0</v>
      </c>
      <c r="K24" s="235"/>
      <c r="L24" s="38"/>
      <c r="M24" s="230">
        <v>0</v>
      </c>
      <c r="N24" s="230"/>
      <c r="O24" s="230"/>
      <c r="P24" s="231"/>
      <c r="Q24" s="79"/>
      <c r="R24" s="230">
        <f t="shared" si="0"/>
        <v>0</v>
      </c>
      <c r="S24" s="232"/>
      <c r="T24" s="233"/>
      <c r="U24" s="80"/>
      <c r="V24" s="81">
        <v>0</v>
      </c>
      <c r="W24" s="82"/>
      <c r="X24" s="83">
        <f t="shared" si="1"/>
        <v>0</v>
      </c>
    </row>
    <row r="25" spans="1:24" ht="17.25" customHeight="1" thickBot="1" x14ac:dyDescent="0.2">
      <c r="A25" s="206"/>
      <c r="B25" s="207"/>
      <c r="C25" s="240"/>
      <c r="D25" s="241"/>
      <c r="E25" s="242"/>
      <c r="F25" s="243"/>
      <c r="G25" s="244"/>
      <c r="H25" s="244"/>
      <c r="I25" s="43"/>
      <c r="J25" s="245">
        <v>0</v>
      </c>
      <c r="K25" s="246"/>
      <c r="L25" s="44"/>
      <c r="M25" s="247">
        <v>0</v>
      </c>
      <c r="N25" s="247"/>
      <c r="O25" s="247"/>
      <c r="P25" s="248"/>
      <c r="Q25" s="84"/>
      <c r="R25" s="249">
        <f t="shared" si="0"/>
        <v>0</v>
      </c>
      <c r="S25" s="250"/>
      <c r="T25" s="251"/>
      <c r="U25" s="85"/>
      <c r="V25" s="86">
        <v>0</v>
      </c>
      <c r="W25" s="87"/>
      <c r="X25" s="88">
        <f t="shared" si="1"/>
        <v>0</v>
      </c>
    </row>
    <row r="26" spans="1:24" ht="17.25" customHeight="1" x14ac:dyDescent="0.15">
      <c r="A26" s="223" t="s">
        <v>12</v>
      </c>
      <c r="B26" s="202"/>
      <c r="C26" s="208"/>
      <c r="D26" s="209"/>
      <c r="E26" s="210"/>
      <c r="F26" s="254"/>
      <c r="G26" s="255"/>
      <c r="H26" s="255"/>
      <c r="I26" s="49"/>
      <c r="J26" s="213">
        <v>0</v>
      </c>
      <c r="K26" s="214"/>
      <c r="L26" s="46"/>
      <c r="M26" s="215">
        <v>0</v>
      </c>
      <c r="N26" s="215"/>
      <c r="O26" s="215"/>
      <c r="P26" s="216"/>
      <c r="Q26" s="74"/>
      <c r="R26" s="215">
        <f t="shared" si="0"/>
        <v>0</v>
      </c>
      <c r="S26" s="236"/>
      <c r="T26" s="237"/>
      <c r="U26" s="75"/>
      <c r="V26" s="90">
        <v>0</v>
      </c>
      <c r="W26" s="77"/>
      <c r="X26" s="91">
        <f t="shared" si="1"/>
        <v>0</v>
      </c>
    </row>
    <row r="27" spans="1:24" ht="17.25" customHeight="1" x14ac:dyDescent="0.15">
      <c r="A27" s="203"/>
      <c r="B27" s="204"/>
      <c r="C27" s="220"/>
      <c r="D27" s="252"/>
      <c r="E27" s="253"/>
      <c r="F27" s="238"/>
      <c r="G27" s="239"/>
      <c r="H27" s="256"/>
      <c r="I27" s="32"/>
      <c r="J27" s="228">
        <v>0</v>
      </c>
      <c r="K27" s="229"/>
      <c r="L27" s="38"/>
      <c r="M27" s="230">
        <v>0</v>
      </c>
      <c r="N27" s="230"/>
      <c r="O27" s="230"/>
      <c r="P27" s="231"/>
      <c r="Q27" s="79"/>
      <c r="R27" s="230">
        <f t="shared" si="0"/>
        <v>0</v>
      </c>
      <c r="S27" s="232"/>
      <c r="T27" s="233"/>
      <c r="U27" s="80"/>
      <c r="V27" s="81">
        <v>0</v>
      </c>
      <c r="W27" s="82"/>
      <c r="X27" s="83">
        <f t="shared" si="1"/>
        <v>0</v>
      </c>
    </row>
    <row r="28" spans="1:24" ht="17.25" customHeight="1" x14ac:dyDescent="0.15">
      <c r="A28" s="205"/>
      <c r="B28" s="204"/>
      <c r="C28" s="220"/>
      <c r="D28" s="252"/>
      <c r="E28" s="253"/>
      <c r="F28" s="238"/>
      <c r="G28" s="239"/>
      <c r="H28" s="239"/>
      <c r="I28" s="32"/>
      <c r="J28" s="234">
        <v>0</v>
      </c>
      <c r="K28" s="235"/>
      <c r="L28" s="38"/>
      <c r="M28" s="230">
        <v>0</v>
      </c>
      <c r="N28" s="230"/>
      <c r="O28" s="230"/>
      <c r="P28" s="231"/>
      <c r="Q28" s="79"/>
      <c r="R28" s="230">
        <f t="shared" si="0"/>
        <v>0</v>
      </c>
      <c r="S28" s="232"/>
      <c r="T28" s="233"/>
      <c r="U28" s="80"/>
      <c r="V28" s="81">
        <v>0</v>
      </c>
      <c r="W28" s="82"/>
      <c r="X28" s="83">
        <f t="shared" si="1"/>
        <v>0</v>
      </c>
    </row>
    <row r="29" spans="1:24" ht="17.25" customHeight="1" thickBot="1" x14ac:dyDescent="0.2">
      <c r="A29" s="206"/>
      <c r="B29" s="207"/>
      <c r="C29" s="240"/>
      <c r="D29" s="241"/>
      <c r="E29" s="242"/>
      <c r="F29" s="243"/>
      <c r="G29" s="244"/>
      <c r="H29" s="244"/>
      <c r="I29" s="43"/>
      <c r="J29" s="245">
        <v>0</v>
      </c>
      <c r="K29" s="246"/>
      <c r="L29" s="44"/>
      <c r="M29" s="247">
        <v>0</v>
      </c>
      <c r="N29" s="247"/>
      <c r="O29" s="247"/>
      <c r="P29" s="248"/>
      <c r="Q29" s="84"/>
      <c r="R29" s="249">
        <f t="shared" si="0"/>
        <v>0</v>
      </c>
      <c r="S29" s="250"/>
      <c r="T29" s="251"/>
      <c r="U29" s="85"/>
      <c r="V29" s="86">
        <v>0</v>
      </c>
      <c r="W29" s="87"/>
      <c r="X29" s="88">
        <f t="shared" si="1"/>
        <v>0</v>
      </c>
    </row>
    <row r="30" spans="1:24" ht="17.25" customHeight="1" x14ac:dyDescent="0.15">
      <c r="A30" s="223" t="s">
        <v>13</v>
      </c>
      <c r="B30" s="202"/>
      <c r="C30" s="208"/>
      <c r="D30" s="209"/>
      <c r="E30" s="210"/>
      <c r="F30" s="224"/>
      <c r="G30" s="225"/>
      <c r="H30" s="225"/>
      <c r="I30" s="49"/>
      <c r="J30" s="213">
        <v>0</v>
      </c>
      <c r="K30" s="214"/>
      <c r="L30" s="46"/>
      <c r="M30" s="215">
        <v>0</v>
      </c>
      <c r="N30" s="215"/>
      <c r="O30" s="215"/>
      <c r="P30" s="216"/>
      <c r="Q30" s="74"/>
      <c r="R30" s="215">
        <f t="shared" si="0"/>
        <v>0</v>
      </c>
      <c r="S30" s="236"/>
      <c r="T30" s="237"/>
      <c r="U30" s="75"/>
      <c r="V30" s="90">
        <v>0</v>
      </c>
      <c r="W30" s="77"/>
      <c r="X30" s="91">
        <f t="shared" si="1"/>
        <v>0</v>
      </c>
    </row>
    <row r="31" spans="1:24" ht="17.25" customHeight="1" x14ac:dyDescent="0.15">
      <c r="A31" s="203"/>
      <c r="B31" s="204"/>
      <c r="C31" s="220"/>
      <c r="D31" s="221"/>
      <c r="E31" s="222"/>
      <c r="F31" s="238"/>
      <c r="G31" s="257"/>
      <c r="H31" s="257"/>
      <c r="I31" s="42"/>
      <c r="J31" s="228">
        <v>0</v>
      </c>
      <c r="K31" s="229"/>
      <c r="L31" s="39"/>
      <c r="M31" s="230">
        <v>0</v>
      </c>
      <c r="N31" s="230"/>
      <c r="O31" s="230"/>
      <c r="P31" s="231"/>
      <c r="Q31" s="79"/>
      <c r="R31" s="230">
        <f t="shared" si="0"/>
        <v>0</v>
      </c>
      <c r="S31" s="232"/>
      <c r="T31" s="233"/>
      <c r="U31" s="80"/>
      <c r="V31" s="81">
        <v>0</v>
      </c>
      <c r="W31" s="82"/>
      <c r="X31" s="83">
        <f t="shared" si="1"/>
        <v>0</v>
      </c>
    </row>
    <row r="32" spans="1:24" ht="17.25" customHeight="1" x14ac:dyDescent="0.15">
      <c r="A32" s="205"/>
      <c r="B32" s="204"/>
      <c r="C32" s="258"/>
      <c r="D32" s="259"/>
      <c r="E32" s="260"/>
      <c r="F32" s="261"/>
      <c r="G32" s="262"/>
      <c r="H32" s="262"/>
      <c r="I32" s="32"/>
      <c r="J32" s="234">
        <v>0</v>
      </c>
      <c r="K32" s="235"/>
      <c r="L32" s="38"/>
      <c r="M32" s="230">
        <v>0</v>
      </c>
      <c r="N32" s="230"/>
      <c r="O32" s="230"/>
      <c r="P32" s="231"/>
      <c r="Q32" s="79"/>
      <c r="R32" s="230">
        <f t="shared" si="0"/>
        <v>0</v>
      </c>
      <c r="S32" s="232"/>
      <c r="T32" s="233"/>
      <c r="U32" s="80"/>
      <c r="V32" s="81">
        <v>0</v>
      </c>
      <c r="W32" s="82"/>
      <c r="X32" s="83">
        <f t="shared" si="1"/>
        <v>0</v>
      </c>
    </row>
    <row r="33" spans="1:24" ht="17.25" customHeight="1" thickBot="1" x14ac:dyDescent="0.2">
      <c r="A33" s="206"/>
      <c r="B33" s="207"/>
      <c r="C33" s="240"/>
      <c r="D33" s="241"/>
      <c r="E33" s="242"/>
      <c r="F33" s="243"/>
      <c r="G33" s="244"/>
      <c r="H33" s="244"/>
      <c r="I33" s="50"/>
      <c r="J33" s="245">
        <v>0</v>
      </c>
      <c r="K33" s="246"/>
      <c r="L33" s="44"/>
      <c r="M33" s="247">
        <v>0</v>
      </c>
      <c r="N33" s="247"/>
      <c r="O33" s="247"/>
      <c r="P33" s="248"/>
      <c r="Q33" s="84"/>
      <c r="R33" s="249">
        <f t="shared" si="0"/>
        <v>0</v>
      </c>
      <c r="S33" s="250"/>
      <c r="T33" s="251"/>
      <c r="U33" s="85"/>
      <c r="V33" s="86">
        <v>0</v>
      </c>
      <c r="W33" s="87"/>
      <c r="X33" s="88">
        <f t="shared" si="1"/>
        <v>0</v>
      </c>
    </row>
    <row r="34" spans="1:24" ht="17.25" customHeight="1" x14ac:dyDescent="0.15">
      <c r="A34" s="223" t="s">
        <v>14</v>
      </c>
      <c r="B34" s="202"/>
      <c r="C34" s="208"/>
      <c r="D34" s="209"/>
      <c r="E34" s="210"/>
      <c r="F34" s="224"/>
      <c r="G34" s="225"/>
      <c r="H34" s="225"/>
      <c r="I34" s="49"/>
      <c r="J34" s="213">
        <v>0</v>
      </c>
      <c r="K34" s="214"/>
      <c r="L34" s="46"/>
      <c r="M34" s="215">
        <v>0</v>
      </c>
      <c r="N34" s="215"/>
      <c r="O34" s="215"/>
      <c r="P34" s="216"/>
      <c r="Q34" s="74"/>
      <c r="R34" s="215">
        <f t="shared" si="0"/>
        <v>0</v>
      </c>
      <c r="S34" s="236"/>
      <c r="T34" s="237"/>
      <c r="U34" s="75"/>
      <c r="V34" s="90">
        <v>0</v>
      </c>
      <c r="W34" s="77"/>
      <c r="X34" s="91">
        <f t="shared" si="1"/>
        <v>0</v>
      </c>
    </row>
    <row r="35" spans="1:24" ht="17.25" customHeight="1" x14ac:dyDescent="0.15">
      <c r="A35" s="203"/>
      <c r="B35" s="204"/>
      <c r="C35" s="220"/>
      <c r="D35" s="221"/>
      <c r="E35" s="222"/>
      <c r="F35" s="238"/>
      <c r="G35" s="257"/>
      <c r="H35" s="257"/>
      <c r="I35" s="42"/>
      <c r="J35" s="228">
        <v>0</v>
      </c>
      <c r="K35" s="229"/>
      <c r="L35" s="39"/>
      <c r="M35" s="230">
        <v>0</v>
      </c>
      <c r="N35" s="230"/>
      <c r="O35" s="230"/>
      <c r="P35" s="231"/>
      <c r="Q35" s="79"/>
      <c r="R35" s="230">
        <f t="shared" si="0"/>
        <v>0</v>
      </c>
      <c r="S35" s="232"/>
      <c r="T35" s="233"/>
      <c r="U35" s="80"/>
      <c r="V35" s="81">
        <v>0</v>
      </c>
      <c r="W35" s="82"/>
      <c r="X35" s="83">
        <f t="shared" si="1"/>
        <v>0</v>
      </c>
    </row>
    <row r="36" spans="1:24" ht="17.25" customHeight="1" x14ac:dyDescent="0.15">
      <c r="A36" s="205"/>
      <c r="B36" s="204"/>
      <c r="C36" s="220"/>
      <c r="D36" s="221"/>
      <c r="E36" s="222"/>
      <c r="F36" s="238"/>
      <c r="G36" s="239"/>
      <c r="H36" s="239"/>
      <c r="I36" s="32"/>
      <c r="J36" s="234">
        <v>0</v>
      </c>
      <c r="K36" s="235"/>
      <c r="L36" s="38"/>
      <c r="M36" s="230">
        <v>0</v>
      </c>
      <c r="N36" s="230"/>
      <c r="O36" s="230"/>
      <c r="P36" s="231"/>
      <c r="Q36" s="79"/>
      <c r="R36" s="230">
        <f t="shared" si="0"/>
        <v>0</v>
      </c>
      <c r="S36" s="232"/>
      <c r="T36" s="233"/>
      <c r="U36" s="80"/>
      <c r="V36" s="81">
        <v>0</v>
      </c>
      <c r="W36" s="82"/>
      <c r="X36" s="83">
        <f t="shared" si="1"/>
        <v>0</v>
      </c>
    </row>
    <row r="37" spans="1:24" ht="17.25" customHeight="1" thickBot="1" x14ac:dyDescent="0.2">
      <c r="A37" s="206"/>
      <c r="B37" s="207"/>
      <c r="C37" s="240"/>
      <c r="D37" s="241"/>
      <c r="E37" s="242"/>
      <c r="F37" s="243"/>
      <c r="G37" s="244"/>
      <c r="H37" s="244"/>
      <c r="I37" s="43"/>
      <c r="J37" s="245">
        <v>0</v>
      </c>
      <c r="K37" s="246"/>
      <c r="L37" s="44"/>
      <c r="M37" s="247">
        <v>0</v>
      </c>
      <c r="N37" s="247"/>
      <c r="O37" s="247"/>
      <c r="P37" s="248"/>
      <c r="Q37" s="84"/>
      <c r="R37" s="249">
        <f t="shared" si="0"/>
        <v>0</v>
      </c>
      <c r="S37" s="250"/>
      <c r="T37" s="251"/>
      <c r="U37" s="85"/>
      <c r="V37" s="86">
        <v>0</v>
      </c>
      <c r="W37" s="87"/>
      <c r="X37" s="88">
        <f t="shared" si="1"/>
        <v>0</v>
      </c>
    </row>
    <row r="38" spans="1:24" ht="17.25" customHeight="1" x14ac:dyDescent="0.15">
      <c r="A38" s="203" t="s">
        <v>15</v>
      </c>
      <c r="B38" s="204"/>
      <c r="C38" s="263"/>
      <c r="D38" s="264"/>
      <c r="E38" s="265"/>
      <c r="F38" s="266"/>
      <c r="G38" s="267"/>
      <c r="H38" s="267"/>
      <c r="I38" s="33"/>
      <c r="J38" s="234">
        <v>0</v>
      </c>
      <c r="K38" s="235"/>
      <c r="L38" s="37"/>
      <c r="M38" s="268">
        <v>0</v>
      </c>
      <c r="N38" s="268"/>
      <c r="O38" s="268"/>
      <c r="P38" s="269"/>
      <c r="Q38" s="92"/>
      <c r="R38" s="268">
        <f t="shared" si="0"/>
        <v>0</v>
      </c>
      <c r="S38" s="270"/>
      <c r="T38" s="271"/>
      <c r="U38" s="93"/>
      <c r="V38" s="94">
        <v>0</v>
      </c>
      <c r="W38" s="95"/>
      <c r="X38" s="96">
        <f t="shared" si="1"/>
        <v>0</v>
      </c>
    </row>
    <row r="39" spans="1:24" ht="17.25" customHeight="1" x14ac:dyDescent="0.15">
      <c r="A39" s="203"/>
      <c r="B39" s="204"/>
      <c r="C39" s="220"/>
      <c r="D39" s="221"/>
      <c r="E39" s="222"/>
      <c r="F39" s="238"/>
      <c r="G39" s="257"/>
      <c r="H39" s="257"/>
      <c r="I39" s="42"/>
      <c r="J39" s="228">
        <v>0</v>
      </c>
      <c r="K39" s="229"/>
      <c r="L39" s="39"/>
      <c r="M39" s="230">
        <v>0</v>
      </c>
      <c r="N39" s="230"/>
      <c r="O39" s="230"/>
      <c r="P39" s="231"/>
      <c r="Q39" s="79"/>
      <c r="R39" s="230">
        <f t="shared" si="0"/>
        <v>0</v>
      </c>
      <c r="S39" s="232"/>
      <c r="T39" s="233"/>
      <c r="U39" s="80"/>
      <c r="V39" s="81">
        <v>0</v>
      </c>
      <c r="W39" s="82"/>
      <c r="X39" s="83">
        <f t="shared" si="1"/>
        <v>0</v>
      </c>
    </row>
    <row r="40" spans="1:24" ht="17.25" customHeight="1" x14ac:dyDescent="0.15">
      <c r="A40" s="205"/>
      <c r="B40" s="204"/>
      <c r="C40" s="220"/>
      <c r="D40" s="221"/>
      <c r="E40" s="222"/>
      <c r="F40" s="238"/>
      <c r="G40" s="239"/>
      <c r="H40" s="239"/>
      <c r="I40" s="32"/>
      <c r="J40" s="234">
        <v>0</v>
      </c>
      <c r="K40" s="235"/>
      <c r="L40" s="38"/>
      <c r="M40" s="230">
        <v>0</v>
      </c>
      <c r="N40" s="230"/>
      <c r="O40" s="230"/>
      <c r="P40" s="231"/>
      <c r="Q40" s="79"/>
      <c r="R40" s="230">
        <f t="shared" si="0"/>
        <v>0</v>
      </c>
      <c r="S40" s="232"/>
      <c r="T40" s="233"/>
      <c r="U40" s="80"/>
      <c r="V40" s="81">
        <v>0</v>
      </c>
      <c r="W40" s="82"/>
      <c r="X40" s="83">
        <f t="shared" si="1"/>
        <v>0</v>
      </c>
    </row>
    <row r="41" spans="1:24" ht="17.25" customHeight="1" thickBot="1" x14ac:dyDescent="0.2">
      <c r="A41" s="311"/>
      <c r="B41" s="312"/>
      <c r="C41" s="272"/>
      <c r="D41" s="273"/>
      <c r="E41" s="274"/>
      <c r="F41" s="266"/>
      <c r="G41" s="267"/>
      <c r="H41" s="267"/>
      <c r="I41" s="33"/>
      <c r="J41" s="228">
        <v>0</v>
      </c>
      <c r="K41" s="229"/>
      <c r="L41" s="37"/>
      <c r="M41" s="275">
        <v>0</v>
      </c>
      <c r="N41" s="275"/>
      <c r="O41" s="275"/>
      <c r="P41" s="276"/>
      <c r="Q41" s="92"/>
      <c r="R41" s="277">
        <f t="shared" si="0"/>
        <v>0</v>
      </c>
      <c r="S41" s="278"/>
      <c r="T41" s="279"/>
      <c r="U41" s="93"/>
      <c r="V41" s="94">
        <v>0</v>
      </c>
      <c r="W41" s="95"/>
      <c r="X41" s="96">
        <f t="shared" si="1"/>
        <v>0</v>
      </c>
    </row>
    <row r="42" spans="1:24" ht="19.5" customHeight="1" thickTop="1" thickBot="1" x14ac:dyDescent="0.2">
      <c r="A42" s="59" t="s">
        <v>16</v>
      </c>
      <c r="B42" s="12"/>
      <c r="C42" s="19"/>
      <c r="D42" s="21" t="s">
        <v>36</v>
      </c>
      <c r="E42" s="14" t="e">
        <f>V42/M42*100</f>
        <v>#DIV/0!</v>
      </c>
      <c r="F42" s="13" t="s">
        <v>17</v>
      </c>
      <c r="G42" s="60"/>
      <c r="H42" s="56"/>
      <c r="I42" s="34" t="s">
        <v>20</v>
      </c>
      <c r="J42" s="300">
        <f t="shared" ref="J42" si="2">SUM(M42:T42)</f>
        <v>0</v>
      </c>
      <c r="K42" s="301"/>
      <c r="L42" s="40" t="s">
        <v>25</v>
      </c>
      <c r="M42" s="302">
        <f>SUM(M18:P41)</f>
        <v>0</v>
      </c>
      <c r="N42" s="303"/>
      <c r="O42" s="303"/>
      <c r="P42" s="304"/>
      <c r="Q42" s="97" t="s">
        <v>26</v>
      </c>
      <c r="R42" s="302">
        <f>SUM(R18:T41)</f>
        <v>0</v>
      </c>
      <c r="S42" s="303"/>
      <c r="T42" s="305"/>
      <c r="U42" s="98" t="s">
        <v>24</v>
      </c>
      <c r="V42" s="54">
        <f>SUM(V18:V41)</f>
        <v>0</v>
      </c>
      <c r="W42" s="99" t="s">
        <v>35</v>
      </c>
      <c r="X42" s="100">
        <f>SUM(X18:Z41)</f>
        <v>0</v>
      </c>
    </row>
    <row r="43" spans="1:24" ht="19.5" customHeight="1" thickTop="1" thickBot="1" x14ac:dyDescent="0.2">
      <c r="A43" s="306" t="s">
        <v>68</v>
      </c>
      <c r="B43" s="307"/>
      <c r="C43" s="307"/>
      <c r="D43" s="307"/>
      <c r="E43" s="307"/>
      <c r="F43" s="307"/>
      <c r="G43" s="307"/>
      <c r="H43" s="307"/>
      <c r="I43" s="63" t="s">
        <v>42</v>
      </c>
      <c r="J43" s="308">
        <f>J15+J42</f>
        <v>0</v>
      </c>
      <c r="K43" s="309"/>
      <c r="L43" s="53" t="s">
        <v>43</v>
      </c>
      <c r="M43" s="310">
        <f>M15+M42</f>
        <v>0</v>
      </c>
      <c r="N43" s="190"/>
      <c r="O43" s="190"/>
      <c r="P43" s="191"/>
      <c r="Q43" s="105" t="s">
        <v>62</v>
      </c>
      <c r="R43" s="310">
        <f>R15+R42</f>
        <v>0</v>
      </c>
      <c r="S43" s="190"/>
      <c r="T43" s="192"/>
      <c r="U43" s="106" t="s">
        <v>61</v>
      </c>
      <c r="V43" s="101">
        <f>V15+V42</f>
        <v>0</v>
      </c>
      <c r="W43" s="102" t="s">
        <v>44</v>
      </c>
      <c r="X43" s="103">
        <f>SUM(X15+X42)</f>
        <v>0</v>
      </c>
    </row>
    <row r="44" spans="1:24" ht="6.75" customHeight="1" thickTop="1" x14ac:dyDescent="0.15"/>
    <row r="45" spans="1:24" x14ac:dyDescent="0.15">
      <c r="D45" s="280" t="s">
        <v>58</v>
      </c>
      <c r="E45" s="281"/>
      <c r="G45" s="282" t="s">
        <v>29</v>
      </c>
      <c r="H45" s="283"/>
      <c r="J45" s="284" t="s">
        <v>63</v>
      </c>
      <c r="K45" s="285"/>
      <c r="L45" s="285"/>
      <c r="M45" s="285"/>
      <c r="N45" s="285"/>
      <c r="O45" s="285"/>
      <c r="P45" s="286"/>
      <c r="R45" s="287" t="s">
        <v>28</v>
      </c>
      <c r="T45" s="289" t="s">
        <v>45</v>
      </c>
      <c r="U45" s="290"/>
      <c r="V45" s="290"/>
      <c r="W45" s="291"/>
    </row>
    <row r="46" spans="1:24" x14ac:dyDescent="0.15">
      <c r="D46" s="292">
        <f>SUM(E7,E8)</f>
        <v>0</v>
      </c>
      <c r="E46" s="293"/>
      <c r="G46" s="283"/>
      <c r="H46" s="283"/>
      <c r="J46" s="62"/>
      <c r="K46" s="294">
        <f>V43</f>
        <v>0</v>
      </c>
      <c r="L46" s="295"/>
      <c r="M46" s="295">
        <f t="shared" ref="M46" si="3">SUM(N7,N8)</f>
        <v>0</v>
      </c>
      <c r="N46" s="295"/>
      <c r="O46" s="295">
        <f t="shared" ref="O46" si="4">SUM(P7,P8)</f>
        <v>0</v>
      </c>
      <c r="P46" s="296"/>
      <c r="R46" s="288"/>
      <c r="T46" s="297">
        <f>D46-K46</f>
        <v>0</v>
      </c>
      <c r="U46" s="298"/>
      <c r="V46" s="298"/>
      <c r="W46" s="299"/>
    </row>
    <row r="48" spans="1:24" x14ac:dyDescent="0.15">
      <c r="D48" s="280" t="s">
        <v>59</v>
      </c>
      <c r="E48" s="281"/>
      <c r="G48" s="282" t="s">
        <v>29</v>
      </c>
      <c r="H48" s="283"/>
      <c r="J48" s="319" t="s">
        <v>60</v>
      </c>
      <c r="K48" s="320"/>
      <c r="L48" s="320"/>
      <c r="M48" s="320"/>
      <c r="N48" s="320"/>
      <c r="O48" s="320"/>
      <c r="P48" s="321"/>
      <c r="R48" s="287" t="s">
        <v>28</v>
      </c>
      <c r="T48" s="284" t="s">
        <v>46</v>
      </c>
      <c r="U48" s="285"/>
      <c r="V48" s="285"/>
      <c r="W48" s="286"/>
    </row>
    <row r="49" spans="4:23" x14ac:dyDescent="0.15">
      <c r="D49" s="322">
        <f>E10</f>
        <v>0</v>
      </c>
      <c r="E49" s="323"/>
      <c r="G49" s="283"/>
      <c r="H49" s="283"/>
      <c r="J49" s="324">
        <f>J43</f>
        <v>0</v>
      </c>
      <c r="K49" s="325"/>
      <c r="L49" s="325"/>
      <c r="M49" s="325"/>
      <c r="N49" s="325"/>
      <c r="O49" s="325"/>
      <c r="P49" s="326"/>
      <c r="R49" s="288"/>
      <c r="T49" s="324">
        <f>D49-J49</f>
        <v>0</v>
      </c>
      <c r="U49" s="325"/>
      <c r="V49" s="325"/>
      <c r="W49" s="326"/>
    </row>
    <row r="51" spans="4:23" x14ac:dyDescent="0.15">
      <c r="T51" s="313" t="s">
        <v>47</v>
      </c>
      <c r="U51" s="314"/>
      <c r="V51" s="314"/>
      <c r="W51" s="315"/>
    </row>
    <row r="52" spans="4:23" x14ac:dyDescent="0.15">
      <c r="T52" s="316">
        <f>T49-T46</f>
        <v>0</v>
      </c>
      <c r="U52" s="317"/>
      <c r="V52" s="317"/>
      <c r="W52" s="318"/>
    </row>
  </sheetData>
  <mergeCells count="202">
    <mergeCell ref="T51:W51"/>
    <mergeCell ref="T52:W52"/>
    <mergeCell ref="D48:E48"/>
    <mergeCell ref="G48:H49"/>
    <mergeCell ref="J48:P48"/>
    <mergeCell ref="R48:R49"/>
    <mergeCell ref="T48:W48"/>
    <mergeCell ref="D49:E49"/>
    <mergeCell ref="J49:P49"/>
    <mergeCell ref="T49:W49"/>
    <mergeCell ref="C41:E41"/>
    <mergeCell ref="F41:H41"/>
    <mergeCell ref="J41:K41"/>
    <mergeCell ref="M41:P41"/>
    <mergeCell ref="R41:T41"/>
    <mergeCell ref="D45:E45"/>
    <mergeCell ref="G45:H46"/>
    <mergeCell ref="J45:P45"/>
    <mergeCell ref="R45:R46"/>
    <mergeCell ref="T45:W45"/>
    <mergeCell ref="D46:E46"/>
    <mergeCell ref="K46:P46"/>
    <mergeCell ref="T46:W46"/>
    <mergeCell ref="J42:K42"/>
    <mergeCell ref="M42:P42"/>
    <mergeCell ref="R42:T42"/>
    <mergeCell ref="A43:H43"/>
    <mergeCell ref="J43:K43"/>
    <mergeCell ref="M43:P43"/>
    <mergeCell ref="R43:T43"/>
    <mergeCell ref="A38:B41"/>
    <mergeCell ref="J39:K39"/>
    <mergeCell ref="M39:P39"/>
    <mergeCell ref="R39:T39"/>
    <mergeCell ref="C40:E40"/>
    <mergeCell ref="F40:H40"/>
    <mergeCell ref="J40:K40"/>
    <mergeCell ref="M40:P40"/>
    <mergeCell ref="R40:T40"/>
    <mergeCell ref="C38:E38"/>
    <mergeCell ref="F38:H38"/>
    <mergeCell ref="J38:K38"/>
    <mergeCell ref="M38:P38"/>
    <mergeCell ref="R38:T38"/>
    <mergeCell ref="C39:E39"/>
    <mergeCell ref="F39:H39"/>
    <mergeCell ref="R35:T35"/>
    <mergeCell ref="C36:E36"/>
    <mergeCell ref="F36:H36"/>
    <mergeCell ref="J36:K36"/>
    <mergeCell ref="M36:P36"/>
    <mergeCell ref="R36:T36"/>
    <mergeCell ref="A34:B37"/>
    <mergeCell ref="C34:E34"/>
    <mergeCell ref="F34:H34"/>
    <mergeCell ref="J34:K34"/>
    <mergeCell ref="M34:P34"/>
    <mergeCell ref="R34:T34"/>
    <mergeCell ref="C35:E35"/>
    <mergeCell ref="F35:H35"/>
    <mergeCell ref="J35:K35"/>
    <mergeCell ref="M35:P35"/>
    <mergeCell ref="C37:E37"/>
    <mergeCell ref="F37:H37"/>
    <mergeCell ref="J37:K37"/>
    <mergeCell ref="M37:P37"/>
    <mergeCell ref="R37:T37"/>
    <mergeCell ref="C32:E32"/>
    <mergeCell ref="F32:H32"/>
    <mergeCell ref="J32:K32"/>
    <mergeCell ref="M32:P32"/>
    <mergeCell ref="R32:T32"/>
    <mergeCell ref="C33:E33"/>
    <mergeCell ref="F33:H33"/>
    <mergeCell ref="J33:K33"/>
    <mergeCell ref="M33:P33"/>
    <mergeCell ref="R33:T33"/>
    <mergeCell ref="J27:K27"/>
    <mergeCell ref="M27:P27"/>
    <mergeCell ref="R30:T30"/>
    <mergeCell ref="C31:E31"/>
    <mergeCell ref="F31:H31"/>
    <mergeCell ref="J31:K31"/>
    <mergeCell ref="M31:P31"/>
    <mergeCell ref="R31:T31"/>
    <mergeCell ref="C29:E29"/>
    <mergeCell ref="F29:H29"/>
    <mergeCell ref="J29:K29"/>
    <mergeCell ref="M29:P29"/>
    <mergeCell ref="R29:T29"/>
    <mergeCell ref="C25:E25"/>
    <mergeCell ref="F25:H25"/>
    <mergeCell ref="J25:K25"/>
    <mergeCell ref="M25:P25"/>
    <mergeCell ref="R25:T25"/>
    <mergeCell ref="A30:B33"/>
    <mergeCell ref="C30:E30"/>
    <mergeCell ref="F30:H30"/>
    <mergeCell ref="J30:K30"/>
    <mergeCell ref="M30:P30"/>
    <mergeCell ref="R27:T27"/>
    <mergeCell ref="C28:E28"/>
    <mergeCell ref="F28:H28"/>
    <mergeCell ref="J28:K28"/>
    <mergeCell ref="M28:P28"/>
    <mergeCell ref="R28:T28"/>
    <mergeCell ref="A26:B29"/>
    <mergeCell ref="C26:E26"/>
    <mergeCell ref="F26:H26"/>
    <mergeCell ref="J26:K26"/>
    <mergeCell ref="M26:P26"/>
    <mergeCell ref="R26:T26"/>
    <mergeCell ref="C27:E27"/>
    <mergeCell ref="F27:H27"/>
    <mergeCell ref="J23:K23"/>
    <mergeCell ref="M23:P23"/>
    <mergeCell ref="R23:T23"/>
    <mergeCell ref="C21:E21"/>
    <mergeCell ref="F21:H21"/>
    <mergeCell ref="J21:K21"/>
    <mergeCell ref="M21:P21"/>
    <mergeCell ref="R21:T21"/>
    <mergeCell ref="C24:E24"/>
    <mergeCell ref="F24:H24"/>
    <mergeCell ref="J24:K24"/>
    <mergeCell ref="M24:P24"/>
    <mergeCell ref="R24:T24"/>
    <mergeCell ref="A18:B21"/>
    <mergeCell ref="C18:E18"/>
    <mergeCell ref="F18:H18"/>
    <mergeCell ref="J18:K18"/>
    <mergeCell ref="M18:P18"/>
    <mergeCell ref="R18:T18"/>
    <mergeCell ref="C19:E19"/>
    <mergeCell ref="A22:B25"/>
    <mergeCell ref="C22:E22"/>
    <mergeCell ref="F22:H22"/>
    <mergeCell ref="J22:K22"/>
    <mergeCell ref="M22:P22"/>
    <mergeCell ref="F19:H19"/>
    <mergeCell ref="J19:K19"/>
    <mergeCell ref="M19:P19"/>
    <mergeCell ref="R19:T19"/>
    <mergeCell ref="C20:E20"/>
    <mergeCell ref="F20:H20"/>
    <mergeCell ref="J20:K20"/>
    <mergeCell ref="M20:P20"/>
    <mergeCell ref="R20:T20"/>
    <mergeCell ref="R22:T22"/>
    <mergeCell ref="C23:E23"/>
    <mergeCell ref="F23:H23"/>
    <mergeCell ref="A16:B16"/>
    <mergeCell ref="A17:B17"/>
    <mergeCell ref="C17:E17"/>
    <mergeCell ref="F17:H17"/>
    <mergeCell ref="I17:K17"/>
    <mergeCell ref="L17:P17"/>
    <mergeCell ref="Q17:T17"/>
    <mergeCell ref="U17:V17"/>
    <mergeCell ref="W17:X17"/>
    <mergeCell ref="A14:B14"/>
    <mergeCell ref="C14:E14"/>
    <mergeCell ref="F14:H14"/>
    <mergeCell ref="J14:K14"/>
    <mergeCell ref="M14:P14"/>
    <mergeCell ref="R14:T14"/>
    <mergeCell ref="A15:H15"/>
    <mergeCell ref="J15:K15"/>
    <mergeCell ref="M15:P15"/>
    <mergeCell ref="R15:T15"/>
    <mergeCell ref="A10:D10"/>
    <mergeCell ref="E10:H10"/>
    <mergeCell ref="I10:X10"/>
    <mergeCell ref="E11:X11"/>
    <mergeCell ref="W12:X12"/>
    <mergeCell ref="A13:B13"/>
    <mergeCell ref="C13:E13"/>
    <mergeCell ref="F13:H13"/>
    <mergeCell ref="I13:K13"/>
    <mergeCell ref="L13:P13"/>
    <mergeCell ref="Q13:T13"/>
    <mergeCell ref="U13:V13"/>
    <mergeCell ref="W13:X13"/>
    <mergeCell ref="A9:D9"/>
    <mergeCell ref="E9:H9"/>
    <mergeCell ref="I9:X9"/>
    <mergeCell ref="A6:D6"/>
    <mergeCell ref="E6:H6"/>
    <mergeCell ref="I6:X6"/>
    <mergeCell ref="A7:D7"/>
    <mergeCell ref="E7:H7"/>
    <mergeCell ref="I7:X7"/>
    <mergeCell ref="A1:D1"/>
    <mergeCell ref="E1:R1"/>
    <mergeCell ref="C2:E2"/>
    <mergeCell ref="H2:R2"/>
    <mergeCell ref="W2:X2"/>
    <mergeCell ref="H4:N4"/>
    <mergeCell ref="O4:X4"/>
    <mergeCell ref="A8:D8"/>
    <mergeCell ref="E8:H8"/>
    <mergeCell ref="I8:X8"/>
  </mergeCells>
  <phoneticPr fontId="2"/>
  <conditionalFormatting sqref="T46:W46">
    <cfRule type="cellIs" dxfId="7" priority="6" operator="lessThan">
      <formula>0</formula>
    </cfRule>
    <cfRule type="cellIs" dxfId="6" priority="7" operator="greaterThan">
      <formula>0</formula>
    </cfRule>
    <cfRule type="cellIs" dxfId="5" priority="8" operator="equal">
      <formula>0</formula>
    </cfRule>
  </conditionalFormatting>
  <conditionalFormatting sqref="E42">
    <cfRule type="cellIs" dxfId="4" priority="4" operator="lessThan">
      <formula>75</formula>
    </cfRule>
    <cfRule type="cellIs" dxfId="3" priority="5" operator="lessThan">
      <formula>75</formula>
    </cfRule>
  </conditionalFormatting>
  <conditionalFormatting sqref="T49:W49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51181102362204722" right="0.19685039370078741" top="0.74803149606299213" bottom="0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（ひな形）様式１－１・１2－2　事業計画書・報告書 (集計表)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2020-07-03T02:51:08Z</cp:lastPrinted>
  <dcterms:created xsi:type="dcterms:W3CDTF">2017-11-07T02:02:05Z</dcterms:created>
  <dcterms:modified xsi:type="dcterms:W3CDTF">2020-07-03T02:57:45Z</dcterms:modified>
</cp:coreProperties>
</file>