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EAC3BB58-946D-4E28-AF81-F8D584C4DA8F}" xr6:coauthVersionLast="47" xr6:coauthVersionMax="47" xr10:uidLastSave="{00000000-0000-0000-0000-000000000000}"/>
  <bookViews>
    <workbookView xWindow="-120" yWindow="-120" windowWidth="20730" windowHeight="11040" firstSheet="20" activeTab="25" xr2:uid="{7DAFAB61-0886-436E-8B97-A8E811D73A18}"/>
  </bookViews>
  <sheets>
    <sheet name="調査の属性" sheetId="1" r:id="rId1"/>
    <sheet name="クロス集計1" sheetId="4" r:id="rId2"/>
    <sheet name="クロス集計2" sheetId="6" r:id="rId3"/>
    <sheet name="クロス集計3" sheetId="7" r:id="rId4"/>
    <sheet name="クロス集計4" sheetId="8" r:id="rId5"/>
    <sheet name="クロス集計6" sheetId="9" r:id="rId6"/>
    <sheet name="クロス集計7" sheetId="11" r:id="rId7"/>
    <sheet name="クロス集計8" sheetId="12" r:id="rId8"/>
    <sheet name="クロス集計9" sheetId="14" r:id="rId9"/>
    <sheet name="クロス集計10" sheetId="34" r:id="rId10"/>
    <sheet name="クロス集計11" sheetId="15" r:id="rId11"/>
    <sheet name="クロス集計12" sheetId="16" r:id="rId12"/>
    <sheet name="クロス集計14" sheetId="17" r:id="rId13"/>
    <sheet name="クロス集計15" sheetId="18" r:id="rId14"/>
    <sheet name="クロス集計16" sheetId="32" r:id="rId15"/>
    <sheet name="クロス集計17" sheetId="33" r:id="rId16"/>
    <sheet name="クロス集計18" sheetId="19" r:id="rId17"/>
    <sheet name="クロス集計19" sheetId="20" r:id="rId18"/>
    <sheet name="クロス集計20" sheetId="21" r:id="rId19"/>
    <sheet name="クロス集計21" sheetId="22" r:id="rId20"/>
    <sheet name="クロス集計22" sheetId="25" r:id="rId21"/>
    <sheet name="クロス集計23" sheetId="26" r:id="rId22"/>
    <sheet name="クロス集計24" sheetId="27" r:id="rId23"/>
    <sheet name="クロス集計25" sheetId="29" r:id="rId24"/>
    <sheet name="クロス集計26" sheetId="30" r:id="rId25"/>
    <sheet name="クロス集計27" sheetId="31" r:id="rId26"/>
  </sheets>
  <definedNames>
    <definedName name="_xlnm._FilterDatabase" localSheetId="2" hidden="1">クロス集計2!$A$1:$O$96</definedName>
    <definedName name="_xlnm.Print_Area" localSheetId="0">調査の属性!$A$1:$M$38</definedName>
    <definedName name="_xlnm.Print_Titles" localSheetId="1">クロス集計1!$4:$4</definedName>
    <definedName name="_xlnm.Print_Titles" localSheetId="9">クロス集計10!$4:$4</definedName>
    <definedName name="_xlnm.Print_Titles" localSheetId="10">クロス集計11!$4:$4</definedName>
    <definedName name="_xlnm.Print_Titles" localSheetId="11">クロス集計12!$4:$4</definedName>
    <definedName name="_xlnm.Print_Titles" localSheetId="12">クロス集計14!$4:$4</definedName>
    <definedName name="_xlnm.Print_Titles" localSheetId="13">クロス集計15!$4:$4</definedName>
    <definedName name="_xlnm.Print_Titles" localSheetId="14">クロス集計16!$4:$4</definedName>
    <definedName name="_xlnm.Print_Titles" localSheetId="15">クロス集計17!$4:$4</definedName>
    <definedName name="_xlnm.Print_Titles" localSheetId="16">クロス集計18!$4:$4</definedName>
    <definedName name="_xlnm.Print_Titles" localSheetId="17">クロス集計19!$4:$4</definedName>
    <definedName name="_xlnm.Print_Titles" localSheetId="2">クロス集計2!$4:$4</definedName>
    <definedName name="_xlnm.Print_Titles" localSheetId="18">クロス集計20!$4:$4</definedName>
    <definedName name="_xlnm.Print_Titles" localSheetId="19">クロス集計21!$4:$4</definedName>
    <definedName name="_xlnm.Print_Titles" localSheetId="20">クロス集計22!$4:$4</definedName>
    <definedName name="_xlnm.Print_Titles" localSheetId="21">クロス集計23!$4:$4</definedName>
    <definedName name="_xlnm.Print_Titles" localSheetId="22">クロス集計24!$4:$4</definedName>
    <definedName name="_xlnm.Print_Titles" localSheetId="23">クロス集計25!$4:$4</definedName>
    <definedName name="_xlnm.Print_Titles" localSheetId="24">クロス集計26!$4:$4</definedName>
    <definedName name="_xlnm.Print_Titles" localSheetId="25">クロス集計27!$4:$4</definedName>
    <definedName name="_xlnm.Print_Titles" localSheetId="3">クロス集計3!$4:$4</definedName>
    <definedName name="_xlnm.Print_Titles" localSheetId="4">クロス集計4!$4:$4</definedName>
    <definedName name="_xlnm.Print_Titles" localSheetId="5">クロス集計6!$4:$4</definedName>
    <definedName name="_xlnm.Print_Titles" localSheetId="6">クロス集計7!$4:$4</definedName>
    <definedName name="_xlnm.Print_Titles" localSheetId="7">クロス集計8!$4:$4</definedName>
    <definedName name="_xlnm.Print_Titles" localSheetId="8">クロス集計9!$4:$4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8" i="16" l="1"/>
  <c r="G88" i="16"/>
  <c r="F88" i="16"/>
  <c r="E88" i="16"/>
  <c r="D88" i="16"/>
  <c r="H86" i="16"/>
  <c r="G86" i="16"/>
  <c r="F86" i="16"/>
  <c r="E86" i="16"/>
  <c r="D86" i="16"/>
  <c r="H84" i="16"/>
  <c r="G84" i="16"/>
  <c r="F84" i="16"/>
  <c r="E84" i="16"/>
  <c r="D84" i="16"/>
  <c r="H82" i="16"/>
  <c r="G82" i="16"/>
  <c r="F82" i="16"/>
  <c r="E82" i="16"/>
  <c r="D82" i="16"/>
  <c r="H80" i="16"/>
  <c r="G80" i="16"/>
  <c r="F80" i="16"/>
  <c r="E80" i="16"/>
  <c r="D80" i="16"/>
  <c r="H78" i="16"/>
  <c r="G78" i="16"/>
  <c r="F78" i="16"/>
  <c r="E78" i="16"/>
  <c r="D78" i="16"/>
  <c r="H76" i="16"/>
  <c r="G76" i="16"/>
  <c r="F76" i="16"/>
  <c r="E76" i="16"/>
  <c r="D76" i="16"/>
  <c r="H74" i="16"/>
  <c r="G74" i="16"/>
  <c r="F74" i="16"/>
  <c r="E74" i="16"/>
  <c r="D74" i="16"/>
  <c r="H72" i="16"/>
  <c r="G72" i="16"/>
  <c r="F72" i="16"/>
  <c r="E72" i="16"/>
  <c r="D72" i="16"/>
  <c r="H70" i="16"/>
  <c r="G70" i="16"/>
  <c r="F70" i="16"/>
  <c r="E70" i="16"/>
  <c r="D70" i="16"/>
  <c r="H68" i="16"/>
  <c r="G68" i="16"/>
  <c r="F68" i="16"/>
  <c r="E68" i="16"/>
  <c r="D68" i="16"/>
  <c r="H66" i="16"/>
  <c r="G66" i="16"/>
  <c r="F66" i="16"/>
  <c r="E66" i="16"/>
  <c r="D66" i="16"/>
  <c r="H64" i="16"/>
  <c r="G64" i="16"/>
  <c r="F64" i="16"/>
  <c r="E64" i="16"/>
  <c r="D64" i="16"/>
  <c r="H62" i="16"/>
  <c r="G62" i="16"/>
  <c r="F62" i="16"/>
  <c r="E62" i="16"/>
  <c r="D62" i="16"/>
  <c r="H60" i="16"/>
  <c r="G60" i="16"/>
  <c r="F60" i="16"/>
  <c r="E60" i="16"/>
  <c r="D60" i="16"/>
  <c r="H58" i="16"/>
  <c r="G58" i="16"/>
  <c r="F58" i="16"/>
  <c r="E58" i="16"/>
  <c r="D58" i="16"/>
  <c r="H56" i="16"/>
  <c r="G56" i="16"/>
  <c r="F56" i="16"/>
  <c r="E56" i="16"/>
  <c r="D56" i="16"/>
  <c r="H54" i="16"/>
  <c r="G54" i="16"/>
  <c r="F54" i="16"/>
  <c r="E54" i="16"/>
  <c r="D54" i="16"/>
  <c r="H52" i="16"/>
  <c r="G52" i="16"/>
  <c r="F52" i="16"/>
  <c r="E52" i="16"/>
  <c r="D52" i="16"/>
  <c r="H50" i="16"/>
  <c r="G50" i="16"/>
  <c r="F50" i="16"/>
  <c r="E50" i="16"/>
  <c r="D50" i="16"/>
  <c r="H48" i="16"/>
  <c r="G48" i="16"/>
  <c r="F48" i="16"/>
  <c r="E48" i="16"/>
  <c r="D48" i="16"/>
  <c r="H46" i="16"/>
  <c r="G46" i="16"/>
  <c r="F46" i="16"/>
  <c r="E46" i="16"/>
  <c r="D46" i="16"/>
  <c r="H44" i="16"/>
  <c r="G44" i="16"/>
  <c r="F44" i="16"/>
  <c r="E44" i="16"/>
  <c r="D44" i="16"/>
  <c r="H42" i="16"/>
  <c r="G42" i="16"/>
  <c r="F42" i="16"/>
  <c r="E42" i="16"/>
  <c r="D42" i="16"/>
  <c r="H40" i="16"/>
  <c r="G40" i="16"/>
  <c r="F40" i="16"/>
  <c r="E40" i="16"/>
  <c r="D40" i="16"/>
  <c r="H38" i="16"/>
  <c r="G38" i="16"/>
  <c r="F38" i="16"/>
  <c r="E38" i="16"/>
  <c r="D38" i="16"/>
  <c r="H36" i="16"/>
  <c r="G36" i="16"/>
  <c r="F36" i="16"/>
  <c r="E36" i="16"/>
  <c r="D36" i="16"/>
  <c r="H34" i="16"/>
  <c r="G34" i="16"/>
  <c r="F34" i="16"/>
  <c r="E34" i="16"/>
  <c r="D34" i="16"/>
  <c r="H32" i="16"/>
  <c r="G32" i="16"/>
  <c r="F32" i="16"/>
  <c r="E32" i="16"/>
  <c r="D32" i="16"/>
  <c r="H30" i="16"/>
  <c r="G30" i="16"/>
  <c r="F30" i="16"/>
  <c r="E30" i="16"/>
  <c r="D30" i="16"/>
  <c r="H28" i="16"/>
  <c r="G28" i="16"/>
  <c r="F28" i="16"/>
  <c r="E28" i="16"/>
  <c r="D28" i="16"/>
  <c r="H26" i="16"/>
  <c r="G26" i="16"/>
  <c r="F26" i="16"/>
  <c r="E26" i="16"/>
  <c r="D26" i="16"/>
  <c r="H24" i="16"/>
  <c r="G24" i="16"/>
  <c r="F24" i="16"/>
  <c r="E24" i="16"/>
  <c r="D24" i="16"/>
  <c r="H22" i="16"/>
  <c r="G22" i="16"/>
  <c r="F22" i="16"/>
  <c r="E22" i="16"/>
  <c r="D22" i="16"/>
  <c r="H20" i="16"/>
  <c r="G20" i="16"/>
  <c r="F20" i="16"/>
  <c r="E20" i="16"/>
  <c r="D20" i="16"/>
  <c r="H18" i="16"/>
  <c r="G18" i="16"/>
  <c r="F18" i="16"/>
  <c r="E18" i="16"/>
  <c r="D18" i="16"/>
  <c r="H16" i="16"/>
  <c r="G16" i="16"/>
  <c r="F16" i="16"/>
  <c r="E16" i="16"/>
  <c r="D16" i="16"/>
  <c r="H14" i="16"/>
  <c r="G14" i="16"/>
  <c r="F14" i="16"/>
  <c r="E14" i="16"/>
  <c r="D14" i="16"/>
  <c r="H12" i="16"/>
  <c r="G12" i="16"/>
  <c r="F12" i="16"/>
  <c r="E12" i="16"/>
  <c r="D12" i="16"/>
  <c r="H10" i="16"/>
  <c r="G10" i="16"/>
  <c r="F10" i="16"/>
  <c r="E10" i="16"/>
  <c r="D10" i="16"/>
  <c r="H8" i="16"/>
  <c r="G8" i="16"/>
  <c r="F8" i="16"/>
  <c r="E8" i="16"/>
  <c r="D8" i="16"/>
  <c r="H6" i="16"/>
  <c r="G6" i="16"/>
  <c r="F6" i="16"/>
  <c r="E6" i="16"/>
  <c r="D6" i="16"/>
  <c r="F88" i="8" l="1"/>
  <c r="E88" i="8"/>
  <c r="D88" i="8"/>
  <c r="F86" i="8"/>
  <c r="E86" i="8"/>
  <c r="D86" i="8"/>
  <c r="F84" i="8"/>
  <c r="E84" i="8"/>
  <c r="D84" i="8"/>
  <c r="F82" i="8"/>
  <c r="E82" i="8"/>
  <c r="D82" i="8"/>
  <c r="F80" i="8"/>
  <c r="E80" i="8"/>
  <c r="D80" i="8"/>
  <c r="F78" i="8"/>
  <c r="E78" i="8"/>
  <c r="D78" i="8"/>
  <c r="F76" i="8"/>
  <c r="E76" i="8"/>
  <c r="D76" i="8"/>
  <c r="F74" i="8"/>
  <c r="E74" i="8"/>
  <c r="D74" i="8"/>
  <c r="F72" i="8"/>
  <c r="E72" i="8"/>
  <c r="D72" i="8"/>
  <c r="F70" i="8"/>
  <c r="E70" i="8"/>
  <c r="D70" i="8"/>
  <c r="F68" i="8"/>
  <c r="E68" i="8"/>
  <c r="D68" i="8"/>
  <c r="F66" i="8"/>
  <c r="E66" i="8"/>
  <c r="D66" i="8"/>
  <c r="F64" i="8"/>
  <c r="E64" i="8"/>
  <c r="D64" i="8"/>
  <c r="F62" i="8"/>
  <c r="E62" i="8"/>
  <c r="D62" i="8"/>
  <c r="F60" i="8"/>
  <c r="E60" i="8"/>
  <c r="D60" i="8"/>
  <c r="F58" i="8"/>
  <c r="E58" i="8"/>
  <c r="D58" i="8"/>
  <c r="F56" i="8"/>
  <c r="E56" i="8"/>
  <c r="D56" i="8"/>
  <c r="F54" i="8"/>
  <c r="E54" i="8"/>
  <c r="D54" i="8"/>
  <c r="F52" i="8"/>
  <c r="E52" i="8"/>
  <c r="D52" i="8"/>
  <c r="F50" i="8"/>
  <c r="E50" i="8"/>
  <c r="D50" i="8"/>
  <c r="F48" i="8"/>
  <c r="E48" i="8"/>
  <c r="D48" i="8"/>
  <c r="F46" i="8"/>
  <c r="E46" i="8"/>
  <c r="D46" i="8"/>
  <c r="F44" i="8"/>
  <c r="E44" i="8"/>
  <c r="D44" i="8"/>
  <c r="F42" i="8"/>
  <c r="E42" i="8"/>
  <c r="D42" i="8"/>
  <c r="F40" i="8"/>
  <c r="E40" i="8"/>
  <c r="D40" i="8"/>
  <c r="F38" i="8"/>
  <c r="E38" i="8"/>
  <c r="D38" i="8"/>
  <c r="F36" i="8"/>
  <c r="E36" i="8"/>
  <c r="D36" i="8"/>
  <c r="F34" i="8"/>
  <c r="E34" i="8"/>
  <c r="D34" i="8"/>
  <c r="F32" i="8"/>
  <c r="E32" i="8"/>
  <c r="D32" i="8"/>
  <c r="F30" i="8"/>
  <c r="E30" i="8"/>
  <c r="D30" i="8"/>
  <c r="F28" i="8"/>
  <c r="E28" i="8"/>
  <c r="D28" i="8"/>
  <c r="F26" i="8"/>
  <c r="E26" i="8"/>
  <c r="D26" i="8"/>
  <c r="F24" i="8"/>
  <c r="E24" i="8"/>
  <c r="D24" i="8"/>
  <c r="F22" i="8"/>
  <c r="E22" i="8"/>
  <c r="D22" i="8"/>
  <c r="F20" i="8"/>
  <c r="E20" i="8"/>
  <c r="D20" i="8"/>
  <c r="F18" i="8"/>
  <c r="E18" i="8"/>
  <c r="D18" i="8"/>
  <c r="F16" i="8"/>
  <c r="E16" i="8"/>
  <c r="D16" i="8"/>
  <c r="F14" i="8"/>
  <c r="E14" i="8"/>
  <c r="D14" i="8"/>
  <c r="F12" i="8"/>
  <c r="E12" i="8"/>
  <c r="D12" i="8"/>
  <c r="F10" i="8"/>
  <c r="E10" i="8"/>
  <c r="D10" i="8"/>
  <c r="F8" i="8"/>
  <c r="E8" i="8"/>
  <c r="D8" i="8"/>
  <c r="F6" i="8"/>
  <c r="E6" i="8"/>
  <c r="D6" i="8"/>
  <c r="H88" i="9"/>
  <c r="G88" i="9"/>
  <c r="F88" i="9"/>
  <c r="E88" i="9"/>
  <c r="D88" i="9"/>
  <c r="H86" i="9"/>
  <c r="G86" i="9"/>
  <c r="F86" i="9"/>
  <c r="E86" i="9"/>
  <c r="D86" i="9"/>
  <c r="H84" i="9"/>
  <c r="G84" i="9"/>
  <c r="F84" i="9"/>
  <c r="E84" i="9"/>
  <c r="D84" i="9"/>
  <c r="H82" i="9"/>
  <c r="G82" i="9"/>
  <c r="F82" i="9"/>
  <c r="E82" i="9"/>
  <c r="D82" i="9"/>
  <c r="H80" i="9"/>
  <c r="G80" i="9"/>
  <c r="F80" i="9"/>
  <c r="E80" i="9"/>
  <c r="D80" i="9"/>
  <c r="H78" i="9"/>
  <c r="G78" i="9"/>
  <c r="F78" i="9"/>
  <c r="E78" i="9"/>
  <c r="D78" i="9"/>
  <c r="H76" i="9"/>
  <c r="G76" i="9"/>
  <c r="F76" i="9"/>
  <c r="E76" i="9"/>
  <c r="D76" i="9"/>
  <c r="H74" i="9"/>
  <c r="G74" i="9"/>
  <c r="F74" i="9"/>
  <c r="E74" i="9"/>
  <c r="D74" i="9"/>
  <c r="H72" i="9"/>
  <c r="G72" i="9"/>
  <c r="F72" i="9"/>
  <c r="E72" i="9"/>
  <c r="D72" i="9"/>
  <c r="H70" i="9"/>
  <c r="G70" i="9"/>
  <c r="F70" i="9"/>
  <c r="E70" i="9"/>
  <c r="D70" i="9"/>
  <c r="H68" i="9"/>
  <c r="G68" i="9"/>
  <c r="F68" i="9"/>
  <c r="E68" i="9"/>
  <c r="D68" i="9"/>
  <c r="H66" i="9"/>
  <c r="G66" i="9"/>
  <c r="F66" i="9"/>
  <c r="E66" i="9"/>
  <c r="D66" i="9"/>
  <c r="H64" i="9"/>
  <c r="G64" i="9"/>
  <c r="F64" i="9"/>
  <c r="E64" i="9"/>
  <c r="D64" i="9"/>
  <c r="H62" i="9"/>
  <c r="G62" i="9"/>
  <c r="F62" i="9"/>
  <c r="E62" i="9"/>
  <c r="D62" i="9"/>
  <c r="H60" i="9"/>
  <c r="G60" i="9"/>
  <c r="F60" i="9"/>
  <c r="E60" i="9"/>
  <c r="D60" i="9"/>
  <c r="H58" i="9"/>
  <c r="G58" i="9"/>
  <c r="F58" i="9"/>
  <c r="E58" i="9"/>
  <c r="D58" i="9"/>
  <c r="H56" i="9"/>
  <c r="G56" i="9"/>
  <c r="F56" i="9"/>
  <c r="E56" i="9"/>
  <c r="D56" i="9"/>
  <c r="H54" i="9"/>
  <c r="G54" i="9"/>
  <c r="F54" i="9"/>
  <c r="E54" i="9"/>
  <c r="D54" i="9"/>
  <c r="H52" i="9"/>
  <c r="G52" i="9"/>
  <c r="F52" i="9"/>
  <c r="E52" i="9"/>
  <c r="D52" i="9"/>
  <c r="H50" i="9"/>
  <c r="G50" i="9"/>
  <c r="F50" i="9"/>
  <c r="E50" i="9"/>
  <c r="D50" i="9"/>
  <c r="H48" i="9"/>
  <c r="G48" i="9"/>
  <c r="F48" i="9"/>
  <c r="E48" i="9"/>
  <c r="D48" i="9"/>
  <c r="H46" i="9"/>
  <c r="G46" i="9"/>
  <c r="F46" i="9"/>
  <c r="E46" i="9"/>
  <c r="D46" i="9"/>
  <c r="H44" i="9"/>
  <c r="G44" i="9"/>
  <c r="F44" i="9"/>
  <c r="E44" i="9"/>
  <c r="D44" i="9"/>
  <c r="H42" i="9"/>
  <c r="G42" i="9"/>
  <c r="F42" i="9"/>
  <c r="E42" i="9"/>
  <c r="D42" i="9"/>
  <c r="H40" i="9"/>
  <c r="G40" i="9"/>
  <c r="F40" i="9"/>
  <c r="E40" i="9"/>
  <c r="D40" i="9"/>
  <c r="H38" i="9"/>
  <c r="G38" i="9"/>
  <c r="F38" i="9"/>
  <c r="E38" i="9"/>
  <c r="D38" i="9"/>
  <c r="H36" i="9"/>
  <c r="G36" i="9"/>
  <c r="F36" i="9"/>
  <c r="E36" i="9"/>
  <c r="D36" i="9"/>
  <c r="H34" i="9"/>
  <c r="G34" i="9"/>
  <c r="F34" i="9"/>
  <c r="E34" i="9"/>
  <c r="D34" i="9"/>
  <c r="H32" i="9"/>
  <c r="G32" i="9"/>
  <c r="F32" i="9"/>
  <c r="E32" i="9"/>
  <c r="D32" i="9"/>
  <c r="H30" i="9"/>
  <c r="G30" i="9"/>
  <c r="F30" i="9"/>
  <c r="E30" i="9"/>
  <c r="D30" i="9"/>
  <c r="H28" i="9"/>
  <c r="G28" i="9"/>
  <c r="F28" i="9"/>
  <c r="E28" i="9"/>
  <c r="D28" i="9"/>
  <c r="H26" i="9"/>
  <c r="G26" i="9"/>
  <c r="F26" i="9"/>
  <c r="E26" i="9"/>
  <c r="D26" i="9"/>
  <c r="H24" i="9"/>
  <c r="G24" i="9"/>
  <c r="F24" i="9"/>
  <c r="E24" i="9"/>
  <c r="D24" i="9"/>
  <c r="H22" i="9"/>
  <c r="G22" i="9"/>
  <c r="F22" i="9"/>
  <c r="E22" i="9"/>
  <c r="D22" i="9"/>
  <c r="H20" i="9"/>
  <c r="G20" i="9"/>
  <c r="F20" i="9"/>
  <c r="E20" i="9"/>
  <c r="D20" i="9"/>
  <c r="H18" i="9"/>
  <c r="G18" i="9"/>
  <c r="F18" i="9"/>
  <c r="E18" i="9"/>
  <c r="D18" i="9"/>
  <c r="H16" i="9"/>
  <c r="G16" i="9"/>
  <c r="F16" i="9"/>
  <c r="E16" i="9"/>
  <c r="D16" i="9"/>
  <c r="H14" i="9"/>
  <c r="G14" i="9"/>
  <c r="F14" i="9"/>
  <c r="E14" i="9"/>
  <c r="D14" i="9"/>
  <c r="H12" i="9"/>
  <c r="G12" i="9"/>
  <c r="F12" i="9"/>
  <c r="E12" i="9"/>
  <c r="D12" i="9"/>
  <c r="H10" i="9"/>
  <c r="G10" i="9"/>
  <c r="F10" i="9"/>
  <c r="E10" i="9"/>
  <c r="D10" i="9"/>
  <c r="H8" i="9"/>
  <c r="G8" i="9"/>
  <c r="F8" i="9"/>
  <c r="E8" i="9"/>
  <c r="D8" i="9"/>
  <c r="H6" i="9"/>
  <c r="G6" i="9"/>
  <c r="F6" i="9"/>
  <c r="E6" i="9"/>
  <c r="D6" i="9"/>
  <c r="H88" i="11"/>
  <c r="G88" i="11"/>
  <c r="F88" i="11"/>
  <c r="E88" i="11"/>
  <c r="D88" i="11"/>
  <c r="H86" i="11"/>
  <c r="G86" i="11"/>
  <c r="F86" i="11"/>
  <c r="E86" i="11"/>
  <c r="D86" i="11"/>
  <c r="H84" i="11"/>
  <c r="G84" i="11"/>
  <c r="F84" i="11"/>
  <c r="E84" i="11"/>
  <c r="D84" i="11"/>
  <c r="H82" i="11"/>
  <c r="G82" i="11"/>
  <c r="F82" i="11"/>
  <c r="E82" i="11"/>
  <c r="D82" i="11"/>
  <c r="H80" i="11"/>
  <c r="G80" i="11"/>
  <c r="F80" i="11"/>
  <c r="E80" i="11"/>
  <c r="D80" i="11"/>
  <c r="H78" i="11"/>
  <c r="G78" i="11"/>
  <c r="F78" i="11"/>
  <c r="E78" i="11"/>
  <c r="D78" i="11"/>
  <c r="H76" i="11"/>
  <c r="G76" i="11"/>
  <c r="F76" i="11"/>
  <c r="E76" i="11"/>
  <c r="D76" i="11"/>
  <c r="H74" i="11"/>
  <c r="G74" i="11"/>
  <c r="F74" i="11"/>
  <c r="E74" i="11"/>
  <c r="D74" i="11"/>
  <c r="H72" i="11"/>
  <c r="G72" i="11"/>
  <c r="F72" i="11"/>
  <c r="E72" i="11"/>
  <c r="D72" i="11"/>
  <c r="H70" i="11"/>
  <c r="G70" i="11"/>
  <c r="F70" i="11"/>
  <c r="E70" i="11"/>
  <c r="D70" i="11"/>
  <c r="H68" i="11"/>
  <c r="G68" i="11"/>
  <c r="F68" i="11"/>
  <c r="E68" i="11"/>
  <c r="D68" i="11"/>
  <c r="H66" i="11"/>
  <c r="G66" i="11"/>
  <c r="F66" i="11"/>
  <c r="E66" i="11"/>
  <c r="D66" i="11"/>
  <c r="H64" i="11"/>
  <c r="G64" i="11"/>
  <c r="F64" i="11"/>
  <c r="E64" i="11"/>
  <c r="D64" i="11"/>
  <c r="H62" i="11"/>
  <c r="G62" i="11"/>
  <c r="F62" i="11"/>
  <c r="E62" i="11"/>
  <c r="D62" i="11"/>
  <c r="H60" i="11"/>
  <c r="G60" i="11"/>
  <c r="F60" i="11"/>
  <c r="E60" i="11"/>
  <c r="D60" i="11"/>
  <c r="H58" i="11"/>
  <c r="G58" i="11"/>
  <c r="F58" i="11"/>
  <c r="E58" i="11"/>
  <c r="D58" i="11"/>
  <c r="H56" i="11"/>
  <c r="G56" i="11"/>
  <c r="F56" i="11"/>
  <c r="E56" i="11"/>
  <c r="D56" i="11"/>
  <c r="H54" i="11"/>
  <c r="G54" i="11"/>
  <c r="F54" i="11"/>
  <c r="E54" i="11"/>
  <c r="D54" i="11"/>
  <c r="H52" i="11"/>
  <c r="G52" i="11"/>
  <c r="F52" i="11"/>
  <c r="E52" i="11"/>
  <c r="D52" i="11"/>
  <c r="H50" i="11"/>
  <c r="G50" i="11"/>
  <c r="F50" i="11"/>
  <c r="E50" i="11"/>
  <c r="D50" i="11"/>
  <c r="H48" i="11"/>
  <c r="G48" i="11"/>
  <c r="F48" i="11"/>
  <c r="E48" i="11"/>
  <c r="D48" i="11"/>
  <c r="H46" i="11"/>
  <c r="G46" i="11"/>
  <c r="F46" i="11"/>
  <c r="E46" i="11"/>
  <c r="D46" i="11"/>
  <c r="H44" i="11"/>
  <c r="G44" i="11"/>
  <c r="F44" i="11"/>
  <c r="E44" i="11"/>
  <c r="D44" i="11"/>
  <c r="H42" i="11"/>
  <c r="G42" i="11"/>
  <c r="F42" i="11"/>
  <c r="E42" i="11"/>
  <c r="D42" i="11"/>
  <c r="H40" i="11"/>
  <c r="G40" i="11"/>
  <c r="F40" i="11"/>
  <c r="E40" i="11"/>
  <c r="D40" i="11"/>
  <c r="H38" i="11"/>
  <c r="G38" i="11"/>
  <c r="F38" i="11"/>
  <c r="E38" i="11"/>
  <c r="D38" i="11"/>
  <c r="H36" i="11"/>
  <c r="G36" i="11"/>
  <c r="F36" i="11"/>
  <c r="E36" i="11"/>
  <c r="D36" i="11"/>
  <c r="H34" i="11"/>
  <c r="G34" i="11"/>
  <c r="F34" i="11"/>
  <c r="E34" i="11"/>
  <c r="D34" i="11"/>
  <c r="H32" i="11"/>
  <c r="G32" i="11"/>
  <c r="F32" i="11"/>
  <c r="E32" i="11"/>
  <c r="D32" i="11"/>
  <c r="H30" i="11"/>
  <c r="G30" i="11"/>
  <c r="F30" i="11"/>
  <c r="E30" i="11"/>
  <c r="D30" i="11"/>
  <c r="H28" i="11"/>
  <c r="G28" i="11"/>
  <c r="F28" i="11"/>
  <c r="E28" i="11"/>
  <c r="D28" i="11"/>
  <c r="H26" i="11"/>
  <c r="G26" i="11"/>
  <c r="F26" i="11"/>
  <c r="E26" i="11"/>
  <c r="D26" i="11"/>
  <c r="H24" i="11"/>
  <c r="G24" i="11"/>
  <c r="F24" i="11"/>
  <c r="E24" i="11"/>
  <c r="D24" i="11"/>
  <c r="H22" i="11"/>
  <c r="G22" i="11"/>
  <c r="F22" i="11"/>
  <c r="E22" i="11"/>
  <c r="D22" i="11"/>
  <c r="H20" i="11"/>
  <c r="G20" i="11"/>
  <c r="F20" i="11"/>
  <c r="E20" i="11"/>
  <c r="D20" i="11"/>
  <c r="H18" i="11"/>
  <c r="G18" i="11"/>
  <c r="F18" i="11"/>
  <c r="E18" i="11"/>
  <c r="D18" i="11"/>
  <c r="H16" i="11"/>
  <c r="G16" i="11"/>
  <c r="F16" i="11"/>
  <c r="E16" i="11"/>
  <c r="D16" i="11"/>
  <c r="H14" i="11"/>
  <c r="G14" i="11"/>
  <c r="F14" i="11"/>
  <c r="E14" i="11"/>
  <c r="D14" i="11"/>
  <c r="H12" i="11"/>
  <c r="G12" i="11"/>
  <c r="F12" i="11"/>
  <c r="E12" i="11"/>
  <c r="D12" i="11"/>
  <c r="H10" i="11"/>
  <c r="G10" i="11"/>
  <c r="F10" i="11"/>
  <c r="E10" i="11"/>
  <c r="D10" i="11"/>
  <c r="H8" i="11"/>
  <c r="G8" i="11"/>
  <c r="F8" i="11"/>
  <c r="E8" i="11"/>
  <c r="D8" i="11"/>
  <c r="H6" i="11"/>
  <c r="G6" i="11"/>
  <c r="F6" i="11"/>
  <c r="E6" i="11"/>
  <c r="D6" i="11"/>
  <c r="I88" i="12"/>
  <c r="H88" i="12"/>
  <c r="G88" i="12"/>
  <c r="F88" i="12"/>
  <c r="E88" i="12"/>
  <c r="D88" i="12"/>
  <c r="I86" i="12"/>
  <c r="H86" i="12"/>
  <c r="G86" i="12"/>
  <c r="F86" i="12"/>
  <c r="E86" i="12"/>
  <c r="D86" i="12"/>
  <c r="I84" i="12"/>
  <c r="H84" i="12"/>
  <c r="G84" i="12"/>
  <c r="F84" i="12"/>
  <c r="E84" i="12"/>
  <c r="D84" i="12"/>
  <c r="I82" i="12"/>
  <c r="H82" i="12"/>
  <c r="G82" i="12"/>
  <c r="F82" i="12"/>
  <c r="E82" i="12"/>
  <c r="D82" i="12"/>
  <c r="I80" i="12"/>
  <c r="H80" i="12"/>
  <c r="G80" i="12"/>
  <c r="F80" i="12"/>
  <c r="E80" i="12"/>
  <c r="D80" i="12"/>
  <c r="I78" i="12"/>
  <c r="H78" i="12"/>
  <c r="G78" i="12"/>
  <c r="F78" i="12"/>
  <c r="E78" i="12"/>
  <c r="D78" i="12"/>
  <c r="I76" i="12"/>
  <c r="H76" i="12"/>
  <c r="G76" i="12"/>
  <c r="F76" i="12"/>
  <c r="E76" i="12"/>
  <c r="D76" i="12"/>
  <c r="I74" i="12"/>
  <c r="H74" i="12"/>
  <c r="G74" i="12"/>
  <c r="F74" i="12"/>
  <c r="E74" i="12"/>
  <c r="D74" i="12"/>
  <c r="I72" i="12"/>
  <c r="H72" i="12"/>
  <c r="G72" i="12"/>
  <c r="F72" i="12"/>
  <c r="E72" i="12"/>
  <c r="D72" i="12"/>
  <c r="I70" i="12"/>
  <c r="H70" i="12"/>
  <c r="G70" i="12"/>
  <c r="F70" i="12"/>
  <c r="E70" i="12"/>
  <c r="D70" i="12"/>
  <c r="I68" i="12"/>
  <c r="H68" i="12"/>
  <c r="G68" i="12"/>
  <c r="F68" i="12"/>
  <c r="E68" i="12"/>
  <c r="D68" i="12"/>
  <c r="I66" i="12"/>
  <c r="H66" i="12"/>
  <c r="G66" i="12"/>
  <c r="F66" i="12"/>
  <c r="E66" i="12"/>
  <c r="D66" i="12"/>
  <c r="I64" i="12"/>
  <c r="H64" i="12"/>
  <c r="G64" i="12"/>
  <c r="F64" i="12"/>
  <c r="E64" i="12"/>
  <c r="D64" i="12"/>
  <c r="I62" i="12"/>
  <c r="H62" i="12"/>
  <c r="G62" i="12"/>
  <c r="F62" i="12"/>
  <c r="E62" i="12"/>
  <c r="D62" i="12"/>
  <c r="I60" i="12"/>
  <c r="H60" i="12"/>
  <c r="G60" i="12"/>
  <c r="F60" i="12"/>
  <c r="E60" i="12"/>
  <c r="D60" i="12"/>
  <c r="I58" i="12"/>
  <c r="H58" i="12"/>
  <c r="G58" i="12"/>
  <c r="F58" i="12"/>
  <c r="E58" i="12"/>
  <c r="D58" i="12"/>
  <c r="I56" i="12"/>
  <c r="H56" i="12"/>
  <c r="G56" i="12"/>
  <c r="F56" i="12"/>
  <c r="E56" i="12"/>
  <c r="D56" i="12"/>
  <c r="I54" i="12"/>
  <c r="H54" i="12"/>
  <c r="G54" i="12"/>
  <c r="F54" i="12"/>
  <c r="E54" i="12"/>
  <c r="D54" i="12"/>
  <c r="I52" i="12"/>
  <c r="H52" i="12"/>
  <c r="G52" i="12"/>
  <c r="F52" i="12"/>
  <c r="E52" i="12"/>
  <c r="D52" i="12"/>
  <c r="I50" i="12"/>
  <c r="H50" i="12"/>
  <c r="G50" i="12"/>
  <c r="F50" i="12"/>
  <c r="E50" i="12"/>
  <c r="D50" i="12"/>
  <c r="I48" i="12"/>
  <c r="H48" i="12"/>
  <c r="G48" i="12"/>
  <c r="F48" i="12"/>
  <c r="E48" i="12"/>
  <c r="D48" i="12"/>
  <c r="I46" i="12"/>
  <c r="H46" i="12"/>
  <c r="G46" i="12"/>
  <c r="F46" i="12"/>
  <c r="E46" i="12"/>
  <c r="D46" i="12"/>
  <c r="I44" i="12"/>
  <c r="H44" i="12"/>
  <c r="G44" i="12"/>
  <c r="F44" i="12"/>
  <c r="E44" i="12"/>
  <c r="D44" i="12"/>
  <c r="I42" i="12"/>
  <c r="H42" i="12"/>
  <c r="G42" i="12"/>
  <c r="F42" i="12"/>
  <c r="E42" i="12"/>
  <c r="D42" i="12"/>
  <c r="I40" i="12"/>
  <c r="H40" i="12"/>
  <c r="G40" i="12"/>
  <c r="F40" i="12"/>
  <c r="E40" i="12"/>
  <c r="D40" i="12"/>
  <c r="I38" i="12"/>
  <c r="H38" i="12"/>
  <c r="G38" i="12"/>
  <c r="F38" i="12"/>
  <c r="E38" i="12"/>
  <c r="D38" i="12"/>
  <c r="I36" i="12"/>
  <c r="H36" i="12"/>
  <c r="G36" i="12"/>
  <c r="F36" i="12"/>
  <c r="E36" i="12"/>
  <c r="D36" i="12"/>
  <c r="I34" i="12"/>
  <c r="H34" i="12"/>
  <c r="G34" i="12"/>
  <c r="F34" i="12"/>
  <c r="E34" i="12"/>
  <c r="D34" i="12"/>
  <c r="I32" i="12"/>
  <c r="H32" i="12"/>
  <c r="G32" i="12"/>
  <c r="F32" i="12"/>
  <c r="E32" i="12"/>
  <c r="D32" i="12"/>
  <c r="I30" i="12"/>
  <c r="H30" i="12"/>
  <c r="G30" i="12"/>
  <c r="F30" i="12"/>
  <c r="E30" i="12"/>
  <c r="D30" i="12"/>
  <c r="I28" i="12"/>
  <c r="H28" i="12"/>
  <c r="G28" i="12"/>
  <c r="F28" i="12"/>
  <c r="E28" i="12"/>
  <c r="D28" i="12"/>
  <c r="I26" i="12"/>
  <c r="H26" i="12"/>
  <c r="G26" i="12"/>
  <c r="F26" i="12"/>
  <c r="E26" i="12"/>
  <c r="D26" i="12"/>
  <c r="I24" i="12"/>
  <c r="H24" i="12"/>
  <c r="G24" i="12"/>
  <c r="F24" i="12"/>
  <c r="E24" i="12"/>
  <c r="D24" i="12"/>
  <c r="I22" i="12"/>
  <c r="H22" i="12"/>
  <c r="G22" i="12"/>
  <c r="F22" i="12"/>
  <c r="E22" i="12"/>
  <c r="D22" i="12"/>
  <c r="I20" i="12"/>
  <c r="H20" i="12"/>
  <c r="G20" i="12"/>
  <c r="F20" i="12"/>
  <c r="E20" i="12"/>
  <c r="D20" i="12"/>
  <c r="I18" i="12"/>
  <c r="H18" i="12"/>
  <c r="G18" i="12"/>
  <c r="F18" i="12"/>
  <c r="E18" i="12"/>
  <c r="D18" i="12"/>
  <c r="I16" i="12"/>
  <c r="H16" i="12"/>
  <c r="G16" i="12"/>
  <c r="F16" i="12"/>
  <c r="E16" i="12"/>
  <c r="D16" i="12"/>
  <c r="I14" i="12"/>
  <c r="H14" i="12"/>
  <c r="G14" i="12"/>
  <c r="F14" i="12"/>
  <c r="E14" i="12"/>
  <c r="D14" i="12"/>
  <c r="I12" i="12"/>
  <c r="H12" i="12"/>
  <c r="G12" i="12"/>
  <c r="F12" i="12"/>
  <c r="E12" i="12"/>
  <c r="D12" i="12"/>
  <c r="I10" i="12"/>
  <c r="H10" i="12"/>
  <c r="G10" i="12"/>
  <c r="F10" i="12"/>
  <c r="E10" i="12"/>
  <c r="D10" i="12"/>
  <c r="I8" i="12"/>
  <c r="H8" i="12"/>
  <c r="G8" i="12"/>
  <c r="F8" i="12"/>
  <c r="E8" i="12"/>
  <c r="D8" i="12"/>
  <c r="I6" i="12"/>
  <c r="H6" i="12"/>
  <c r="G6" i="12"/>
  <c r="F6" i="12"/>
  <c r="E6" i="12"/>
  <c r="D6" i="12"/>
  <c r="H88" i="14"/>
  <c r="G88" i="14"/>
  <c r="F88" i="14"/>
  <c r="E88" i="14"/>
  <c r="D88" i="14"/>
  <c r="H86" i="14"/>
  <c r="G86" i="14"/>
  <c r="F86" i="14"/>
  <c r="E86" i="14"/>
  <c r="D86" i="14"/>
  <c r="H84" i="14"/>
  <c r="G84" i="14"/>
  <c r="F84" i="14"/>
  <c r="E84" i="14"/>
  <c r="D84" i="14"/>
  <c r="H82" i="14"/>
  <c r="G82" i="14"/>
  <c r="F82" i="14"/>
  <c r="E82" i="14"/>
  <c r="D82" i="14"/>
  <c r="H80" i="14"/>
  <c r="G80" i="14"/>
  <c r="F80" i="14"/>
  <c r="E80" i="14"/>
  <c r="D80" i="14"/>
  <c r="H78" i="14"/>
  <c r="G78" i="14"/>
  <c r="F78" i="14"/>
  <c r="E78" i="14"/>
  <c r="D78" i="14"/>
  <c r="H76" i="14"/>
  <c r="G76" i="14"/>
  <c r="F76" i="14"/>
  <c r="E76" i="14"/>
  <c r="D76" i="14"/>
  <c r="H74" i="14"/>
  <c r="G74" i="14"/>
  <c r="F74" i="14"/>
  <c r="E74" i="14"/>
  <c r="D74" i="14"/>
  <c r="H72" i="14"/>
  <c r="G72" i="14"/>
  <c r="F72" i="14"/>
  <c r="E72" i="14"/>
  <c r="D72" i="14"/>
  <c r="H70" i="14"/>
  <c r="G70" i="14"/>
  <c r="F70" i="14"/>
  <c r="E70" i="14"/>
  <c r="D70" i="14"/>
  <c r="H68" i="14"/>
  <c r="G68" i="14"/>
  <c r="F68" i="14"/>
  <c r="E68" i="14"/>
  <c r="D68" i="14"/>
  <c r="H66" i="14"/>
  <c r="G66" i="14"/>
  <c r="F66" i="14"/>
  <c r="E66" i="14"/>
  <c r="D66" i="14"/>
  <c r="H64" i="14"/>
  <c r="G64" i="14"/>
  <c r="F64" i="14"/>
  <c r="E64" i="14"/>
  <c r="D64" i="14"/>
  <c r="H62" i="14"/>
  <c r="G62" i="14"/>
  <c r="F62" i="14"/>
  <c r="E62" i="14"/>
  <c r="D62" i="14"/>
  <c r="H60" i="14"/>
  <c r="G60" i="14"/>
  <c r="F60" i="14"/>
  <c r="E60" i="14"/>
  <c r="D60" i="14"/>
  <c r="H58" i="14"/>
  <c r="G58" i="14"/>
  <c r="F58" i="14"/>
  <c r="E58" i="14"/>
  <c r="D58" i="14"/>
  <c r="H56" i="14"/>
  <c r="G56" i="14"/>
  <c r="F56" i="14"/>
  <c r="E56" i="14"/>
  <c r="D56" i="14"/>
  <c r="H54" i="14"/>
  <c r="G54" i="14"/>
  <c r="F54" i="14"/>
  <c r="E54" i="14"/>
  <c r="D54" i="14"/>
  <c r="H52" i="14"/>
  <c r="G52" i="14"/>
  <c r="F52" i="14"/>
  <c r="E52" i="14"/>
  <c r="D52" i="14"/>
  <c r="H50" i="14"/>
  <c r="G50" i="14"/>
  <c r="F50" i="14"/>
  <c r="E50" i="14"/>
  <c r="D50" i="14"/>
  <c r="H48" i="14"/>
  <c r="G48" i="14"/>
  <c r="F48" i="14"/>
  <c r="E48" i="14"/>
  <c r="D48" i="14"/>
  <c r="H46" i="14"/>
  <c r="G46" i="14"/>
  <c r="F46" i="14"/>
  <c r="E46" i="14"/>
  <c r="D46" i="14"/>
  <c r="H44" i="14"/>
  <c r="G44" i="14"/>
  <c r="F44" i="14"/>
  <c r="E44" i="14"/>
  <c r="D44" i="14"/>
  <c r="H42" i="14"/>
  <c r="G42" i="14"/>
  <c r="F42" i="14"/>
  <c r="E42" i="14"/>
  <c r="D42" i="14"/>
  <c r="H40" i="14"/>
  <c r="G40" i="14"/>
  <c r="F40" i="14"/>
  <c r="E40" i="14"/>
  <c r="D40" i="14"/>
  <c r="H38" i="14"/>
  <c r="G38" i="14"/>
  <c r="F38" i="14"/>
  <c r="E38" i="14"/>
  <c r="D38" i="14"/>
  <c r="H36" i="14"/>
  <c r="G36" i="14"/>
  <c r="F36" i="14"/>
  <c r="E36" i="14"/>
  <c r="D36" i="14"/>
  <c r="H34" i="14"/>
  <c r="G34" i="14"/>
  <c r="F34" i="14"/>
  <c r="E34" i="14"/>
  <c r="D34" i="14"/>
  <c r="H32" i="14"/>
  <c r="G32" i="14"/>
  <c r="F32" i="14"/>
  <c r="E32" i="14"/>
  <c r="D32" i="14"/>
  <c r="H30" i="14"/>
  <c r="G30" i="14"/>
  <c r="F30" i="14"/>
  <c r="E30" i="14"/>
  <c r="D30" i="14"/>
  <c r="H28" i="14"/>
  <c r="G28" i="14"/>
  <c r="F28" i="14"/>
  <c r="E28" i="14"/>
  <c r="D28" i="14"/>
  <c r="H26" i="14"/>
  <c r="G26" i="14"/>
  <c r="F26" i="14"/>
  <c r="E26" i="14"/>
  <c r="D26" i="14"/>
  <c r="H24" i="14"/>
  <c r="G24" i="14"/>
  <c r="F24" i="14"/>
  <c r="E24" i="14"/>
  <c r="D24" i="14"/>
  <c r="H22" i="14"/>
  <c r="G22" i="14"/>
  <c r="F22" i="14"/>
  <c r="E22" i="14"/>
  <c r="D22" i="14"/>
  <c r="H20" i="14"/>
  <c r="G20" i="14"/>
  <c r="F20" i="14"/>
  <c r="E20" i="14"/>
  <c r="D20" i="14"/>
  <c r="H18" i="14"/>
  <c r="G18" i="14"/>
  <c r="F18" i="14"/>
  <c r="E18" i="14"/>
  <c r="D18" i="14"/>
  <c r="H16" i="14"/>
  <c r="G16" i="14"/>
  <c r="F16" i="14"/>
  <c r="E16" i="14"/>
  <c r="D16" i="14"/>
  <c r="H14" i="14"/>
  <c r="G14" i="14"/>
  <c r="F14" i="14"/>
  <c r="E14" i="14"/>
  <c r="D14" i="14"/>
  <c r="H12" i="14"/>
  <c r="G12" i="14"/>
  <c r="F12" i="14"/>
  <c r="E12" i="14"/>
  <c r="D12" i="14"/>
  <c r="H10" i="14"/>
  <c r="G10" i="14"/>
  <c r="F10" i="14"/>
  <c r="E10" i="14"/>
  <c r="D10" i="14"/>
  <c r="H8" i="14"/>
  <c r="G8" i="14"/>
  <c r="F8" i="14"/>
  <c r="E8" i="14"/>
  <c r="D8" i="14"/>
  <c r="H6" i="14"/>
  <c r="G6" i="14"/>
  <c r="F6" i="14"/>
  <c r="E6" i="14"/>
  <c r="D6" i="14"/>
  <c r="I88" i="34"/>
  <c r="H88" i="34"/>
  <c r="G88" i="34"/>
  <c r="F88" i="34"/>
  <c r="E88" i="34"/>
  <c r="D88" i="34"/>
  <c r="I86" i="34"/>
  <c r="H86" i="34"/>
  <c r="G86" i="34"/>
  <c r="F86" i="34"/>
  <c r="E86" i="34"/>
  <c r="D86" i="34"/>
  <c r="I84" i="34"/>
  <c r="H84" i="34"/>
  <c r="G84" i="34"/>
  <c r="F84" i="34"/>
  <c r="E84" i="34"/>
  <c r="D84" i="34"/>
  <c r="I82" i="34"/>
  <c r="H82" i="34"/>
  <c r="G82" i="34"/>
  <c r="F82" i="34"/>
  <c r="E82" i="34"/>
  <c r="D82" i="34"/>
  <c r="I80" i="34"/>
  <c r="H80" i="34"/>
  <c r="G80" i="34"/>
  <c r="F80" i="34"/>
  <c r="E80" i="34"/>
  <c r="D80" i="34"/>
  <c r="I78" i="34"/>
  <c r="H78" i="34"/>
  <c r="G78" i="34"/>
  <c r="F78" i="34"/>
  <c r="E78" i="34"/>
  <c r="D78" i="34"/>
  <c r="I76" i="34"/>
  <c r="H76" i="34"/>
  <c r="G76" i="34"/>
  <c r="F76" i="34"/>
  <c r="E76" i="34"/>
  <c r="D76" i="34"/>
  <c r="I74" i="34"/>
  <c r="H74" i="34"/>
  <c r="G74" i="34"/>
  <c r="F74" i="34"/>
  <c r="E74" i="34"/>
  <c r="D74" i="34"/>
  <c r="I72" i="34"/>
  <c r="H72" i="34"/>
  <c r="G72" i="34"/>
  <c r="F72" i="34"/>
  <c r="E72" i="34"/>
  <c r="D72" i="34"/>
  <c r="I70" i="34"/>
  <c r="H70" i="34"/>
  <c r="G70" i="34"/>
  <c r="F70" i="34"/>
  <c r="E70" i="34"/>
  <c r="D70" i="34"/>
  <c r="I68" i="34"/>
  <c r="H68" i="34"/>
  <c r="G68" i="34"/>
  <c r="F68" i="34"/>
  <c r="E68" i="34"/>
  <c r="D68" i="34"/>
  <c r="I66" i="34"/>
  <c r="H66" i="34"/>
  <c r="G66" i="34"/>
  <c r="F66" i="34"/>
  <c r="E66" i="34"/>
  <c r="D66" i="34"/>
  <c r="I64" i="34"/>
  <c r="H64" i="34"/>
  <c r="G64" i="34"/>
  <c r="F64" i="34"/>
  <c r="E64" i="34"/>
  <c r="D64" i="34"/>
  <c r="I62" i="34"/>
  <c r="H62" i="34"/>
  <c r="G62" i="34"/>
  <c r="F62" i="34"/>
  <c r="E62" i="34"/>
  <c r="D62" i="34"/>
  <c r="I60" i="34"/>
  <c r="H60" i="34"/>
  <c r="G60" i="34"/>
  <c r="F60" i="34"/>
  <c r="E60" i="34"/>
  <c r="D60" i="34"/>
  <c r="I58" i="34"/>
  <c r="H58" i="34"/>
  <c r="G58" i="34"/>
  <c r="F58" i="34"/>
  <c r="E58" i="34"/>
  <c r="D58" i="34"/>
  <c r="I56" i="34"/>
  <c r="H56" i="34"/>
  <c r="G56" i="34"/>
  <c r="F56" i="34"/>
  <c r="E56" i="34"/>
  <c r="D56" i="34"/>
  <c r="I54" i="34"/>
  <c r="H54" i="34"/>
  <c r="G54" i="34"/>
  <c r="F54" i="34"/>
  <c r="E54" i="34"/>
  <c r="D54" i="34"/>
  <c r="I52" i="34"/>
  <c r="H52" i="34"/>
  <c r="G52" i="34"/>
  <c r="F52" i="34"/>
  <c r="E52" i="34"/>
  <c r="D52" i="34"/>
  <c r="I50" i="34"/>
  <c r="H50" i="34"/>
  <c r="G50" i="34"/>
  <c r="F50" i="34"/>
  <c r="E50" i="34"/>
  <c r="D50" i="34"/>
  <c r="I48" i="34"/>
  <c r="H48" i="34"/>
  <c r="G48" i="34"/>
  <c r="F48" i="34"/>
  <c r="E48" i="34"/>
  <c r="D48" i="34"/>
  <c r="I46" i="34"/>
  <c r="H46" i="34"/>
  <c r="G46" i="34"/>
  <c r="F46" i="34"/>
  <c r="E46" i="34"/>
  <c r="D46" i="34"/>
  <c r="I44" i="34"/>
  <c r="H44" i="34"/>
  <c r="G44" i="34"/>
  <c r="F44" i="34"/>
  <c r="E44" i="34"/>
  <c r="D44" i="34"/>
  <c r="I42" i="34"/>
  <c r="H42" i="34"/>
  <c r="G42" i="34"/>
  <c r="F42" i="34"/>
  <c r="E42" i="34"/>
  <c r="D42" i="34"/>
  <c r="I40" i="34"/>
  <c r="H40" i="34"/>
  <c r="G40" i="34"/>
  <c r="F40" i="34"/>
  <c r="E40" i="34"/>
  <c r="D40" i="34"/>
  <c r="I38" i="34"/>
  <c r="H38" i="34"/>
  <c r="G38" i="34"/>
  <c r="F38" i="34"/>
  <c r="E38" i="34"/>
  <c r="D38" i="34"/>
  <c r="I36" i="34"/>
  <c r="H36" i="34"/>
  <c r="G36" i="34"/>
  <c r="F36" i="34"/>
  <c r="E36" i="34"/>
  <c r="D36" i="34"/>
  <c r="I34" i="34"/>
  <c r="H34" i="34"/>
  <c r="G34" i="34"/>
  <c r="F34" i="34"/>
  <c r="E34" i="34"/>
  <c r="D34" i="34"/>
  <c r="I32" i="34"/>
  <c r="H32" i="34"/>
  <c r="G32" i="34"/>
  <c r="F32" i="34"/>
  <c r="E32" i="34"/>
  <c r="D32" i="34"/>
  <c r="I30" i="34"/>
  <c r="H30" i="34"/>
  <c r="G30" i="34"/>
  <c r="F30" i="34"/>
  <c r="E30" i="34"/>
  <c r="D30" i="34"/>
  <c r="I28" i="34"/>
  <c r="H28" i="34"/>
  <c r="G28" i="34"/>
  <c r="F28" i="34"/>
  <c r="E28" i="34"/>
  <c r="D28" i="34"/>
  <c r="I26" i="34"/>
  <c r="H26" i="34"/>
  <c r="G26" i="34"/>
  <c r="F26" i="34"/>
  <c r="E26" i="34"/>
  <c r="D26" i="34"/>
  <c r="I24" i="34"/>
  <c r="H24" i="34"/>
  <c r="G24" i="34"/>
  <c r="F24" i="34"/>
  <c r="E24" i="34"/>
  <c r="D24" i="34"/>
  <c r="I22" i="34"/>
  <c r="H22" i="34"/>
  <c r="G22" i="34"/>
  <c r="F22" i="34"/>
  <c r="E22" i="34"/>
  <c r="D22" i="34"/>
  <c r="I20" i="34"/>
  <c r="H20" i="34"/>
  <c r="G20" i="34"/>
  <c r="F20" i="34"/>
  <c r="E20" i="34"/>
  <c r="D20" i="34"/>
  <c r="I18" i="34"/>
  <c r="H18" i="34"/>
  <c r="G18" i="34"/>
  <c r="F18" i="34"/>
  <c r="E18" i="34"/>
  <c r="D18" i="34"/>
  <c r="I16" i="34"/>
  <c r="H16" i="34"/>
  <c r="G16" i="34"/>
  <c r="F16" i="34"/>
  <c r="E16" i="34"/>
  <c r="D16" i="34"/>
  <c r="I14" i="34"/>
  <c r="H14" i="34"/>
  <c r="G14" i="34"/>
  <c r="F14" i="34"/>
  <c r="E14" i="34"/>
  <c r="D14" i="34"/>
  <c r="I12" i="34"/>
  <c r="H12" i="34"/>
  <c r="G12" i="34"/>
  <c r="F12" i="34"/>
  <c r="E12" i="34"/>
  <c r="D12" i="34"/>
  <c r="I10" i="34"/>
  <c r="H10" i="34"/>
  <c r="G10" i="34"/>
  <c r="F10" i="34"/>
  <c r="E10" i="34"/>
  <c r="D10" i="34"/>
  <c r="I8" i="34"/>
  <c r="H8" i="34"/>
  <c r="G8" i="34"/>
  <c r="F8" i="34"/>
  <c r="E8" i="34"/>
  <c r="D8" i="34"/>
  <c r="I6" i="34"/>
  <c r="H6" i="34"/>
  <c r="G6" i="34"/>
  <c r="F6" i="34"/>
  <c r="E6" i="34"/>
  <c r="D6" i="34"/>
  <c r="H88" i="15"/>
  <c r="G88" i="15"/>
  <c r="F88" i="15"/>
  <c r="E88" i="15"/>
  <c r="D88" i="15"/>
  <c r="H86" i="15"/>
  <c r="G86" i="15"/>
  <c r="F86" i="15"/>
  <c r="E86" i="15"/>
  <c r="D86" i="15"/>
  <c r="H84" i="15"/>
  <c r="G84" i="15"/>
  <c r="F84" i="15"/>
  <c r="E84" i="15"/>
  <c r="D84" i="15"/>
  <c r="H82" i="15"/>
  <c r="G82" i="15"/>
  <c r="F82" i="15"/>
  <c r="E82" i="15"/>
  <c r="D82" i="15"/>
  <c r="H80" i="15"/>
  <c r="G80" i="15"/>
  <c r="F80" i="15"/>
  <c r="E80" i="15"/>
  <c r="D80" i="15"/>
  <c r="H78" i="15"/>
  <c r="G78" i="15"/>
  <c r="F78" i="15"/>
  <c r="E78" i="15"/>
  <c r="D78" i="15"/>
  <c r="H76" i="15"/>
  <c r="G76" i="15"/>
  <c r="F76" i="15"/>
  <c r="E76" i="15"/>
  <c r="D76" i="15"/>
  <c r="H74" i="15"/>
  <c r="G74" i="15"/>
  <c r="F74" i="15"/>
  <c r="E74" i="15"/>
  <c r="D74" i="15"/>
  <c r="H72" i="15"/>
  <c r="G72" i="15"/>
  <c r="F72" i="15"/>
  <c r="E72" i="15"/>
  <c r="D72" i="15"/>
  <c r="H70" i="15"/>
  <c r="G70" i="15"/>
  <c r="F70" i="15"/>
  <c r="E70" i="15"/>
  <c r="D70" i="15"/>
  <c r="H68" i="15"/>
  <c r="G68" i="15"/>
  <c r="F68" i="15"/>
  <c r="E68" i="15"/>
  <c r="D68" i="15"/>
  <c r="H66" i="15"/>
  <c r="G66" i="15"/>
  <c r="F66" i="15"/>
  <c r="E66" i="15"/>
  <c r="D66" i="15"/>
  <c r="H64" i="15"/>
  <c r="G64" i="15"/>
  <c r="F64" i="15"/>
  <c r="E64" i="15"/>
  <c r="D64" i="15"/>
  <c r="H62" i="15"/>
  <c r="G62" i="15"/>
  <c r="F62" i="15"/>
  <c r="E62" i="15"/>
  <c r="D62" i="15"/>
  <c r="H60" i="15"/>
  <c r="G60" i="15"/>
  <c r="F60" i="15"/>
  <c r="E60" i="15"/>
  <c r="D60" i="15"/>
  <c r="H58" i="15"/>
  <c r="G58" i="15"/>
  <c r="F58" i="15"/>
  <c r="E58" i="15"/>
  <c r="D58" i="15"/>
  <c r="H56" i="15"/>
  <c r="G56" i="15"/>
  <c r="F56" i="15"/>
  <c r="E56" i="15"/>
  <c r="D56" i="15"/>
  <c r="H54" i="15"/>
  <c r="G54" i="15"/>
  <c r="F54" i="15"/>
  <c r="E54" i="15"/>
  <c r="D54" i="15"/>
  <c r="H52" i="15"/>
  <c r="G52" i="15"/>
  <c r="F52" i="15"/>
  <c r="E52" i="15"/>
  <c r="D52" i="15"/>
  <c r="H50" i="15"/>
  <c r="G50" i="15"/>
  <c r="F50" i="15"/>
  <c r="E50" i="15"/>
  <c r="D50" i="15"/>
  <c r="H48" i="15"/>
  <c r="G48" i="15"/>
  <c r="F48" i="15"/>
  <c r="E48" i="15"/>
  <c r="D48" i="15"/>
  <c r="H46" i="15"/>
  <c r="G46" i="15"/>
  <c r="F46" i="15"/>
  <c r="E46" i="15"/>
  <c r="D46" i="15"/>
  <c r="H44" i="15"/>
  <c r="G44" i="15"/>
  <c r="F44" i="15"/>
  <c r="E44" i="15"/>
  <c r="D44" i="15"/>
  <c r="H42" i="15"/>
  <c r="G42" i="15"/>
  <c r="F42" i="15"/>
  <c r="E42" i="15"/>
  <c r="D42" i="15"/>
  <c r="H40" i="15"/>
  <c r="G40" i="15"/>
  <c r="F40" i="15"/>
  <c r="E40" i="15"/>
  <c r="D40" i="15"/>
  <c r="H38" i="15"/>
  <c r="G38" i="15"/>
  <c r="F38" i="15"/>
  <c r="E38" i="15"/>
  <c r="D38" i="15"/>
  <c r="H36" i="15"/>
  <c r="G36" i="15"/>
  <c r="F36" i="15"/>
  <c r="E36" i="15"/>
  <c r="D36" i="15"/>
  <c r="H34" i="15"/>
  <c r="G34" i="15"/>
  <c r="F34" i="15"/>
  <c r="E34" i="15"/>
  <c r="D34" i="15"/>
  <c r="H32" i="15"/>
  <c r="G32" i="15"/>
  <c r="F32" i="15"/>
  <c r="E32" i="15"/>
  <c r="D32" i="15"/>
  <c r="H30" i="15"/>
  <c r="G30" i="15"/>
  <c r="F30" i="15"/>
  <c r="E30" i="15"/>
  <c r="D30" i="15"/>
  <c r="H28" i="15"/>
  <c r="G28" i="15"/>
  <c r="F28" i="15"/>
  <c r="E28" i="15"/>
  <c r="D28" i="15"/>
  <c r="H26" i="15"/>
  <c r="G26" i="15"/>
  <c r="F26" i="15"/>
  <c r="E26" i="15"/>
  <c r="D26" i="15"/>
  <c r="H24" i="15"/>
  <c r="G24" i="15"/>
  <c r="F24" i="15"/>
  <c r="E24" i="15"/>
  <c r="D24" i="15"/>
  <c r="H22" i="15"/>
  <c r="G22" i="15"/>
  <c r="F22" i="15"/>
  <c r="E22" i="15"/>
  <c r="D22" i="15"/>
  <c r="H20" i="15"/>
  <c r="G20" i="15"/>
  <c r="F20" i="15"/>
  <c r="E20" i="15"/>
  <c r="D20" i="15"/>
  <c r="H18" i="15"/>
  <c r="G18" i="15"/>
  <c r="F18" i="15"/>
  <c r="E18" i="15"/>
  <c r="D18" i="15"/>
  <c r="H16" i="15"/>
  <c r="G16" i="15"/>
  <c r="F16" i="15"/>
  <c r="E16" i="15"/>
  <c r="D16" i="15"/>
  <c r="H14" i="15"/>
  <c r="G14" i="15"/>
  <c r="F14" i="15"/>
  <c r="E14" i="15"/>
  <c r="D14" i="15"/>
  <c r="H12" i="15"/>
  <c r="G12" i="15"/>
  <c r="F12" i="15"/>
  <c r="E12" i="15"/>
  <c r="D12" i="15"/>
  <c r="H10" i="15"/>
  <c r="G10" i="15"/>
  <c r="F10" i="15"/>
  <c r="E10" i="15"/>
  <c r="D10" i="15"/>
  <c r="H8" i="15"/>
  <c r="G8" i="15"/>
  <c r="F8" i="15"/>
  <c r="E8" i="15"/>
  <c r="D8" i="15"/>
  <c r="H6" i="15"/>
  <c r="G6" i="15"/>
  <c r="F6" i="15"/>
  <c r="E6" i="15"/>
  <c r="D6" i="15"/>
  <c r="F88" i="17"/>
  <c r="E88" i="17"/>
  <c r="D88" i="17"/>
  <c r="F86" i="17"/>
  <c r="E86" i="17"/>
  <c r="D86" i="17"/>
  <c r="F84" i="17"/>
  <c r="E84" i="17"/>
  <c r="D84" i="17"/>
  <c r="F82" i="17"/>
  <c r="E82" i="17"/>
  <c r="D82" i="17"/>
  <c r="F80" i="17"/>
  <c r="E80" i="17"/>
  <c r="D80" i="17"/>
  <c r="F78" i="17"/>
  <c r="E78" i="17"/>
  <c r="D78" i="17"/>
  <c r="F76" i="17"/>
  <c r="E76" i="17"/>
  <c r="D76" i="17"/>
  <c r="F74" i="17"/>
  <c r="E74" i="17"/>
  <c r="D74" i="17"/>
  <c r="F72" i="17"/>
  <c r="E72" i="17"/>
  <c r="D72" i="17"/>
  <c r="F70" i="17"/>
  <c r="E70" i="17"/>
  <c r="D70" i="17"/>
  <c r="F68" i="17"/>
  <c r="E68" i="17"/>
  <c r="D68" i="17"/>
  <c r="F66" i="17"/>
  <c r="E66" i="17"/>
  <c r="D66" i="17"/>
  <c r="F64" i="17"/>
  <c r="E64" i="17"/>
  <c r="D64" i="17"/>
  <c r="F62" i="17"/>
  <c r="E62" i="17"/>
  <c r="D62" i="17"/>
  <c r="F60" i="17"/>
  <c r="E60" i="17"/>
  <c r="D60" i="17"/>
  <c r="F58" i="17"/>
  <c r="E58" i="17"/>
  <c r="D58" i="17"/>
  <c r="F56" i="17"/>
  <c r="E56" i="17"/>
  <c r="D56" i="17"/>
  <c r="F54" i="17"/>
  <c r="E54" i="17"/>
  <c r="D54" i="17"/>
  <c r="F52" i="17"/>
  <c r="E52" i="17"/>
  <c r="D52" i="17"/>
  <c r="F50" i="17"/>
  <c r="E50" i="17"/>
  <c r="D50" i="17"/>
  <c r="F48" i="17"/>
  <c r="E48" i="17"/>
  <c r="D48" i="17"/>
  <c r="F46" i="17"/>
  <c r="E46" i="17"/>
  <c r="D46" i="17"/>
  <c r="F44" i="17"/>
  <c r="E44" i="17"/>
  <c r="D44" i="17"/>
  <c r="F42" i="17"/>
  <c r="E42" i="17"/>
  <c r="D42" i="17"/>
  <c r="F40" i="17"/>
  <c r="E40" i="17"/>
  <c r="D40" i="17"/>
  <c r="F38" i="17"/>
  <c r="E38" i="17"/>
  <c r="D38" i="17"/>
  <c r="F36" i="17"/>
  <c r="E36" i="17"/>
  <c r="D36" i="17"/>
  <c r="F34" i="17"/>
  <c r="E34" i="17"/>
  <c r="D34" i="17"/>
  <c r="F32" i="17"/>
  <c r="E32" i="17"/>
  <c r="D32" i="17"/>
  <c r="F30" i="17"/>
  <c r="E30" i="17"/>
  <c r="D30" i="17"/>
  <c r="F28" i="17"/>
  <c r="E28" i="17"/>
  <c r="D28" i="17"/>
  <c r="F26" i="17"/>
  <c r="E26" i="17"/>
  <c r="D26" i="17"/>
  <c r="F24" i="17"/>
  <c r="E24" i="17"/>
  <c r="D24" i="17"/>
  <c r="F22" i="17"/>
  <c r="E22" i="17"/>
  <c r="D22" i="17"/>
  <c r="F20" i="17"/>
  <c r="E20" i="17"/>
  <c r="D20" i="17"/>
  <c r="F18" i="17"/>
  <c r="E18" i="17"/>
  <c r="D18" i="17"/>
  <c r="F16" i="17"/>
  <c r="E16" i="17"/>
  <c r="D16" i="17"/>
  <c r="F14" i="17"/>
  <c r="E14" i="17"/>
  <c r="D14" i="17"/>
  <c r="F12" i="17"/>
  <c r="E12" i="17"/>
  <c r="D12" i="17"/>
  <c r="F10" i="17"/>
  <c r="E10" i="17"/>
  <c r="D10" i="17"/>
  <c r="F8" i="17"/>
  <c r="E8" i="17"/>
  <c r="D8" i="17"/>
  <c r="F6" i="17"/>
  <c r="E6" i="17"/>
  <c r="D6" i="17"/>
  <c r="N86" i="18"/>
  <c r="M86" i="18"/>
  <c r="L86" i="18"/>
  <c r="K86" i="18"/>
  <c r="J86" i="18"/>
  <c r="I86" i="18"/>
  <c r="H86" i="18"/>
  <c r="G86" i="18"/>
  <c r="F86" i="18"/>
  <c r="E86" i="18"/>
  <c r="D86" i="18"/>
  <c r="N84" i="18"/>
  <c r="M84" i="18"/>
  <c r="L84" i="18"/>
  <c r="K84" i="18"/>
  <c r="J84" i="18"/>
  <c r="I84" i="18"/>
  <c r="H84" i="18"/>
  <c r="G84" i="18"/>
  <c r="F84" i="18"/>
  <c r="E84" i="18"/>
  <c r="D84" i="18"/>
  <c r="N82" i="18"/>
  <c r="M82" i="18"/>
  <c r="L82" i="18"/>
  <c r="K82" i="18"/>
  <c r="J82" i="18"/>
  <c r="I82" i="18"/>
  <c r="H82" i="18"/>
  <c r="G82" i="18"/>
  <c r="F82" i="18"/>
  <c r="E82" i="18"/>
  <c r="D82" i="18"/>
  <c r="N80" i="18"/>
  <c r="M80" i="18"/>
  <c r="L80" i="18"/>
  <c r="K80" i="18"/>
  <c r="J80" i="18"/>
  <c r="I80" i="18"/>
  <c r="H80" i="18"/>
  <c r="G80" i="18"/>
  <c r="F80" i="18"/>
  <c r="E80" i="18"/>
  <c r="D80" i="18"/>
  <c r="N78" i="18"/>
  <c r="M78" i="18"/>
  <c r="L78" i="18"/>
  <c r="K78" i="18"/>
  <c r="J78" i="18"/>
  <c r="I78" i="18"/>
  <c r="H78" i="18"/>
  <c r="G78" i="18"/>
  <c r="F78" i="18"/>
  <c r="E78" i="18"/>
  <c r="D78" i="18"/>
  <c r="N76" i="18"/>
  <c r="M76" i="18"/>
  <c r="L76" i="18"/>
  <c r="K76" i="18"/>
  <c r="J76" i="18"/>
  <c r="I76" i="18"/>
  <c r="H76" i="18"/>
  <c r="G76" i="18"/>
  <c r="F76" i="18"/>
  <c r="E76" i="18"/>
  <c r="D76" i="18"/>
  <c r="N72" i="18"/>
  <c r="M72" i="18"/>
  <c r="L72" i="18"/>
  <c r="K72" i="18"/>
  <c r="J72" i="18"/>
  <c r="I72" i="18"/>
  <c r="H72" i="18"/>
  <c r="G72" i="18"/>
  <c r="F72" i="18"/>
  <c r="E72" i="18"/>
  <c r="D72" i="18"/>
  <c r="N70" i="18"/>
  <c r="M70" i="18"/>
  <c r="L70" i="18"/>
  <c r="K70" i="18"/>
  <c r="J70" i="18"/>
  <c r="I70" i="18"/>
  <c r="H70" i="18"/>
  <c r="G70" i="18"/>
  <c r="F70" i="18"/>
  <c r="E70" i="18"/>
  <c r="D70" i="18"/>
  <c r="N68" i="18"/>
  <c r="M68" i="18"/>
  <c r="L68" i="18"/>
  <c r="K68" i="18"/>
  <c r="J68" i="18"/>
  <c r="I68" i="18"/>
  <c r="H68" i="18"/>
  <c r="G68" i="18"/>
  <c r="F68" i="18"/>
  <c r="E68" i="18"/>
  <c r="D68" i="18"/>
  <c r="N66" i="18"/>
  <c r="M66" i="18"/>
  <c r="L66" i="18"/>
  <c r="K66" i="18"/>
  <c r="J66" i="18"/>
  <c r="I66" i="18"/>
  <c r="H66" i="18"/>
  <c r="G66" i="18"/>
  <c r="F66" i="18"/>
  <c r="E66" i="18"/>
  <c r="D66" i="18"/>
  <c r="N64" i="18"/>
  <c r="M64" i="18"/>
  <c r="L64" i="18"/>
  <c r="K64" i="18"/>
  <c r="J64" i="18"/>
  <c r="I64" i="18"/>
  <c r="H64" i="18"/>
  <c r="G64" i="18"/>
  <c r="F64" i="18"/>
  <c r="E64" i="18"/>
  <c r="D64" i="18"/>
  <c r="N62" i="18"/>
  <c r="M62" i="18"/>
  <c r="L62" i="18"/>
  <c r="K62" i="18"/>
  <c r="J62" i="18"/>
  <c r="I62" i="18"/>
  <c r="H62" i="18"/>
  <c r="G62" i="18"/>
  <c r="F62" i="18"/>
  <c r="E62" i="18"/>
  <c r="D62" i="18"/>
  <c r="N60" i="18"/>
  <c r="M60" i="18"/>
  <c r="L60" i="18"/>
  <c r="K60" i="18"/>
  <c r="J60" i="18"/>
  <c r="I60" i="18"/>
  <c r="H60" i="18"/>
  <c r="G60" i="18"/>
  <c r="F60" i="18"/>
  <c r="E60" i="18"/>
  <c r="D60" i="18"/>
  <c r="N58" i="18"/>
  <c r="M58" i="18"/>
  <c r="L58" i="18"/>
  <c r="K58" i="18"/>
  <c r="J58" i="18"/>
  <c r="I58" i="18"/>
  <c r="H58" i="18"/>
  <c r="G58" i="18"/>
  <c r="F58" i="18"/>
  <c r="E58" i="18"/>
  <c r="D58" i="18"/>
  <c r="N56" i="18"/>
  <c r="M56" i="18"/>
  <c r="L56" i="18"/>
  <c r="K56" i="18"/>
  <c r="J56" i="18"/>
  <c r="I56" i="18"/>
  <c r="H56" i="18"/>
  <c r="G56" i="18"/>
  <c r="F56" i="18"/>
  <c r="E56" i="18"/>
  <c r="D56" i="18"/>
  <c r="N54" i="18"/>
  <c r="M54" i="18"/>
  <c r="L54" i="18"/>
  <c r="K54" i="18"/>
  <c r="J54" i="18"/>
  <c r="I54" i="18"/>
  <c r="H54" i="18"/>
  <c r="G54" i="18"/>
  <c r="F54" i="18"/>
  <c r="E54" i="18"/>
  <c r="D54" i="18"/>
  <c r="N52" i="18"/>
  <c r="M52" i="18"/>
  <c r="L52" i="18"/>
  <c r="K52" i="18"/>
  <c r="J52" i="18"/>
  <c r="I52" i="18"/>
  <c r="H52" i="18"/>
  <c r="G52" i="18"/>
  <c r="F52" i="18"/>
  <c r="E52" i="18"/>
  <c r="D52" i="18"/>
  <c r="N50" i="18"/>
  <c r="M50" i="18"/>
  <c r="L50" i="18"/>
  <c r="K50" i="18"/>
  <c r="J50" i="18"/>
  <c r="I50" i="18"/>
  <c r="H50" i="18"/>
  <c r="G50" i="18"/>
  <c r="F50" i="18"/>
  <c r="E50" i="18"/>
  <c r="D50" i="18"/>
  <c r="N48" i="18"/>
  <c r="M48" i="18"/>
  <c r="L48" i="18"/>
  <c r="K48" i="18"/>
  <c r="J48" i="18"/>
  <c r="I48" i="18"/>
  <c r="H48" i="18"/>
  <c r="G48" i="18"/>
  <c r="F48" i="18"/>
  <c r="E48" i="18"/>
  <c r="D48" i="18"/>
  <c r="N46" i="18"/>
  <c r="M46" i="18"/>
  <c r="L46" i="18"/>
  <c r="K46" i="18"/>
  <c r="J46" i="18"/>
  <c r="I46" i="18"/>
  <c r="H46" i="18"/>
  <c r="G46" i="18"/>
  <c r="F46" i="18"/>
  <c r="E46" i="18"/>
  <c r="D46" i="18"/>
  <c r="N44" i="18"/>
  <c r="M44" i="18"/>
  <c r="L44" i="18"/>
  <c r="K44" i="18"/>
  <c r="J44" i="18"/>
  <c r="I44" i="18"/>
  <c r="H44" i="18"/>
  <c r="G44" i="18"/>
  <c r="F44" i="18"/>
  <c r="E44" i="18"/>
  <c r="D44" i="18"/>
  <c r="N42" i="18"/>
  <c r="M42" i="18"/>
  <c r="L42" i="18"/>
  <c r="K42" i="18"/>
  <c r="J42" i="18"/>
  <c r="I42" i="18"/>
  <c r="H42" i="18"/>
  <c r="G42" i="18"/>
  <c r="F42" i="18"/>
  <c r="E42" i="18"/>
  <c r="D42" i="18"/>
  <c r="N40" i="18"/>
  <c r="M40" i="18"/>
  <c r="L40" i="18"/>
  <c r="K40" i="18"/>
  <c r="J40" i="18"/>
  <c r="I40" i="18"/>
  <c r="H40" i="18"/>
  <c r="G40" i="18"/>
  <c r="F40" i="18"/>
  <c r="E40" i="18"/>
  <c r="D40" i="18"/>
  <c r="N38" i="18"/>
  <c r="M38" i="18"/>
  <c r="L38" i="18"/>
  <c r="K38" i="18"/>
  <c r="J38" i="18"/>
  <c r="I38" i="18"/>
  <c r="H38" i="18"/>
  <c r="G38" i="18"/>
  <c r="F38" i="18"/>
  <c r="E38" i="18"/>
  <c r="D38" i="18"/>
  <c r="N36" i="18"/>
  <c r="M36" i="18"/>
  <c r="L36" i="18"/>
  <c r="K36" i="18"/>
  <c r="J36" i="18"/>
  <c r="I36" i="18"/>
  <c r="H36" i="18"/>
  <c r="G36" i="18"/>
  <c r="F36" i="18"/>
  <c r="E36" i="18"/>
  <c r="D36" i="18"/>
  <c r="N34" i="18"/>
  <c r="M34" i="18"/>
  <c r="L34" i="18"/>
  <c r="K34" i="18"/>
  <c r="J34" i="18"/>
  <c r="I34" i="18"/>
  <c r="H34" i="18"/>
  <c r="G34" i="18"/>
  <c r="F34" i="18"/>
  <c r="E34" i="18"/>
  <c r="D34" i="18"/>
  <c r="N32" i="18"/>
  <c r="M32" i="18"/>
  <c r="L32" i="18"/>
  <c r="K32" i="18"/>
  <c r="J32" i="18"/>
  <c r="I32" i="18"/>
  <c r="H32" i="18"/>
  <c r="G32" i="18"/>
  <c r="F32" i="18"/>
  <c r="E32" i="18"/>
  <c r="D32" i="18"/>
  <c r="N30" i="18"/>
  <c r="M30" i="18"/>
  <c r="L30" i="18"/>
  <c r="K30" i="18"/>
  <c r="J30" i="18"/>
  <c r="I30" i="18"/>
  <c r="H30" i="18"/>
  <c r="G30" i="18"/>
  <c r="F30" i="18"/>
  <c r="E30" i="18"/>
  <c r="D30" i="18"/>
  <c r="N28" i="18"/>
  <c r="M28" i="18"/>
  <c r="L28" i="18"/>
  <c r="K28" i="18"/>
  <c r="J28" i="18"/>
  <c r="I28" i="18"/>
  <c r="H28" i="18"/>
  <c r="G28" i="18"/>
  <c r="F28" i="18"/>
  <c r="E28" i="18"/>
  <c r="D28" i="18"/>
  <c r="N26" i="18"/>
  <c r="M26" i="18"/>
  <c r="L26" i="18"/>
  <c r="K26" i="18"/>
  <c r="J26" i="18"/>
  <c r="I26" i="18"/>
  <c r="H26" i="18"/>
  <c r="G26" i="18"/>
  <c r="F26" i="18"/>
  <c r="E26" i="18"/>
  <c r="D26" i="18"/>
  <c r="N24" i="18"/>
  <c r="M24" i="18"/>
  <c r="L24" i="18"/>
  <c r="K24" i="18"/>
  <c r="J24" i="18"/>
  <c r="I24" i="18"/>
  <c r="H24" i="18"/>
  <c r="G24" i="18"/>
  <c r="F24" i="18"/>
  <c r="E24" i="18"/>
  <c r="D24" i="18"/>
  <c r="N22" i="18"/>
  <c r="M22" i="18"/>
  <c r="L22" i="18"/>
  <c r="K22" i="18"/>
  <c r="J22" i="18"/>
  <c r="I22" i="18"/>
  <c r="H22" i="18"/>
  <c r="G22" i="18"/>
  <c r="F22" i="18"/>
  <c r="E22" i="18"/>
  <c r="D22" i="18"/>
  <c r="N20" i="18"/>
  <c r="M20" i="18"/>
  <c r="L20" i="18"/>
  <c r="K20" i="18"/>
  <c r="J20" i="18"/>
  <c r="I20" i="18"/>
  <c r="H20" i="18"/>
  <c r="G20" i="18"/>
  <c r="F20" i="18"/>
  <c r="E20" i="18"/>
  <c r="D20" i="18"/>
  <c r="N18" i="18"/>
  <c r="M18" i="18"/>
  <c r="L18" i="18"/>
  <c r="K18" i="18"/>
  <c r="J18" i="18"/>
  <c r="I18" i="18"/>
  <c r="H18" i="18"/>
  <c r="G18" i="18"/>
  <c r="F18" i="18"/>
  <c r="E18" i="18"/>
  <c r="D18" i="18"/>
  <c r="N16" i="18"/>
  <c r="M16" i="18"/>
  <c r="L16" i="18"/>
  <c r="K16" i="18"/>
  <c r="J16" i="18"/>
  <c r="I16" i="18"/>
  <c r="H16" i="18"/>
  <c r="G16" i="18"/>
  <c r="F16" i="18"/>
  <c r="E16" i="18"/>
  <c r="D16" i="18"/>
  <c r="N14" i="18"/>
  <c r="M14" i="18"/>
  <c r="L14" i="18"/>
  <c r="K14" i="18"/>
  <c r="J14" i="18"/>
  <c r="I14" i="18"/>
  <c r="H14" i="18"/>
  <c r="G14" i="18"/>
  <c r="F14" i="18"/>
  <c r="E14" i="18"/>
  <c r="D14" i="18"/>
  <c r="N12" i="18"/>
  <c r="M12" i="18"/>
  <c r="L12" i="18"/>
  <c r="K12" i="18"/>
  <c r="J12" i="18"/>
  <c r="I12" i="18"/>
  <c r="H12" i="18"/>
  <c r="G12" i="18"/>
  <c r="F12" i="18"/>
  <c r="E12" i="18"/>
  <c r="D12" i="18"/>
  <c r="N10" i="18"/>
  <c r="M10" i="18"/>
  <c r="L10" i="18"/>
  <c r="K10" i="18"/>
  <c r="J10" i="18"/>
  <c r="I10" i="18"/>
  <c r="H10" i="18"/>
  <c r="G10" i="18"/>
  <c r="F10" i="18"/>
  <c r="E10" i="18"/>
  <c r="D10" i="18"/>
  <c r="N8" i="18"/>
  <c r="M8" i="18"/>
  <c r="L8" i="18"/>
  <c r="K8" i="18"/>
  <c r="J8" i="18"/>
  <c r="I8" i="18"/>
  <c r="H8" i="18"/>
  <c r="G8" i="18"/>
  <c r="F8" i="18"/>
  <c r="E8" i="18"/>
  <c r="D8" i="18"/>
  <c r="N6" i="18"/>
  <c r="M6" i="18"/>
  <c r="L6" i="18"/>
  <c r="K6" i="18"/>
  <c r="J6" i="18"/>
  <c r="I6" i="18"/>
  <c r="H6" i="18"/>
  <c r="G6" i="18"/>
  <c r="F6" i="18"/>
  <c r="E6" i="18"/>
  <c r="D6" i="18"/>
  <c r="F88" i="32"/>
  <c r="E88" i="32"/>
  <c r="D88" i="32"/>
  <c r="F86" i="32"/>
  <c r="E86" i="32"/>
  <c r="D86" i="32"/>
  <c r="F84" i="32"/>
  <c r="E84" i="32"/>
  <c r="D84" i="32"/>
  <c r="F82" i="32"/>
  <c r="E82" i="32"/>
  <c r="D82" i="32"/>
  <c r="F80" i="32"/>
  <c r="E80" i="32"/>
  <c r="D80" i="32"/>
  <c r="F78" i="32"/>
  <c r="E78" i="32"/>
  <c r="D78" i="32"/>
  <c r="F76" i="32"/>
  <c r="E76" i="32"/>
  <c r="D76" i="32"/>
  <c r="F74" i="32"/>
  <c r="E74" i="32"/>
  <c r="D74" i="32"/>
  <c r="F72" i="32"/>
  <c r="E72" i="32"/>
  <c r="D72" i="32"/>
  <c r="F70" i="32"/>
  <c r="E70" i="32"/>
  <c r="D70" i="32"/>
  <c r="F68" i="32"/>
  <c r="E68" i="32"/>
  <c r="D68" i="32"/>
  <c r="F66" i="32"/>
  <c r="E66" i="32"/>
  <c r="D66" i="32"/>
  <c r="F64" i="32"/>
  <c r="E64" i="32"/>
  <c r="D64" i="32"/>
  <c r="F62" i="32"/>
  <c r="E62" i="32"/>
  <c r="D62" i="32"/>
  <c r="F60" i="32"/>
  <c r="E60" i="32"/>
  <c r="D60" i="32"/>
  <c r="F58" i="32"/>
  <c r="E58" i="32"/>
  <c r="D58" i="32"/>
  <c r="F56" i="32"/>
  <c r="E56" i="32"/>
  <c r="D56" i="32"/>
  <c r="F54" i="32"/>
  <c r="E54" i="32"/>
  <c r="D54" i="32"/>
  <c r="F52" i="32"/>
  <c r="E52" i="32"/>
  <c r="D52" i="32"/>
  <c r="F50" i="32"/>
  <c r="E50" i="32"/>
  <c r="D50" i="32"/>
  <c r="F48" i="32"/>
  <c r="E48" i="32"/>
  <c r="D48" i="32"/>
  <c r="F46" i="32"/>
  <c r="E46" i="32"/>
  <c r="D46" i="32"/>
  <c r="F44" i="32"/>
  <c r="E44" i="32"/>
  <c r="D44" i="32"/>
  <c r="F42" i="32"/>
  <c r="E42" i="32"/>
  <c r="D42" i="32"/>
  <c r="F40" i="32"/>
  <c r="E40" i="32"/>
  <c r="D40" i="32"/>
  <c r="F38" i="32"/>
  <c r="E38" i="32"/>
  <c r="D38" i="32"/>
  <c r="F36" i="32"/>
  <c r="E36" i="32"/>
  <c r="D36" i="32"/>
  <c r="F34" i="32"/>
  <c r="E34" i="32"/>
  <c r="D34" i="32"/>
  <c r="F32" i="32"/>
  <c r="E32" i="32"/>
  <c r="D32" i="32"/>
  <c r="F30" i="32"/>
  <c r="E30" i="32"/>
  <c r="D30" i="32"/>
  <c r="F28" i="32"/>
  <c r="E28" i="32"/>
  <c r="D28" i="32"/>
  <c r="F26" i="32"/>
  <c r="E26" i="32"/>
  <c r="D26" i="32"/>
  <c r="F24" i="32"/>
  <c r="E24" i="32"/>
  <c r="D24" i="32"/>
  <c r="F22" i="32"/>
  <c r="E22" i="32"/>
  <c r="D22" i="32"/>
  <c r="F20" i="32"/>
  <c r="E20" i="32"/>
  <c r="D20" i="32"/>
  <c r="F18" i="32"/>
  <c r="E18" i="32"/>
  <c r="D18" i="32"/>
  <c r="F16" i="32"/>
  <c r="E16" i="32"/>
  <c r="D16" i="32"/>
  <c r="F14" i="32"/>
  <c r="E14" i="32"/>
  <c r="D14" i="32"/>
  <c r="F12" i="32"/>
  <c r="E12" i="32"/>
  <c r="D12" i="32"/>
  <c r="F10" i="32"/>
  <c r="E10" i="32"/>
  <c r="D10" i="32"/>
  <c r="F8" i="32"/>
  <c r="E8" i="32"/>
  <c r="D8" i="32"/>
  <c r="F6" i="32"/>
  <c r="E6" i="32"/>
  <c r="D6" i="32"/>
  <c r="N88" i="33"/>
  <c r="M88" i="33"/>
  <c r="L88" i="33"/>
  <c r="K88" i="33"/>
  <c r="J88" i="33"/>
  <c r="I88" i="33"/>
  <c r="H88" i="33"/>
  <c r="G88" i="33"/>
  <c r="F88" i="33"/>
  <c r="E88" i="33"/>
  <c r="D88" i="33"/>
  <c r="N86" i="33"/>
  <c r="M86" i="33"/>
  <c r="L86" i="33"/>
  <c r="K86" i="33"/>
  <c r="J86" i="33"/>
  <c r="I86" i="33"/>
  <c r="H86" i="33"/>
  <c r="G86" i="33"/>
  <c r="F86" i="33"/>
  <c r="E86" i="33"/>
  <c r="D86" i="33"/>
  <c r="N84" i="33"/>
  <c r="M84" i="33"/>
  <c r="L84" i="33"/>
  <c r="K84" i="33"/>
  <c r="J84" i="33"/>
  <c r="I84" i="33"/>
  <c r="H84" i="33"/>
  <c r="G84" i="33"/>
  <c r="F84" i="33"/>
  <c r="E84" i="33"/>
  <c r="D84" i="33"/>
  <c r="N82" i="33"/>
  <c r="M82" i="33"/>
  <c r="L82" i="33"/>
  <c r="K82" i="33"/>
  <c r="J82" i="33"/>
  <c r="I82" i="33"/>
  <c r="H82" i="33"/>
  <c r="G82" i="33"/>
  <c r="F82" i="33"/>
  <c r="E82" i="33"/>
  <c r="D82" i="33"/>
  <c r="N80" i="33"/>
  <c r="M80" i="33"/>
  <c r="L80" i="33"/>
  <c r="K80" i="33"/>
  <c r="J80" i="33"/>
  <c r="I80" i="33"/>
  <c r="H80" i="33"/>
  <c r="G80" i="33"/>
  <c r="F80" i="33"/>
  <c r="E80" i="33"/>
  <c r="D80" i="33"/>
  <c r="N78" i="33"/>
  <c r="M78" i="33"/>
  <c r="L78" i="33"/>
  <c r="K78" i="33"/>
  <c r="J78" i="33"/>
  <c r="I78" i="33"/>
  <c r="H78" i="33"/>
  <c r="G78" i="33"/>
  <c r="F78" i="33"/>
  <c r="E78" i="33"/>
  <c r="D78" i="33"/>
  <c r="N76" i="33"/>
  <c r="M76" i="33"/>
  <c r="L76" i="33"/>
  <c r="K76" i="33"/>
  <c r="J76" i="33"/>
  <c r="I76" i="33"/>
  <c r="H76" i="33"/>
  <c r="G76" i="33"/>
  <c r="F76" i="33"/>
  <c r="E76" i="33"/>
  <c r="D76" i="33"/>
  <c r="N74" i="33"/>
  <c r="M74" i="33"/>
  <c r="L74" i="33"/>
  <c r="K74" i="33"/>
  <c r="J74" i="33"/>
  <c r="I74" i="33"/>
  <c r="H74" i="33"/>
  <c r="G74" i="33"/>
  <c r="F74" i="33"/>
  <c r="E74" i="33"/>
  <c r="D74" i="33"/>
  <c r="N72" i="33"/>
  <c r="M72" i="33"/>
  <c r="L72" i="33"/>
  <c r="K72" i="33"/>
  <c r="J72" i="33"/>
  <c r="I72" i="33"/>
  <c r="H72" i="33"/>
  <c r="G72" i="33"/>
  <c r="F72" i="33"/>
  <c r="E72" i="33"/>
  <c r="D72" i="33"/>
  <c r="N70" i="33"/>
  <c r="M70" i="33"/>
  <c r="L70" i="33"/>
  <c r="K70" i="33"/>
  <c r="J70" i="33"/>
  <c r="I70" i="33"/>
  <c r="H70" i="33"/>
  <c r="G70" i="33"/>
  <c r="F70" i="33"/>
  <c r="E70" i="33"/>
  <c r="D70" i="33"/>
  <c r="N68" i="33"/>
  <c r="M68" i="33"/>
  <c r="L68" i="33"/>
  <c r="K68" i="33"/>
  <c r="J68" i="33"/>
  <c r="I68" i="33"/>
  <c r="H68" i="33"/>
  <c r="G68" i="33"/>
  <c r="F68" i="33"/>
  <c r="E68" i="33"/>
  <c r="D68" i="33"/>
  <c r="N66" i="33"/>
  <c r="M66" i="33"/>
  <c r="L66" i="33"/>
  <c r="K66" i="33"/>
  <c r="J66" i="33"/>
  <c r="I66" i="33"/>
  <c r="H66" i="33"/>
  <c r="G66" i="33"/>
  <c r="F66" i="33"/>
  <c r="E66" i="33"/>
  <c r="D66" i="33"/>
  <c r="N64" i="33"/>
  <c r="M64" i="33"/>
  <c r="L64" i="33"/>
  <c r="K64" i="33"/>
  <c r="J64" i="33"/>
  <c r="I64" i="33"/>
  <c r="H64" i="33"/>
  <c r="G64" i="33"/>
  <c r="F64" i="33"/>
  <c r="E64" i="33"/>
  <c r="D64" i="33"/>
  <c r="N62" i="33"/>
  <c r="M62" i="33"/>
  <c r="L62" i="33"/>
  <c r="K62" i="33"/>
  <c r="J62" i="33"/>
  <c r="I62" i="33"/>
  <c r="H62" i="33"/>
  <c r="G62" i="33"/>
  <c r="F62" i="33"/>
  <c r="E62" i="33"/>
  <c r="D62" i="33"/>
  <c r="N60" i="33"/>
  <c r="M60" i="33"/>
  <c r="L60" i="33"/>
  <c r="K60" i="33"/>
  <c r="J60" i="33"/>
  <c r="I60" i="33"/>
  <c r="H60" i="33"/>
  <c r="G60" i="33"/>
  <c r="F60" i="33"/>
  <c r="E60" i="33"/>
  <c r="D60" i="33"/>
  <c r="N58" i="33"/>
  <c r="M58" i="33"/>
  <c r="L58" i="33"/>
  <c r="K58" i="33"/>
  <c r="J58" i="33"/>
  <c r="I58" i="33"/>
  <c r="H58" i="33"/>
  <c r="G58" i="33"/>
  <c r="F58" i="33"/>
  <c r="E58" i="33"/>
  <c r="D58" i="33"/>
  <c r="N56" i="33"/>
  <c r="M56" i="33"/>
  <c r="L56" i="33"/>
  <c r="K56" i="33"/>
  <c r="J56" i="33"/>
  <c r="I56" i="33"/>
  <c r="H56" i="33"/>
  <c r="G56" i="33"/>
  <c r="F56" i="33"/>
  <c r="E56" i="33"/>
  <c r="D56" i="33"/>
  <c r="N54" i="33"/>
  <c r="M54" i="33"/>
  <c r="L54" i="33"/>
  <c r="K54" i="33"/>
  <c r="J54" i="33"/>
  <c r="I54" i="33"/>
  <c r="H54" i="33"/>
  <c r="G54" i="33"/>
  <c r="F54" i="33"/>
  <c r="E54" i="33"/>
  <c r="D54" i="33"/>
  <c r="N52" i="33"/>
  <c r="M52" i="33"/>
  <c r="L52" i="33"/>
  <c r="K52" i="33"/>
  <c r="J52" i="33"/>
  <c r="I52" i="33"/>
  <c r="H52" i="33"/>
  <c r="G52" i="33"/>
  <c r="F52" i="33"/>
  <c r="E52" i="33"/>
  <c r="D52" i="33"/>
  <c r="N50" i="33"/>
  <c r="M50" i="33"/>
  <c r="L50" i="33"/>
  <c r="K50" i="33"/>
  <c r="J50" i="33"/>
  <c r="I50" i="33"/>
  <c r="H50" i="33"/>
  <c r="G50" i="33"/>
  <c r="F50" i="33"/>
  <c r="E50" i="33"/>
  <c r="D50" i="33"/>
  <c r="N48" i="33"/>
  <c r="M48" i="33"/>
  <c r="L48" i="33"/>
  <c r="K48" i="33"/>
  <c r="J48" i="33"/>
  <c r="I48" i="33"/>
  <c r="H48" i="33"/>
  <c r="G48" i="33"/>
  <c r="F48" i="33"/>
  <c r="E48" i="33"/>
  <c r="D48" i="33"/>
  <c r="N46" i="33"/>
  <c r="M46" i="33"/>
  <c r="L46" i="33"/>
  <c r="K46" i="33"/>
  <c r="J46" i="33"/>
  <c r="I46" i="33"/>
  <c r="H46" i="33"/>
  <c r="G46" i="33"/>
  <c r="F46" i="33"/>
  <c r="E46" i="33"/>
  <c r="D46" i="33"/>
  <c r="N44" i="33"/>
  <c r="M44" i="33"/>
  <c r="L44" i="33"/>
  <c r="K44" i="33"/>
  <c r="J44" i="33"/>
  <c r="I44" i="33"/>
  <c r="H44" i="33"/>
  <c r="G44" i="33"/>
  <c r="F44" i="33"/>
  <c r="E44" i="33"/>
  <c r="D44" i="33"/>
  <c r="N42" i="33"/>
  <c r="M42" i="33"/>
  <c r="L42" i="33"/>
  <c r="K42" i="33"/>
  <c r="J42" i="33"/>
  <c r="I42" i="33"/>
  <c r="H42" i="33"/>
  <c r="G42" i="33"/>
  <c r="F42" i="33"/>
  <c r="E42" i="33"/>
  <c r="D42" i="33"/>
  <c r="N40" i="33"/>
  <c r="M40" i="33"/>
  <c r="L40" i="33"/>
  <c r="K40" i="33"/>
  <c r="J40" i="33"/>
  <c r="I40" i="33"/>
  <c r="H40" i="33"/>
  <c r="G40" i="33"/>
  <c r="F40" i="33"/>
  <c r="E40" i="33"/>
  <c r="D40" i="33"/>
  <c r="N38" i="33"/>
  <c r="M38" i="33"/>
  <c r="L38" i="33"/>
  <c r="K38" i="33"/>
  <c r="J38" i="33"/>
  <c r="I38" i="33"/>
  <c r="H38" i="33"/>
  <c r="G38" i="33"/>
  <c r="F38" i="33"/>
  <c r="E38" i="33"/>
  <c r="D38" i="33"/>
  <c r="N36" i="33"/>
  <c r="M36" i="33"/>
  <c r="L36" i="33"/>
  <c r="K36" i="33"/>
  <c r="J36" i="33"/>
  <c r="I36" i="33"/>
  <c r="H36" i="33"/>
  <c r="G36" i="33"/>
  <c r="F36" i="33"/>
  <c r="E36" i="33"/>
  <c r="D36" i="33"/>
  <c r="N34" i="33"/>
  <c r="M34" i="33"/>
  <c r="L34" i="33"/>
  <c r="K34" i="33"/>
  <c r="J34" i="33"/>
  <c r="I34" i="33"/>
  <c r="H34" i="33"/>
  <c r="G34" i="33"/>
  <c r="F34" i="33"/>
  <c r="E34" i="33"/>
  <c r="D34" i="33"/>
  <c r="N32" i="33"/>
  <c r="M32" i="33"/>
  <c r="L32" i="33"/>
  <c r="K32" i="33"/>
  <c r="J32" i="33"/>
  <c r="I32" i="33"/>
  <c r="H32" i="33"/>
  <c r="G32" i="33"/>
  <c r="F32" i="33"/>
  <c r="E32" i="33"/>
  <c r="D32" i="33"/>
  <c r="N30" i="33"/>
  <c r="M30" i="33"/>
  <c r="L30" i="33"/>
  <c r="K30" i="33"/>
  <c r="J30" i="33"/>
  <c r="I30" i="33"/>
  <c r="H30" i="33"/>
  <c r="G30" i="33"/>
  <c r="F30" i="33"/>
  <c r="E30" i="33"/>
  <c r="D30" i="33"/>
  <c r="N28" i="33"/>
  <c r="M28" i="33"/>
  <c r="L28" i="33"/>
  <c r="K28" i="33"/>
  <c r="J28" i="33"/>
  <c r="I28" i="33"/>
  <c r="H28" i="33"/>
  <c r="G28" i="33"/>
  <c r="F28" i="33"/>
  <c r="E28" i="33"/>
  <c r="D28" i="33"/>
  <c r="N26" i="33"/>
  <c r="M26" i="33"/>
  <c r="L26" i="33"/>
  <c r="K26" i="33"/>
  <c r="J26" i="33"/>
  <c r="I26" i="33"/>
  <c r="H26" i="33"/>
  <c r="G26" i="33"/>
  <c r="F26" i="33"/>
  <c r="E26" i="33"/>
  <c r="D26" i="33"/>
  <c r="N24" i="33"/>
  <c r="M24" i="33"/>
  <c r="L24" i="33"/>
  <c r="K24" i="33"/>
  <c r="J24" i="33"/>
  <c r="I24" i="33"/>
  <c r="H24" i="33"/>
  <c r="G24" i="33"/>
  <c r="F24" i="33"/>
  <c r="E24" i="33"/>
  <c r="D24" i="33"/>
  <c r="N22" i="33"/>
  <c r="M22" i="33"/>
  <c r="L22" i="33"/>
  <c r="K22" i="33"/>
  <c r="J22" i="33"/>
  <c r="I22" i="33"/>
  <c r="H22" i="33"/>
  <c r="G22" i="33"/>
  <c r="F22" i="33"/>
  <c r="E22" i="33"/>
  <c r="D22" i="33"/>
  <c r="N20" i="33"/>
  <c r="M20" i="33"/>
  <c r="L20" i="33"/>
  <c r="K20" i="33"/>
  <c r="J20" i="33"/>
  <c r="I20" i="33"/>
  <c r="H20" i="33"/>
  <c r="G20" i="33"/>
  <c r="F20" i="33"/>
  <c r="E20" i="33"/>
  <c r="D20" i="33"/>
  <c r="N18" i="33"/>
  <c r="M18" i="33"/>
  <c r="L18" i="33"/>
  <c r="K18" i="33"/>
  <c r="J18" i="33"/>
  <c r="I18" i="33"/>
  <c r="H18" i="33"/>
  <c r="G18" i="33"/>
  <c r="F18" i="33"/>
  <c r="E18" i="33"/>
  <c r="D18" i="33"/>
  <c r="N16" i="33"/>
  <c r="M16" i="33"/>
  <c r="L16" i="33"/>
  <c r="K16" i="33"/>
  <c r="J16" i="33"/>
  <c r="I16" i="33"/>
  <c r="H16" i="33"/>
  <c r="G16" i="33"/>
  <c r="F16" i="33"/>
  <c r="E16" i="33"/>
  <c r="D16" i="33"/>
  <c r="N14" i="33"/>
  <c r="M14" i="33"/>
  <c r="L14" i="33"/>
  <c r="K14" i="33"/>
  <c r="J14" i="33"/>
  <c r="I14" i="33"/>
  <c r="H14" i="33"/>
  <c r="G14" i="33"/>
  <c r="F14" i="33"/>
  <c r="E14" i="33"/>
  <c r="D14" i="33"/>
  <c r="N12" i="33"/>
  <c r="M12" i="33"/>
  <c r="L12" i="33"/>
  <c r="K12" i="33"/>
  <c r="J12" i="33"/>
  <c r="I12" i="33"/>
  <c r="H12" i="33"/>
  <c r="G12" i="33"/>
  <c r="F12" i="33"/>
  <c r="E12" i="33"/>
  <c r="D12" i="33"/>
  <c r="N10" i="33"/>
  <c r="M10" i="33"/>
  <c r="L10" i="33"/>
  <c r="K10" i="33"/>
  <c r="J10" i="33"/>
  <c r="I10" i="33"/>
  <c r="H10" i="33"/>
  <c r="G10" i="33"/>
  <c r="F10" i="33"/>
  <c r="E10" i="33"/>
  <c r="D10" i="33"/>
  <c r="N8" i="33"/>
  <c r="M8" i="33"/>
  <c r="L8" i="33"/>
  <c r="K8" i="33"/>
  <c r="J8" i="33"/>
  <c r="I8" i="33"/>
  <c r="H8" i="33"/>
  <c r="G8" i="33"/>
  <c r="F8" i="33"/>
  <c r="E8" i="33"/>
  <c r="D8" i="33"/>
  <c r="N6" i="33"/>
  <c r="M6" i="33"/>
  <c r="L6" i="33"/>
  <c r="K6" i="33"/>
  <c r="J6" i="33"/>
  <c r="I6" i="33"/>
  <c r="H6" i="33"/>
  <c r="G6" i="33"/>
  <c r="F6" i="33"/>
  <c r="E6" i="33"/>
  <c r="D6" i="33"/>
  <c r="F88" i="19"/>
  <c r="E88" i="19"/>
  <c r="D88" i="19"/>
  <c r="F86" i="19"/>
  <c r="E86" i="19"/>
  <c r="D86" i="19"/>
  <c r="F84" i="19"/>
  <c r="E84" i="19"/>
  <c r="D84" i="19"/>
  <c r="F82" i="19"/>
  <c r="E82" i="19"/>
  <c r="D82" i="19"/>
  <c r="F80" i="19"/>
  <c r="E80" i="19"/>
  <c r="D80" i="19"/>
  <c r="F78" i="19"/>
  <c r="E78" i="19"/>
  <c r="D78" i="19"/>
  <c r="F76" i="19"/>
  <c r="E76" i="19"/>
  <c r="D76" i="19"/>
  <c r="F74" i="19"/>
  <c r="E74" i="19"/>
  <c r="D74" i="19"/>
  <c r="F72" i="19"/>
  <c r="E72" i="19"/>
  <c r="D72" i="19"/>
  <c r="F70" i="19"/>
  <c r="E70" i="19"/>
  <c r="D70" i="19"/>
  <c r="F68" i="19"/>
  <c r="E68" i="19"/>
  <c r="D68" i="19"/>
  <c r="F66" i="19"/>
  <c r="E66" i="19"/>
  <c r="D66" i="19"/>
  <c r="F64" i="19"/>
  <c r="E64" i="19"/>
  <c r="D64" i="19"/>
  <c r="F62" i="19"/>
  <c r="E62" i="19"/>
  <c r="D62" i="19"/>
  <c r="F60" i="19"/>
  <c r="E60" i="19"/>
  <c r="D60" i="19"/>
  <c r="F58" i="19"/>
  <c r="E58" i="19"/>
  <c r="D58" i="19"/>
  <c r="F56" i="19"/>
  <c r="E56" i="19"/>
  <c r="D56" i="19"/>
  <c r="F54" i="19"/>
  <c r="E54" i="19"/>
  <c r="D54" i="19"/>
  <c r="F52" i="19"/>
  <c r="E52" i="19"/>
  <c r="D52" i="19"/>
  <c r="F50" i="19"/>
  <c r="E50" i="19"/>
  <c r="D50" i="19"/>
  <c r="F48" i="19"/>
  <c r="E48" i="19"/>
  <c r="D48" i="19"/>
  <c r="F46" i="19"/>
  <c r="E46" i="19"/>
  <c r="D46" i="19"/>
  <c r="F44" i="19"/>
  <c r="E44" i="19"/>
  <c r="D44" i="19"/>
  <c r="F42" i="19"/>
  <c r="E42" i="19"/>
  <c r="D42" i="19"/>
  <c r="F40" i="19"/>
  <c r="E40" i="19"/>
  <c r="D40" i="19"/>
  <c r="F38" i="19"/>
  <c r="E38" i="19"/>
  <c r="D38" i="19"/>
  <c r="F36" i="19"/>
  <c r="E36" i="19"/>
  <c r="D36" i="19"/>
  <c r="F34" i="19"/>
  <c r="E34" i="19"/>
  <c r="D34" i="19"/>
  <c r="F32" i="19"/>
  <c r="E32" i="19"/>
  <c r="D32" i="19"/>
  <c r="F30" i="19"/>
  <c r="E30" i="19"/>
  <c r="D30" i="19"/>
  <c r="F28" i="19"/>
  <c r="E28" i="19"/>
  <c r="D28" i="19"/>
  <c r="F26" i="19"/>
  <c r="E26" i="19"/>
  <c r="D26" i="19"/>
  <c r="F24" i="19"/>
  <c r="E24" i="19"/>
  <c r="D24" i="19"/>
  <c r="F22" i="19"/>
  <c r="E22" i="19"/>
  <c r="D22" i="19"/>
  <c r="F20" i="19"/>
  <c r="E20" i="19"/>
  <c r="D20" i="19"/>
  <c r="F18" i="19"/>
  <c r="E18" i="19"/>
  <c r="D18" i="19"/>
  <c r="F16" i="19"/>
  <c r="E16" i="19"/>
  <c r="D16" i="19"/>
  <c r="F14" i="19"/>
  <c r="E14" i="19"/>
  <c r="D14" i="19"/>
  <c r="F12" i="19"/>
  <c r="E12" i="19"/>
  <c r="D12" i="19"/>
  <c r="F10" i="19"/>
  <c r="E10" i="19"/>
  <c r="D10" i="19"/>
  <c r="F8" i="19"/>
  <c r="E8" i="19"/>
  <c r="D8" i="19"/>
  <c r="F6" i="19"/>
  <c r="E6" i="19"/>
  <c r="D6" i="19"/>
  <c r="H84" i="20"/>
  <c r="G84" i="20"/>
  <c r="F84" i="20"/>
  <c r="E84" i="20"/>
  <c r="D84" i="20"/>
  <c r="H80" i="20"/>
  <c r="G80" i="20"/>
  <c r="F80" i="20"/>
  <c r="E80" i="20"/>
  <c r="D80" i="20"/>
  <c r="H78" i="20"/>
  <c r="G78" i="20"/>
  <c r="F78" i="20"/>
  <c r="E78" i="20"/>
  <c r="D78" i="20"/>
  <c r="H76" i="20"/>
  <c r="G76" i="20"/>
  <c r="F76" i="20"/>
  <c r="E76" i="20"/>
  <c r="D76" i="20"/>
  <c r="H74" i="20"/>
  <c r="G74" i="20"/>
  <c r="F74" i="20"/>
  <c r="E74" i="20"/>
  <c r="D74" i="20"/>
  <c r="H72" i="20"/>
  <c r="G72" i="20"/>
  <c r="F72" i="20"/>
  <c r="E72" i="20"/>
  <c r="D72" i="20"/>
  <c r="H70" i="20"/>
  <c r="G70" i="20"/>
  <c r="F70" i="20"/>
  <c r="E70" i="20"/>
  <c r="D70" i="20"/>
  <c r="H68" i="20"/>
  <c r="G68" i="20"/>
  <c r="F68" i="20"/>
  <c r="E68" i="20"/>
  <c r="D68" i="20"/>
  <c r="H66" i="20"/>
  <c r="G66" i="20"/>
  <c r="F66" i="20"/>
  <c r="E66" i="20"/>
  <c r="D66" i="20"/>
  <c r="H64" i="20"/>
  <c r="G64" i="20"/>
  <c r="F64" i="20"/>
  <c r="E64" i="20"/>
  <c r="D64" i="20"/>
  <c r="H62" i="20"/>
  <c r="G62" i="20"/>
  <c r="F62" i="20"/>
  <c r="E62" i="20"/>
  <c r="D62" i="20"/>
  <c r="H60" i="20"/>
  <c r="G60" i="20"/>
  <c r="F60" i="20"/>
  <c r="E60" i="20"/>
  <c r="D60" i="20"/>
  <c r="H58" i="20"/>
  <c r="G58" i="20"/>
  <c r="F58" i="20"/>
  <c r="E58" i="20"/>
  <c r="D58" i="20"/>
  <c r="H56" i="20"/>
  <c r="G56" i="20"/>
  <c r="F56" i="20"/>
  <c r="E56" i="20"/>
  <c r="D56" i="20"/>
  <c r="H54" i="20"/>
  <c r="G54" i="20"/>
  <c r="F54" i="20"/>
  <c r="E54" i="20"/>
  <c r="D54" i="20"/>
  <c r="H52" i="20"/>
  <c r="G52" i="20"/>
  <c r="F52" i="20"/>
  <c r="E52" i="20"/>
  <c r="D52" i="20"/>
  <c r="H50" i="20"/>
  <c r="G50" i="20"/>
  <c r="F50" i="20"/>
  <c r="E50" i="20"/>
  <c r="D50" i="20"/>
  <c r="H48" i="20"/>
  <c r="G48" i="20"/>
  <c r="F48" i="20"/>
  <c r="E48" i="20"/>
  <c r="D48" i="20"/>
  <c r="H44" i="20"/>
  <c r="G44" i="20"/>
  <c r="F44" i="20"/>
  <c r="E44" i="20"/>
  <c r="D44" i="20"/>
  <c r="H42" i="20"/>
  <c r="G42" i="20"/>
  <c r="F42" i="20"/>
  <c r="E42" i="20"/>
  <c r="D42" i="20"/>
  <c r="H40" i="20"/>
  <c r="G40" i="20"/>
  <c r="F40" i="20"/>
  <c r="E40" i="20"/>
  <c r="D40" i="20"/>
  <c r="H38" i="20"/>
  <c r="G38" i="20"/>
  <c r="F38" i="20"/>
  <c r="E38" i="20"/>
  <c r="D38" i="20"/>
  <c r="H36" i="20"/>
  <c r="G36" i="20"/>
  <c r="F36" i="20"/>
  <c r="E36" i="20"/>
  <c r="D36" i="20"/>
  <c r="H32" i="20"/>
  <c r="G32" i="20"/>
  <c r="F32" i="20"/>
  <c r="E32" i="20"/>
  <c r="D32" i="20"/>
  <c r="H30" i="20"/>
  <c r="G30" i="20"/>
  <c r="F30" i="20"/>
  <c r="E30" i="20"/>
  <c r="D30" i="20"/>
  <c r="H28" i="20"/>
  <c r="G28" i="20"/>
  <c r="F28" i="20"/>
  <c r="E28" i="20"/>
  <c r="D28" i="20"/>
  <c r="H26" i="20"/>
  <c r="G26" i="20"/>
  <c r="F26" i="20"/>
  <c r="E26" i="20"/>
  <c r="D26" i="20"/>
  <c r="H24" i="20"/>
  <c r="G24" i="20"/>
  <c r="F24" i="20"/>
  <c r="E24" i="20"/>
  <c r="D24" i="20"/>
  <c r="H22" i="20"/>
  <c r="G22" i="20"/>
  <c r="F22" i="20"/>
  <c r="E22" i="20"/>
  <c r="D22" i="20"/>
  <c r="H16" i="20"/>
  <c r="G16" i="20"/>
  <c r="F16" i="20"/>
  <c r="E16" i="20"/>
  <c r="D16" i="20"/>
  <c r="H14" i="20"/>
  <c r="G14" i="20"/>
  <c r="F14" i="20"/>
  <c r="E14" i="20"/>
  <c r="D14" i="20"/>
  <c r="H12" i="20"/>
  <c r="G12" i="20"/>
  <c r="F12" i="20"/>
  <c r="E12" i="20"/>
  <c r="D12" i="20"/>
  <c r="H10" i="20"/>
  <c r="G10" i="20"/>
  <c r="F10" i="20"/>
  <c r="E10" i="20"/>
  <c r="D10" i="20"/>
  <c r="H8" i="20"/>
  <c r="G8" i="20"/>
  <c r="F8" i="20"/>
  <c r="E8" i="20"/>
  <c r="D8" i="20"/>
  <c r="H6" i="20"/>
  <c r="G6" i="20"/>
  <c r="F6" i="20"/>
  <c r="E6" i="20"/>
  <c r="D6" i="20"/>
  <c r="F88" i="21"/>
  <c r="E88" i="21"/>
  <c r="D88" i="21"/>
  <c r="F86" i="21"/>
  <c r="E86" i="21"/>
  <c r="D86" i="21"/>
  <c r="F84" i="21"/>
  <c r="E84" i="21"/>
  <c r="D84" i="21"/>
  <c r="F82" i="21"/>
  <c r="E82" i="21"/>
  <c r="D82" i="21"/>
  <c r="F80" i="21"/>
  <c r="E80" i="21"/>
  <c r="D80" i="21"/>
  <c r="F78" i="21"/>
  <c r="E78" i="21"/>
  <c r="D78" i="21"/>
  <c r="F76" i="21"/>
  <c r="E76" i="21"/>
  <c r="D76" i="21"/>
  <c r="F74" i="21"/>
  <c r="E74" i="21"/>
  <c r="D74" i="21"/>
  <c r="F72" i="21"/>
  <c r="E72" i="21"/>
  <c r="D72" i="21"/>
  <c r="F70" i="21"/>
  <c r="E70" i="21"/>
  <c r="D70" i="21"/>
  <c r="F68" i="21"/>
  <c r="E68" i="21"/>
  <c r="D68" i="21"/>
  <c r="F66" i="21"/>
  <c r="E66" i="21"/>
  <c r="D66" i="21"/>
  <c r="F64" i="21"/>
  <c r="E64" i="21"/>
  <c r="D64" i="21"/>
  <c r="F62" i="21"/>
  <c r="E62" i="21"/>
  <c r="D62" i="21"/>
  <c r="F60" i="21"/>
  <c r="E60" i="21"/>
  <c r="D60" i="21"/>
  <c r="F58" i="21"/>
  <c r="E58" i="21"/>
  <c r="D58" i="21"/>
  <c r="F56" i="21"/>
  <c r="E56" i="21"/>
  <c r="D56" i="21"/>
  <c r="F54" i="21"/>
  <c r="E54" i="21"/>
  <c r="D54" i="21"/>
  <c r="F52" i="21"/>
  <c r="E52" i="21"/>
  <c r="D52" i="21"/>
  <c r="F50" i="21"/>
  <c r="E50" i="21"/>
  <c r="D50" i="21"/>
  <c r="F48" i="21"/>
  <c r="E48" i="21"/>
  <c r="D48" i="21"/>
  <c r="F46" i="21"/>
  <c r="E46" i="21"/>
  <c r="D46" i="21"/>
  <c r="F44" i="21"/>
  <c r="E44" i="21"/>
  <c r="D44" i="21"/>
  <c r="F42" i="21"/>
  <c r="E42" i="21"/>
  <c r="D42" i="21"/>
  <c r="F40" i="21"/>
  <c r="E40" i="21"/>
  <c r="D40" i="21"/>
  <c r="F38" i="21"/>
  <c r="E38" i="21"/>
  <c r="D38" i="21"/>
  <c r="F36" i="21"/>
  <c r="E36" i="21"/>
  <c r="D36" i="21"/>
  <c r="F34" i="21"/>
  <c r="E34" i="21"/>
  <c r="D34" i="21"/>
  <c r="F32" i="21"/>
  <c r="E32" i="21"/>
  <c r="D32" i="21"/>
  <c r="F30" i="21"/>
  <c r="E30" i="21"/>
  <c r="D30" i="21"/>
  <c r="F28" i="21"/>
  <c r="E28" i="21"/>
  <c r="D28" i="21"/>
  <c r="F26" i="21"/>
  <c r="E26" i="21"/>
  <c r="D26" i="21"/>
  <c r="F24" i="21"/>
  <c r="E24" i="21"/>
  <c r="D24" i="21"/>
  <c r="F22" i="21"/>
  <c r="E22" i="21"/>
  <c r="D22" i="21"/>
  <c r="F20" i="21"/>
  <c r="E20" i="21"/>
  <c r="D20" i="21"/>
  <c r="F18" i="21"/>
  <c r="E18" i="21"/>
  <c r="D18" i="21"/>
  <c r="F16" i="21"/>
  <c r="E16" i="21"/>
  <c r="D16" i="21"/>
  <c r="F14" i="21"/>
  <c r="E14" i="21"/>
  <c r="D14" i="21"/>
  <c r="F12" i="21"/>
  <c r="E12" i="21"/>
  <c r="D12" i="21"/>
  <c r="F10" i="21"/>
  <c r="E10" i="21"/>
  <c r="D10" i="21"/>
  <c r="F8" i="21"/>
  <c r="E8" i="21"/>
  <c r="D8" i="21"/>
  <c r="F6" i="21"/>
  <c r="E6" i="21"/>
  <c r="D6" i="21"/>
  <c r="L88" i="22"/>
  <c r="K88" i="22"/>
  <c r="J88" i="22"/>
  <c r="I88" i="22"/>
  <c r="H88" i="22"/>
  <c r="G88" i="22"/>
  <c r="F88" i="22"/>
  <c r="E88" i="22"/>
  <c r="D88" i="22"/>
  <c r="L86" i="22"/>
  <c r="K86" i="22"/>
  <c r="J86" i="22"/>
  <c r="I86" i="22"/>
  <c r="H86" i="22"/>
  <c r="G86" i="22"/>
  <c r="F86" i="22"/>
  <c r="E86" i="22"/>
  <c r="D86" i="22"/>
  <c r="L84" i="22"/>
  <c r="K84" i="22"/>
  <c r="J84" i="22"/>
  <c r="I84" i="22"/>
  <c r="H84" i="22"/>
  <c r="G84" i="22"/>
  <c r="F84" i="22"/>
  <c r="E84" i="22"/>
  <c r="D84" i="22"/>
  <c r="L80" i="22"/>
  <c r="K80" i="22"/>
  <c r="J80" i="22"/>
  <c r="I80" i="22"/>
  <c r="H80" i="22"/>
  <c r="G80" i="22"/>
  <c r="F80" i="22"/>
  <c r="E80" i="22"/>
  <c r="D80" i="22"/>
  <c r="L78" i="22"/>
  <c r="K78" i="22"/>
  <c r="J78" i="22"/>
  <c r="I78" i="22"/>
  <c r="H78" i="22"/>
  <c r="G78" i="22"/>
  <c r="F78" i="22"/>
  <c r="E78" i="22"/>
  <c r="D78" i="22"/>
  <c r="L74" i="22"/>
  <c r="K74" i="22"/>
  <c r="J74" i="22"/>
  <c r="I74" i="22"/>
  <c r="H74" i="22"/>
  <c r="G74" i="22"/>
  <c r="F74" i="22"/>
  <c r="E74" i="22"/>
  <c r="D74" i="22"/>
  <c r="L72" i="22"/>
  <c r="K72" i="22"/>
  <c r="J72" i="22"/>
  <c r="I72" i="22"/>
  <c r="H72" i="22"/>
  <c r="G72" i="22"/>
  <c r="F72" i="22"/>
  <c r="E72" i="22"/>
  <c r="D72" i="22"/>
  <c r="L70" i="22"/>
  <c r="K70" i="22"/>
  <c r="J70" i="22"/>
  <c r="I70" i="22"/>
  <c r="H70" i="22"/>
  <c r="G70" i="22"/>
  <c r="F70" i="22"/>
  <c r="E70" i="22"/>
  <c r="D70" i="22"/>
  <c r="L68" i="22"/>
  <c r="K68" i="22"/>
  <c r="J68" i="22"/>
  <c r="I68" i="22"/>
  <c r="H68" i="22"/>
  <c r="G68" i="22"/>
  <c r="F68" i="22"/>
  <c r="E68" i="22"/>
  <c r="D68" i="22"/>
  <c r="L66" i="22"/>
  <c r="K66" i="22"/>
  <c r="J66" i="22"/>
  <c r="I66" i="22"/>
  <c r="H66" i="22"/>
  <c r="G66" i="22"/>
  <c r="F66" i="22"/>
  <c r="E66" i="22"/>
  <c r="D66" i="22"/>
  <c r="L64" i="22"/>
  <c r="K64" i="22"/>
  <c r="J64" i="22"/>
  <c r="I64" i="22"/>
  <c r="H64" i="22"/>
  <c r="G64" i="22"/>
  <c r="F64" i="22"/>
  <c r="E64" i="22"/>
  <c r="D64" i="22"/>
  <c r="L62" i="22"/>
  <c r="K62" i="22"/>
  <c r="J62" i="22"/>
  <c r="I62" i="22"/>
  <c r="H62" i="22"/>
  <c r="G62" i="22"/>
  <c r="F62" i="22"/>
  <c r="E62" i="22"/>
  <c r="D62" i="22"/>
  <c r="L60" i="22"/>
  <c r="K60" i="22"/>
  <c r="J60" i="22"/>
  <c r="I60" i="22"/>
  <c r="H60" i="22"/>
  <c r="G60" i="22"/>
  <c r="F60" i="22"/>
  <c r="E60" i="22"/>
  <c r="D60" i="22"/>
  <c r="L58" i="22"/>
  <c r="K58" i="22"/>
  <c r="J58" i="22"/>
  <c r="I58" i="22"/>
  <c r="H58" i="22"/>
  <c r="G58" i="22"/>
  <c r="F58" i="22"/>
  <c r="E58" i="22"/>
  <c r="D58" i="22"/>
  <c r="L56" i="22"/>
  <c r="K56" i="22"/>
  <c r="J56" i="22"/>
  <c r="I56" i="22"/>
  <c r="H56" i="22"/>
  <c r="G56" i="22"/>
  <c r="F56" i="22"/>
  <c r="E56" i="22"/>
  <c r="D56" i="22"/>
  <c r="L54" i="22"/>
  <c r="K54" i="22"/>
  <c r="J54" i="22"/>
  <c r="I54" i="22"/>
  <c r="H54" i="22"/>
  <c r="G54" i="22"/>
  <c r="F54" i="22"/>
  <c r="E54" i="22"/>
  <c r="D54" i="22"/>
  <c r="L52" i="22"/>
  <c r="K52" i="22"/>
  <c r="J52" i="22"/>
  <c r="I52" i="22"/>
  <c r="H52" i="22"/>
  <c r="G52" i="22"/>
  <c r="F52" i="22"/>
  <c r="E52" i="22"/>
  <c r="D52" i="22"/>
  <c r="L50" i="22"/>
  <c r="K50" i="22"/>
  <c r="J50" i="22"/>
  <c r="I50" i="22"/>
  <c r="H50" i="22"/>
  <c r="G50" i="22"/>
  <c r="F50" i="22"/>
  <c r="E50" i="22"/>
  <c r="D50" i="22"/>
  <c r="L48" i="22"/>
  <c r="K48" i="22"/>
  <c r="J48" i="22"/>
  <c r="I48" i="22"/>
  <c r="H48" i="22"/>
  <c r="G48" i="22"/>
  <c r="F48" i="22"/>
  <c r="E48" i="22"/>
  <c r="D48" i="22"/>
  <c r="L44" i="22"/>
  <c r="K44" i="22"/>
  <c r="J44" i="22"/>
  <c r="I44" i="22"/>
  <c r="H44" i="22"/>
  <c r="G44" i="22"/>
  <c r="F44" i="22"/>
  <c r="E44" i="22"/>
  <c r="D44" i="22"/>
  <c r="L42" i="22"/>
  <c r="K42" i="22"/>
  <c r="J42" i="22"/>
  <c r="I42" i="22"/>
  <c r="H42" i="22"/>
  <c r="G42" i="22"/>
  <c r="F42" i="22"/>
  <c r="E42" i="22"/>
  <c r="D42" i="22"/>
  <c r="L40" i="22"/>
  <c r="K40" i="22"/>
  <c r="J40" i="22"/>
  <c r="I40" i="22"/>
  <c r="H40" i="22"/>
  <c r="G40" i="22"/>
  <c r="F40" i="22"/>
  <c r="E40" i="22"/>
  <c r="D40" i="22"/>
  <c r="L38" i="22"/>
  <c r="K38" i="22"/>
  <c r="J38" i="22"/>
  <c r="I38" i="22"/>
  <c r="H38" i="22"/>
  <c r="G38" i="22"/>
  <c r="F38" i="22"/>
  <c r="E38" i="22"/>
  <c r="D38" i="22"/>
  <c r="L36" i="22"/>
  <c r="K36" i="22"/>
  <c r="J36" i="22"/>
  <c r="I36" i="22"/>
  <c r="H36" i="22"/>
  <c r="G36" i="22"/>
  <c r="F36" i="22"/>
  <c r="E36" i="22"/>
  <c r="D36" i="22"/>
  <c r="L32" i="22"/>
  <c r="K32" i="22"/>
  <c r="J32" i="22"/>
  <c r="I32" i="22"/>
  <c r="H32" i="22"/>
  <c r="G32" i="22"/>
  <c r="F32" i="22"/>
  <c r="E32" i="22"/>
  <c r="D32" i="22"/>
  <c r="L28" i="22"/>
  <c r="K28" i="22"/>
  <c r="J28" i="22"/>
  <c r="I28" i="22"/>
  <c r="H28" i="22"/>
  <c r="G28" i="22"/>
  <c r="F28" i="22"/>
  <c r="E28" i="22"/>
  <c r="D28" i="22"/>
  <c r="L26" i="22"/>
  <c r="K26" i="22"/>
  <c r="J26" i="22"/>
  <c r="I26" i="22"/>
  <c r="H26" i="22"/>
  <c r="G26" i="22"/>
  <c r="F26" i="22"/>
  <c r="E26" i="22"/>
  <c r="D26" i="22"/>
  <c r="L24" i="22"/>
  <c r="K24" i="22"/>
  <c r="J24" i="22"/>
  <c r="I24" i="22"/>
  <c r="H24" i="22"/>
  <c r="G24" i="22"/>
  <c r="F24" i="22"/>
  <c r="E24" i="22"/>
  <c r="D24" i="22"/>
  <c r="L22" i="22"/>
  <c r="K22" i="22"/>
  <c r="J22" i="22"/>
  <c r="I22" i="22"/>
  <c r="H22" i="22"/>
  <c r="G22" i="22"/>
  <c r="F22" i="22"/>
  <c r="E22" i="22"/>
  <c r="D22" i="22"/>
  <c r="L20" i="22"/>
  <c r="K20" i="22"/>
  <c r="J20" i="22"/>
  <c r="I20" i="22"/>
  <c r="H20" i="22"/>
  <c r="G20" i="22"/>
  <c r="F20" i="22"/>
  <c r="E20" i="22"/>
  <c r="D20" i="22"/>
  <c r="L18" i="22"/>
  <c r="K18" i="22"/>
  <c r="J18" i="22"/>
  <c r="I18" i="22"/>
  <c r="H18" i="22"/>
  <c r="G18" i="22"/>
  <c r="F18" i="22"/>
  <c r="E18" i="22"/>
  <c r="D18" i="22"/>
  <c r="L16" i="22"/>
  <c r="K16" i="22"/>
  <c r="J16" i="22"/>
  <c r="I16" i="22"/>
  <c r="H16" i="22"/>
  <c r="G16" i="22"/>
  <c r="F16" i="22"/>
  <c r="E16" i="22"/>
  <c r="D16" i="22"/>
  <c r="L14" i="22"/>
  <c r="K14" i="22"/>
  <c r="J14" i="22"/>
  <c r="I14" i="22"/>
  <c r="H14" i="22"/>
  <c r="G14" i="22"/>
  <c r="F14" i="22"/>
  <c r="E14" i="22"/>
  <c r="D14" i="22"/>
  <c r="L12" i="22"/>
  <c r="K12" i="22"/>
  <c r="J12" i="22"/>
  <c r="I12" i="22"/>
  <c r="H12" i="22"/>
  <c r="G12" i="22"/>
  <c r="F12" i="22"/>
  <c r="E12" i="22"/>
  <c r="D12" i="22"/>
  <c r="L10" i="22"/>
  <c r="K10" i="22"/>
  <c r="J10" i="22"/>
  <c r="I10" i="22"/>
  <c r="H10" i="22"/>
  <c r="G10" i="22"/>
  <c r="F10" i="22"/>
  <c r="E10" i="22"/>
  <c r="D10" i="22"/>
  <c r="L8" i="22"/>
  <c r="K8" i="22"/>
  <c r="J8" i="22"/>
  <c r="I8" i="22"/>
  <c r="H8" i="22"/>
  <c r="G8" i="22"/>
  <c r="F8" i="22"/>
  <c r="E8" i="22"/>
  <c r="D8" i="22"/>
  <c r="L6" i="22"/>
  <c r="K6" i="22"/>
  <c r="J6" i="22"/>
  <c r="I6" i="22"/>
  <c r="H6" i="22"/>
  <c r="G6" i="22"/>
  <c r="F6" i="22"/>
  <c r="E6" i="22"/>
  <c r="D6" i="22"/>
  <c r="F88" i="25"/>
  <c r="E88" i="25"/>
  <c r="D88" i="25"/>
  <c r="F86" i="25"/>
  <c r="E86" i="25"/>
  <c r="D86" i="25"/>
  <c r="F84" i="25"/>
  <c r="E84" i="25"/>
  <c r="D84" i="25"/>
  <c r="F82" i="25"/>
  <c r="E82" i="25"/>
  <c r="D82" i="25"/>
  <c r="F80" i="25"/>
  <c r="E80" i="25"/>
  <c r="D80" i="25"/>
  <c r="F78" i="25"/>
  <c r="E78" i="25"/>
  <c r="D78" i="25"/>
  <c r="F76" i="25"/>
  <c r="E76" i="25"/>
  <c r="D76" i="25"/>
  <c r="F74" i="25"/>
  <c r="E74" i="25"/>
  <c r="D74" i="25"/>
  <c r="F72" i="25"/>
  <c r="E72" i="25"/>
  <c r="D72" i="25"/>
  <c r="F70" i="25"/>
  <c r="E70" i="25"/>
  <c r="D70" i="25"/>
  <c r="F68" i="25"/>
  <c r="E68" i="25"/>
  <c r="D68" i="25"/>
  <c r="F66" i="25"/>
  <c r="E66" i="25"/>
  <c r="D66" i="25"/>
  <c r="F64" i="25"/>
  <c r="E64" i="25"/>
  <c r="D64" i="25"/>
  <c r="F62" i="25"/>
  <c r="E62" i="25"/>
  <c r="D62" i="25"/>
  <c r="F60" i="25"/>
  <c r="E60" i="25"/>
  <c r="D60" i="25"/>
  <c r="F58" i="25"/>
  <c r="E58" i="25"/>
  <c r="D58" i="25"/>
  <c r="F56" i="25"/>
  <c r="E56" i="25"/>
  <c r="D56" i="25"/>
  <c r="F54" i="25"/>
  <c r="E54" i="25"/>
  <c r="D54" i="25"/>
  <c r="F52" i="25"/>
  <c r="E52" i="25"/>
  <c r="D52" i="25"/>
  <c r="F50" i="25"/>
  <c r="E50" i="25"/>
  <c r="D50" i="25"/>
  <c r="F48" i="25"/>
  <c r="E48" i="25"/>
  <c r="D48" i="25"/>
  <c r="F46" i="25"/>
  <c r="E46" i="25"/>
  <c r="D46" i="25"/>
  <c r="F44" i="25"/>
  <c r="E44" i="25"/>
  <c r="D44" i="25"/>
  <c r="F42" i="25"/>
  <c r="E42" i="25"/>
  <c r="D42" i="25"/>
  <c r="F40" i="25"/>
  <c r="E40" i="25"/>
  <c r="D40" i="25"/>
  <c r="F38" i="25"/>
  <c r="E38" i="25"/>
  <c r="D38" i="25"/>
  <c r="F36" i="25"/>
  <c r="E36" i="25"/>
  <c r="D36" i="25"/>
  <c r="F34" i="25"/>
  <c r="E34" i="25"/>
  <c r="D34" i="25"/>
  <c r="F32" i="25"/>
  <c r="E32" i="25"/>
  <c r="D32" i="25"/>
  <c r="F30" i="25"/>
  <c r="E30" i="25"/>
  <c r="D30" i="25"/>
  <c r="F28" i="25"/>
  <c r="E28" i="25"/>
  <c r="D28" i="25"/>
  <c r="F26" i="25"/>
  <c r="E26" i="25"/>
  <c r="D26" i="25"/>
  <c r="F24" i="25"/>
  <c r="E24" i="25"/>
  <c r="D24" i="25"/>
  <c r="F22" i="25"/>
  <c r="E22" i="25"/>
  <c r="D22" i="25"/>
  <c r="F20" i="25"/>
  <c r="E20" i="25"/>
  <c r="D20" i="25"/>
  <c r="F18" i="25"/>
  <c r="E18" i="25"/>
  <c r="D18" i="25"/>
  <c r="F16" i="25"/>
  <c r="E16" i="25"/>
  <c r="D16" i="25"/>
  <c r="F14" i="25"/>
  <c r="E14" i="25"/>
  <c r="D14" i="25"/>
  <c r="F12" i="25"/>
  <c r="E12" i="25"/>
  <c r="D12" i="25"/>
  <c r="F10" i="25"/>
  <c r="E10" i="25"/>
  <c r="D10" i="25"/>
  <c r="F8" i="25"/>
  <c r="E8" i="25"/>
  <c r="D8" i="25"/>
  <c r="F6" i="25"/>
  <c r="E6" i="25"/>
  <c r="D6" i="25"/>
  <c r="I88" i="26" l="1"/>
  <c r="H88" i="26"/>
  <c r="G88" i="26"/>
  <c r="F88" i="26"/>
  <c r="E88" i="26"/>
  <c r="D88" i="26"/>
  <c r="I86" i="26"/>
  <c r="H86" i="26"/>
  <c r="G86" i="26"/>
  <c r="F86" i="26"/>
  <c r="E86" i="26"/>
  <c r="D86" i="26"/>
  <c r="I84" i="26"/>
  <c r="H84" i="26"/>
  <c r="G84" i="26"/>
  <c r="F84" i="26"/>
  <c r="E84" i="26"/>
  <c r="D84" i="26"/>
  <c r="I82" i="26"/>
  <c r="H82" i="26"/>
  <c r="G82" i="26"/>
  <c r="F82" i="26"/>
  <c r="E82" i="26"/>
  <c r="D82" i="26"/>
  <c r="I80" i="26"/>
  <c r="H80" i="26"/>
  <c r="G80" i="26"/>
  <c r="F80" i="26"/>
  <c r="E80" i="26"/>
  <c r="D80" i="26"/>
  <c r="I78" i="26"/>
  <c r="H78" i="26"/>
  <c r="G78" i="26"/>
  <c r="F78" i="26"/>
  <c r="E78" i="26"/>
  <c r="D78" i="26"/>
  <c r="I76" i="26"/>
  <c r="H76" i="26"/>
  <c r="G76" i="26"/>
  <c r="F76" i="26"/>
  <c r="E76" i="26"/>
  <c r="D76" i="26"/>
  <c r="I74" i="26"/>
  <c r="H74" i="26"/>
  <c r="G74" i="26"/>
  <c r="F74" i="26"/>
  <c r="E74" i="26"/>
  <c r="D74" i="26"/>
  <c r="I72" i="26"/>
  <c r="H72" i="26"/>
  <c r="G72" i="26"/>
  <c r="F72" i="26"/>
  <c r="E72" i="26"/>
  <c r="D72" i="26"/>
  <c r="I70" i="26"/>
  <c r="H70" i="26"/>
  <c r="G70" i="26"/>
  <c r="F70" i="26"/>
  <c r="E70" i="26"/>
  <c r="D70" i="26"/>
  <c r="I68" i="26"/>
  <c r="H68" i="26"/>
  <c r="G68" i="26"/>
  <c r="F68" i="26"/>
  <c r="E68" i="26"/>
  <c r="D68" i="26"/>
  <c r="I66" i="26"/>
  <c r="H66" i="26"/>
  <c r="G66" i="26"/>
  <c r="F66" i="26"/>
  <c r="E66" i="26"/>
  <c r="D66" i="26"/>
  <c r="I64" i="26"/>
  <c r="H64" i="26"/>
  <c r="G64" i="26"/>
  <c r="F64" i="26"/>
  <c r="E64" i="26"/>
  <c r="D64" i="26"/>
  <c r="I62" i="26"/>
  <c r="H62" i="26"/>
  <c r="G62" i="26"/>
  <c r="F62" i="26"/>
  <c r="E62" i="26"/>
  <c r="D62" i="26"/>
  <c r="I60" i="26"/>
  <c r="H60" i="26"/>
  <c r="G60" i="26"/>
  <c r="F60" i="26"/>
  <c r="E60" i="26"/>
  <c r="D60" i="26"/>
  <c r="I58" i="26"/>
  <c r="H58" i="26"/>
  <c r="G58" i="26"/>
  <c r="F58" i="26"/>
  <c r="E58" i="26"/>
  <c r="D58" i="26"/>
  <c r="I56" i="26"/>
  <c r="H56" i="26"/>
  <c r="G56" i="26"/>
  <c r="F56" i="26"/>
  <c r="E56" i="26"/>
  <c r="D56" i="26"/>
  <c r="I54" i="26"/>
  <c r="H54" i="26"/>
  <c r="G54" i="26"/>
  <c r="F54" i="26"/>
  <c r="E54" i="26"/>
  <c r="D54" i="26"/>
  <c r="I52" i="26"/>
  <c r="H52" i="26"/>
  <c r="G52" i="26"/>
  <c r="F52" i="26"/>
  <c r="E52" i="26"/>
  <c r="D52" i="26"/>
  <c r="I50" i="26"/>
  <c r="H50" i="26"/>
  <c r="G50" i="26"/>
  <c r="F50" i="26"/>
  <c r="E50" i="26"/>
  <c r="D50" i="26"/>
  <c r="I48" i="26"/>
  <c r="H48" i="26"/>
  <c r="G48" i="26"/>
  <c r="F48" i="26"/>
  <c r="E48" i="26"/>
  <c r="D48" i="26"/>
  <c r="I46" i="26"/>
  <c r="H46" i="26"/>
  <c r="G46" i="26"/>
  <c r="F46" i="26"/>
  <c r="E46" i="26"/>
  <c r="D46" i="26"/>
  <c r="I44" i="26"/>
  <c r="H44" i="26"/>
  <c r="G44" i="26"/>
  <c r="F44" i="26"/>
  <c r="E44" i="26"/>
  <c r="D44" i="26"/>
  <c r="I42" i="26"/>
  <c r="H42" i="26"/>
  <c r="G42" i="26"/>
  <c r="F42" i="26"/>
  <c r="E42" i="26"/>
  <c r="D42" i="26"/>
  <c r="I40" i="26"/>
  <c r="H40" i="26"/>
  <c r="G40" i="26"/>
  <c r="F40" i="26"/>
  <c r="E40" i="26"/>
  <c r="D40" i="26"/>
  <c r="I38" i="26"/>
  <c r="H38" i="26"/>
  <c r="G38" i="26"/>
  <c r="F38" i="26"/>
  <c r="E38" i="26"/>
  <c r="D38" i="26"/>
  <c r="I36" i="26"/>
  <c r="H36" i="26"/>
  <c r="G36" i="26"/>
  <c r="F36" i="26"/>
  <c r="E36" i="26"/>
  <c r="D36" i="26"/>
  <c r="I34" i="26"/>
  <c r="H34" i="26"/>
  <c r="G34" i="26"/>
  <c r="F34" i="26"/>
  <c r="E34" i="26"/>
  <c r="D34" i="26"/>
  <c r="I32" i="26"/>
  <c r="H32" i="26"/>
  <c r="G32" i="26"/>
  <c r="F32" i="26"/>
  <c r="E32" i="26"/>
  <c r="D32" i="26"/>
  <c r="I30" i="26"/>
  <c r="H30" i="26"/>
  <c r="G30" i="26"/>
  <c r="F30" i="26"/>
  <c r="E30" i="26"/>
  <c r="D30" i="26"/>
  <c r="I28" i="26"/>
  <c r="H28" i="26"/>
  <c r="G28" i="26"/>
  <c r="F28" i="26"/>
  <c r="E28" i="26"/>
  <c r="D28" i="26"/>
  <c r="I26" i="26"/>
  <c r="H26" i="26"/>
  <c r="G26" i="26"/>
  <c r="F26" i="26"/>
  <c r="E26" i="26"/>
  <c r="D26" i="26"/>
  <c r="I24" i="26"/>
  <c r="H24" i="26"/>
  <c r="G24" i="26"/>
  <c r="F24" i="26"/>
  <c r="E24" i="26"/>
  <c r="D24" i="26"/>
  <c r="I22" i="26"/>
  <c r="H22" i="26"/>
  <c r="G22" i="26"/>
  <c r="F22" i="26"/>
  <c r="E22" i="26"/>
  <c r="D22" i="26"/>
  <c r="I20" i="26"/>
  <c r="H20" i="26"/>
  <c r="G20" i="26"/>
  <c r="F20" i="26"/>
  <c r="E20" i="26"/>
  <c r="D20" i="26"/>
  <c r="I18" i="26"/>
  <c r="H18" i="26"/>
  <c r="G18" i="26"/>
  <c r="F18" i="26"/>
  <c r="E18" i="26"/>
  <c r="D18" i="26"/>
  <c r="I16" i="26"/>
  <c r="H16" i="26"/>
  <c r="G16" i="26"/>
  <c r="F16" i="26"/>
  <c r="E16" i="26"/>
  <c r="D16" i="26"/>
  <c r="I14" i="26"/>
  <c r="H14" i="26"/>
  <c r="G14" i="26"/>
  <c r="F14" i="26"/>
  <c r="E14" i="26"/>
  <c r="D14" i="26"/>
  <c r="I12" i="26"/>
  <c r="H12" i="26"/>
  <c r="G12" i="26"/>
  <c r="F12" i="26"/>
  <c r="E12" i="26"/>
  <c r="D12" i="26"/>
  <c r="I10" i="26"/>
  <c r="H10" i="26"/>
  <c r="G10" i="26"/>
  <c r="F10" i="26"/>
  <c r="E10" i="26"/>
  <c r="D10" i="26"/>
  <c r="I8" i="26"/>
  <c r="H8" i="26"/>
  <c r="G8" i="26"/>
  <c r="F8" i="26"/>
  <c r="E8" i="26"/>
  <c r="D8" i="26"/>
  <c r="I6" i="26"/>
  <c r="H6" i="26"/>
  <c r="G6" i="26"/>
  <c r="F6" i="26"/>
  <c r="E6" i="26"/>
  <c r="K88" i="27"/>
  <c r="J88" i="27"/>
  <c r="I88" i="27"/>
  <c r="H88" i="27"/>
  <c r="G88" i="27"/>
  <c r="F88" i="27"/>
  <c r="E88" i="27"/>
  <c r="D88" i="27"/>
  <c r="K86" i="27"/>
  <c r="J86" i="27"/>
  <c r="I86" i="27"/>
  <c r="H86" i="27"/>
  <c r="G86" i="27"/>
  <c r="F86" i="27"/>
  <c r="E86" i="27"/>
  <c r="D86" i="27"/>
  <c r="K84" i="27"/>
  <c r="J84" i="27"/>
  <c r="I84" i="27"/>
  <c r="H84" i="27"/>
  <c r="G84" i="27"/>
  <c r="F84" i="27"/>
  <c r="E84" i="27"/>
  <c r="D84" i="27"/>
  <c r="K82" i="27"/>
  <c r="J82" i="27"/>
  <c r="I82" i="27"/>
  <c r="H82" i="27"/>
  <c r="G82" i="27"/>
  <c r="F82" i="27"/>
  <c r="E82" i="27"/>
  <c r="D82" i="27"/>
  <c r="K80" i="27"/>
  <c r="J80" i="27"/>
  <c r="I80" i="27"/>
  <c r="H80" i="27"/>
  <c r="G80" i="27"/>
  <c r="F80" i="27"/>
  <c r="E80" i="27"/>
  <c r="D80" i="27"/>
  <c r="K78" i="27"/>
  <c r="J78" i="27"/>
  <c r="I78" i="27"/>
  <c r="H78" i="27"/>
  <c r="G78" i="27"/>
  <c r="F78" i="27"/>
  <c r="E78" i="27"/>
  <c r="D78" i="27"/>
  <c r="K76" i="27"/>
  <c r="J76" i="27"/>
  <c r="I76" i="27"/>
  <c r="H76" i="27"/>
  <c r="G76" i="27"/>
  <c r="F76" i="27"/>
  <c r="E76" i="27"/>
  <c r="D76" i="27"/>
  <c r="K74" i="27"/>
  <c r="J74" i="27"/>
  <c r="I74" i="27"/>
  <c r="H74" i="27"/>
  <c r="G74" i="27"/>
  <c r="F74" i="27"/>
  <c r="E74" i="27"/>
  <c r="D74" i="27"/>
  <c r="K72" i="27"/>
  <c r="J72" i="27"/>
  <c r="I72" i="27"/>
  <c r="H72" i="27"/>
  <c r="G72" i="27"/>
  <c r="F72" i="27"/>
  <c r="E72" i="27"/>
  <c r="D72" i="27"/>
  <c r="K70" i="27"/>
  <c r="J70" i="27"/>
  <c r="I70" i="27"/>
  <c r="H70" i="27"/>
  <c r="G70" i="27"/>
  <c r="F70" i="27"/>
  <c r="E70" i="27"/>
  <c r="D70" i="27"/>
  <c r="K68" i="27"/>
  <c r="J68" i="27"/>
  <c r="I68" i="27"/>
  <c r="H68" i="27"/>
  <c r="G68" i="27"/>
  <c r="F68" i="27"/>
  <c r="E68" i="27"/>
  <c r="D68" i="27"/>
  <c r="K66" i="27"/>
  <c r="J66" i="27"/>
  <c r="I66" i="27"/>
  <c r="H66" i="27"/>
  <c r="G66" i="27"/>
  <c r="F66" i="27"/>
  <c r="E66" i="27"/>
  <c r="D66" i="27"/>
  <c r="K64" i="27"/>
  <c r="J64" i="27"/>
  <c r="I64" i="27"/>
  <c r="H64" i="27"/>
  <c r="G64" i="27"/>
  <c r="F64" i="27"/>
  <c r="E64" i="27"/>
  <c r="D64" i="27"/>
  <c r="K62" i="27"/>
  <c r="J62" i="27"/>
  <c r="I62" i="27"/>
  <c r="H62" i="27"/>
  <c r="G62" i="27"/>
  <c r="F62" i="27"/>
  <c r="E62" i="27"/>
  <c r="D62" i="27"/>
  <c r="K60" i="27"/>
  <c r="J60" i="27"/>
  <c r="I60" i="27"/>
  <c r="H60" i="27"/>
  <c r="G60" i="27"/>
  <c r="F60" i="27"/>
  <c r="E60" i="27"/>
  <c r="D60" i="27"/>
  <c r="K58" i="27"/>
  <c r="J58" i="27"/>
  <c r="I58" i="27"/>
  <c r="H58" i="27"/>
  <c r="G58" i="27"/>
  <c r="F58" i="27"/>
  <c r="E58" i="27"/>
  <c r="D58" i="27"/>
  <c r="K56" i="27"/>
  <c r="J56" i="27"/>
  <c r="I56" i="27"/>
  <c r="H56" i="27"/>
  <c r="G56" i="27"/>
  <c r="F56" i="27"/>
  <c r="E56" i="27"/>
  <c r="D56" i="27"/>
  <c r="K54" i="27"/>
  <c r="J54" i="27"/>
  <c r="I54" i="27"/>
  <c r="H54" i="27"/>
  <c r="G54" i="27"/>
  <c r="F54" i="27"/>
  <c r="E54" i="27"/>
  <c r="D54" i="27"/>
  <c r="K52" i="27"/>
  <c r="J52" i="27"/>
  <c r="I52" i="27"/>
  <c r="H52" i="27"/>
  <c r="G52" i="27"/>
  <c r="F52" i="27"/>
  <c r="E52" i="27"/>
  <c r="D52" i="27"/>
  <c r="K50" i="27"/>
  <c r="J50" i="27"/>
  <c r="I50" i="27"/>
  <c r="H50" i="27"/>
  <c r="G50" i="27"/>
  <c r="F50" i="27"/>
  <c r="E50" i="27"/>
  <c r="D50" i="27"/>
  <c r="K48" i="27"/>
  <c r="J48" i="27"/>
  <c r="I48" i="27"/>
  <c r="H48" i="27"/>
  <c r="G48" i="27"/>
  <c r="F48" i="27"/>
  <c r="E48" i="27"/>
  <c r="D48" i="27"/>
  <c r="K46" i="27"/>
  <c r="J46" i="27"/>
  <c r="I46" i="27"/>
  <c r="H46" i="27"/>
  <c r="G46" i="27"/>
  <c r="F46" i="27"/>
  <c r="E46" i="27"/>
  <c r="D46" i="27"/>
  <c r="K44" i="27"/>
  <c r="J44" i="27"/>
  <c r="I44" i="27"/>
  <c r="H44" i="27"/>
  <c r="G44" i="27"/>
  <c r="F44" i="27"/>
  <c r="E44" i="27"/>
  <c r="D44" i="27"/>
  <c r="K42" i="27"/>
  <c r="J42" i="27"/>
  <c r="I42" i="27"/>
  <c r="H42" i="27"/>
  <c r="G42" i="27"/>
  <c r="F42" i="27"/>
  <c r="E42" i="27"/>
  <c r="D42" i="27"/>
  <c r="K40" i="27"/>
  <c r="J40" i="27"/>
  <c r="I40" i="27"/>
  <c r="H40" i="27"/>
  <c r="G40" i="27"/>
  <c r="F40" i="27"/>
  <c r="E40" i="27"/>
  <c r="D40" i="27"/>
  <c r="K38" i="27"/>
  <c r="J38" i="27"/>
  <c r="I38" i="27"/>
  <c r="H38" i="27"/>
  <c r="G38" i="27"/>
  <c r="F38" i="27"/>
  <c r="E38" i="27"/>
  <c r="D38" i="27"/>
  <c r="K36" i="27"/>
  <c r="J36" i="27"/>
  <c r="I36" i="27"/>
  <c r="H36" i="27"/>
  <c r="G36" i="27"/>
  <c r="F36" i="27"/>
  <c r="E36" i="27"/>
  <c r="D36" i="27"/>
  <c r="K34" i="27"/>
  <c r="J34" i="27"/>
  <c r="I34" i="27"/>
  <c r="H34" i="27"/>
  <c r="G34" i="27"/>
  <c r="F34" i="27"/>
  <c r="E34" i="27"/>
  <c r="D34" i="27"/>
  <c r="K32" i="27"/>
  <c r="J32" i="27"/>
  <c r="I32" i="27"/>
  <c r="H32" i="27"/>
  <c r="G32" i="27"/>
  <c r="F32" i="27"/>
  <c r="E32" i="27"/>
  <c r="D32" i="27"/>
  <c r="K30" i="27"/>
  <c r="J30" i="27"/>
  <c r="I30" i="27"/>
  <c r="H30" i="27"/>
  <c r="G30" i="27"/>
  <c r="F30" i="27"/>
  <c r="E30" i="27"/>
  <c r="D30" i="27"/>
  <c r="K28" i="27"/>
  <c r="J28" i="27"/>
  <c r="I28" i="27"/>
  <c r="H28" i="27"/>
  <c r="G28" i="27"/>
  <c r="F28" i="27"/>
  <c r="E28" i="27"/>
  <c r="D28" i="27"/>
  <c r="K26" i="27"/>
  <c r="J26" i="27"/>
  <c r="I26" i="27"/>
  <c r="H26" i="27"/>
  <c r="G26" i="27"/>
  <c r="F26" i="27"/>
  <c r="E26" i="27"/>
  <c r="D26" i="27"/>
  <c r="K24" i="27"/>
  <c r="J24" i="27"/>
  <c r="I24" i="27"/>
  <c r="H24" i="27"/>
  <c r="G24" i="27"/>
  <c r="F24" i="27"/>
  <c r="E24" i="27"/>
  <c r="D24" i="27"/>
  <c r="K22" i="27"/>
  <c r="J22" i="27"/>
  <c r="I22" i="27"/>
  <c r="H22" i="27"/>
  <c r="G22" i="27"/>
  <c r="F22" i="27"/>
  <c r="E22" i="27"/>
  <c r="D22" i="27"/>
  <c r="K20" i="27"/>
  <c r="J20" i="27"/>
  <c r="I20" i="27"/>
  <c r="H20" i="27"/>
  <c r="G20" i="27"/>
  <c r="F20" i="27"/>
  <c r="E20" i="27"/>
  <c r="D20" i="27"/>
  <c r="K18" i="27"/>
  <c r="J18" i="27"/>
  <c r="I18" i="27"/>
  <c r="H18" i="27"/>
  <c r="G18" i="27"/>
  <c r="F18" i="27"/>
  <c r="E18" i="27"/>
  <c r="D18" i="27"/>
  <c r="K16" i="27"/>
  <c r="J16" i="27"/>
  <c r="I16" i="27"/>
  <c r="H16" i="27"/>
  <c r="G16" i="27"/>
  <c r="F16" i="27"/>
  <c r="E16" i="27"/>
  <c r="D16" i="27"/>
  <c r="K14" i="27"/>
  <c r="J14" i="27"/>
  <c r="I14" i="27"/>
  <c r="H14" i="27"/>
  <c r="G14" i="27"/>
  <c r="F14" i="27"/>
  <c r="E14" i="27"/>
  <c r="D14" i="27"/>
  <c r="K12" i="27"/>
  <c r="J12" i="27"/>
  <c r="I12" i="27"/>
  <c r="H12" i="27"/>
  <c r="G12" i="27"/>
  <c r="F12" i="27"/>
  <c r="E12" i="27"/>
  <c r="D12" i="27"/>
  <c r="K10" i="27"/>
  <c r="J10" i="27"/>
  <c r="I10" i="27"/>
  <c r="H10" i="27"/>
  <c r="G10" i="27"/>
  <c r="F10" i="27"/>
  <c r="E10" i="27"/>
  <c r="D10" i="27"/>
  <c r="K8" i="27"/>
  <c r="J8" i="27"/>
  <c r="I8" i="27"/>
  <c r="H8" i="27"/>
  <c r="G8" i="27"/>
  <c r="F8" i="27"/>
  <c r="E8" i="27"/>
  <c r="D8" i="27"/>
  <c r="K6" i="27"/>
  <c r="J6" i="27"/>
  <c r="I6" i="27"/>
  <c r="H6" i="27"/>
  <c r="G6" i="27"/>
  <c r="F6" i="27"/>
  <c r="E6" i="27"/>
  <c r="I88" i="29"/>
  <c r="H88" i="29"/>
  <c r="G88" i="29"/>
  <c r="F88" i="29"/>
  <c r="E88" i="29"/>
  <c r="D88" i="29"/>
  <c r="I86" i="29"/>
  <c r="H86" i="29"/>
  <c r="G86" i="29"/>
  <c r="F86" i="29"/>
  <c r="E86" i="29"/>
  <c r="D86" i="29"/>
  <c r="I84" i="29"/>
  <c r="H84" i="29"/>
  <c r="G84" i="29"/>
  <c r="F84" i="29"/>
  <c r="E84" i="29"/>
  <c r="D84" i="29"/>
  <c r="I82" i="29"/>
  <c r="H82" i="29"/>
  <c r="G82" i="29"/>
  <c r="F82" i="29"/>
  <c r="E82" i="29"/>
  <c r="D82" i="29"/>
  <c r="I80" i="29"/>
  <c r="H80" i="29"/>
  <c r="G80" i="29"/>
  <c r="F80" i="29"/>
  <c r="E80" i="29"/>
  <c r="D80" i="29"/>
  <c r="I78" i="29"/>
  <c r="H78" i="29"/>
  <c r="G78" i="29"/>
  <c r="F78" i="29"/>
  <c r="E78" i="29"/>
  <c r="D78" i="29"/>
  <c r="I76" i="29"/>
  <c r="H76" i="29"/>
  <c r="G76" i="29"/>
  <c r="F76" i="29"/>
  <c r="E76" i="29"/>
  <c r="D76" i="29"/>
  <c r="I74" i="29"/>
  <c r="H74" i="29"/>
  <c r="G74" i="29"/>
  <c r="F74" i="29"/>
  <c r="E74" i="29"/>
  <c r="D74" i="29"/>
  <c r="I72" i="29"/>
  <c r="H72" i="29"/>
  <c r="G72" i="29"/>
  <c r="F72" i="29"/>
  <c r="E72" i="29"/>
  <c r="D72" i="29"/>
  <c r="I70" i="29"/>
  <c r="H70" i="29"/>
  <c r="G70" i="29"/>
  <c r="F70" i="29"/>
  <c r="E70" i="29"/>
  <c r="D70" i="29"/>
  <c r="I68" i="29"/>
  <c r="H68" i="29"/>
  <c r="G68" i="29"/>
  <c r="F68" i="29"/>
  <c r="E68" i="29"/>
  <c r="D68" i="29"/>
  <c r="I66" i="29"/>
  <c r="H66" i="29"/>
  <c r="G66" i="29"/>
  <c r="F66" i="29"/>
  <c r="E66" i="29"/>
  <c r="D66" i="29"/>
  <c r="I64" i="29"/>
  <c r="H64" i="29"/>
  <c r="G64" i="29"/>
  <c r="F64" i="29"/>
  <c r="E64" i="29"/>
  <c r="D64" i="29"/>
  <c r="I62" i="29"/>
  <c r="H62" i="29"/>
  <c r="G62" i="29"/>
  <c r="F62" i="29"/>
  <c r="E62" i="29"/>
  <c r="D62" i="29"/>
  <c r="I60" i="29"/>
  <c r="H60" i="29"/>
  <c r="G60" i="29"/>
  <c r="F60" i="29"/>
  <c r="E60" i="29"/>
  <c r="D60" i="29"/>
  <c r="I58" i="29"/>
  <c r="H58" i="29"/>
  <c r="G58" i="29"/>
  <c r="F58" i="29"/>
  <c r="E58" i="29"/>
  <c r="D58" i="29"/>
  <c r="I56" i="29"/>
  <c r="H56" i="29"/>
  <c r="G56" i="29"/>
  <c r="F56" i="29"/>
  <c r="E56" i="29"/>
  <c r="D56" i="29"/>
  <c r="I54" i="29"/>
  <c r="H54" i="29"/>
  <c r="G54" i="29"/>
  <c r="F54" i="29"/>
  <c r="E54" i="29"/>
  <c r="D54" i="29"/>
  <c r="I52" i="29"/>
  <c r="H52" i="29"/>
  <c r="G52" i="29"/>
  <c r="F52" i="29"/>
  <c r="E52" i="29"/>
  <c r="D52" i="29"/>
  <c r="I50" i="29"/>
  <c r="H50" i="29"/>
  <c r="G50" i="29"/>
  <c r="F50" i="29"/>
  <c r="E50" i="29"/>
  <c r="D50" i="29"/>
  <c r="I48" i="29"/>
  <c r="H48" i="29"/>
  <c r="G48" i="29"/>
  <c r="F48" i="29"/>
  <c r="E48" i="29"/>
  <c r="D48" i="29"/>
  <c r="I46" i="29"/>
  <c r="H46" i="29"/>
  <c r="G46" i="29"/>
  <c r="F46" i="29"/>
  <c r="E46" i="29"/>
  <c r="D46" i="29"/>
  <c r="I44" i="29"/>
  <c r="H44" i="29"/>
  <c r="G44" i="29"/>
  <c r="F44" i="29"/>
  <c r="E44" i="29"/>
  <c r="D44" i="29"/>
  <c r="I42" i="29"/>
  <c r="H42" i="29"/>
  <c r="G42" i="29"/>
  <c r="F42" i="29"/>
  <c r="E42" i="29"/>
  <c r="D42" i="29"/>
  <c r="I40" i="29"/>
  <c r="H40" i="29"/>
  <c r="G40" i="29"/>
  <c r="F40" i="29"/>
  <c r="E40" i="29"/>
  <c r="D40" i="29"/>
  <c r="I38" i="29"/>
  <c r="H38" i="29"/>
  <c r="G38" i="29"/>
  <c r="F38" i="29"/>
  <c r="E38" i="29"/>
  <c r="D38" i="29"/>
  <c r="I36" i="29"/>
  <c r="H36" i="29"/>
  <c r="G36" i="29"/>
  <c r="F36" i="29"/>
  <c r="E36" i="29"/>
  <c r="D36" i="29"/>
  <c r="I34" i="29"/>
  <c r="H34" i="29"/>
  <c r="G34" i="29"/>
  <c r="F34" i="29"/>
  <c r="E34" i="29"/>
  <c r="D34" i="29"/>
  <c r="I32" i="29"/>
  <c r="H32" i="29"/>
  <c r="G32" i="29"/>
  <c r="F32" i="29"/>
  <c r="E32" i="29"/>
  <c r="D32" i="29"/>
  <c r="I30" i="29"/>
  <c r="H30" i="29"/>
  <c r="G30" i="29"/>
  <c r="F30" i="29"/>
  <c r="E30" i="29"/>
  <c r="D30" i="29"/>
  <c r="I28" i="29"/>
  <c r="H28" i="29"/>
  <c r="G28" i="29"/>
  <c r="F28" i="29"/>
  <c r="E28" i="29"/>
  <c r="D28" i="29"/>
  <c r="I26" i="29"/>
  <c r="H26" i="29"/>
  <c r="G26" i="29"/>
  <c r="F26" i="29"/>
  <c r="E26" i="29"/>
  <c r="D26" i="29"/>
  <c r="I24" i="29"/>
  <c r="H24" i="29"/>
  <c r="G24" i="29"/>
  <c r="F24" i="29"/>
  <c r="E24" i="29"/>
  <c r="D24" i="29"/>
  <c r="I22" i="29"/>
  <c r="H22" i="29"/>
  <c r="G22" i="29"/>
  <c r="F22" i="29"/>
  <c r="E22" i="29"/>
  <c r="D22" i="29"/>
  <c r="I20" i="29"/>
  <c r="H20" i="29"/>
  <c r="G20" i="29"/>
  <c r="F20" i="29"/>
  <c r="E20" i="29"/>
  <c r="D20" i="29"/>
  <c r="I18" i="29"/>
  <c r="H18" i="29"/>
  <c r="G18" i="29"/>
  <c r="F18" i="29"/>
  <c r="E18" i="29"/>
  <c r="D18" i="29"/>
  <c r="I16" i="29"/>
  <c r="H16" i="29"/>
  <c r="G16" i="29"/>
  <c r="F16" i="29"/>
  <c r="E16" i="29"/>
  <c r="D16" i="29"/>
  <c r="I14" i="29"/>
  <c r="H14" i="29"/>
  <c r="G14" i="29"/>
  <c r="F14" i="29"/>
  <c r="E14" i="29"/>
  <c r="D14" i="29"/>
  <c r="I12" i="29"/>
  <c r="H12" i="29"/>
  <c r="G12" i="29"/>
  <c r="F12" i="29"/>
  <c r="E12" i="29"/>
  <c r="D12" i="29"/>
  <c r="I10" i="29"/>
  <c r="H10" i="29"/>
  <c r="G10" i="29"/>
  <c r="F10" i="29"/>
  <c r="E10" i="29"/>
  <c r="D10" i="29"/>
  <c r="I8" i="29"/>
  <c r="H8" i="29"/>
  <c r="G8" i="29"/>
  <c r="F8" i="29"/>
  <c r="E8" i="29"/>
  <c r="D8" i="29"/>
  <c r="I6" i="29"/>
  <c r="H6" i="29"/>
  <c r="G6" i="29"/>
  <c r="F6" i="29"/>
  <c r="E6" i="29"/>
  <c r="I88" i="30"/>
  <c r="H88" i="30"/>
  <c r="G88" i="30"/>
  <c r="F88" i="30"/>
  <c r="E88" i="30"/>
  <c r="D88" i="30"/>
  <c r="I86" i="30"/>
  <c r="H86" i="30"/>
  <c r="G86" i="30"/>
  <c r="F86" i="30"/>
  <c r="E86" i="30"/>
  <c r="D86" i="30"/>
  <c r="I84" i="30"/>
  <c r="H84" i="30"/>
  <c r="G84" i="30"/>
  <c r="F84" i="30"/>
  <c r="E84" i="30"/>
  <c r="D84" i="30"/>
  <c r="I82" i="30"/>
  <c r="H82" i="30"/>
  <c r="G82" i="30"/>
  <c r="F82" i="30"/>
  <c r="E82" i="30"/>
  <c r="D82" i="30"/>
  <c r="I80" i="30"/>
  <c r="H80" i="30"/>
  <c r="G80" i="30"/>
  <c r="F80" i="30"/>
  <c r="E80" i="30"/>
  <c r="D80" i="30"/>
  <c r="I78" i="30"/>
  <c r="H78" i="30"/>
  <c r="G78" i="30"/>
  <c r="F78" i="30"/>
  <c r="E78" i="30"/>
  <c r="D78" i="30"/>
  <c r="I76" i="30"/>
  <c r="H76" i="30"/>
  <c r="G76" i="30"/>
  <c r="F76" i="30"/>
  <c r="E76" i="30"/>
  <c r="D76" i="30"/>
  <c r="I74" i="30"/>
  <c r="H74" i="30"/>
  <c r="G74" i="30"/>
  <c r="F74" i="30"/>
  <c r="E74" i="30"/>
  <c r="D74" i="30"/>
  <c r="I72" i="30"/>
  <c r="H72" i="30"/>
  <c r="G72" i="30"/>
  <c r="F72" i="30"/>
  <c r="E72" i="30"/>
  <c r="D72" i="30"/>
  <c r="I70" i="30"/>
  <c r="H70" i="30"/>
  <c r="G70" i="30"/>
  <c r="F70" i="30"/>
  <c r="E70" i="30"/>
  <c r="D70" i="30"/>
  <c r="I68" i="30"/>
  <c r="H68" i="30"/>
  <c r="G68" i="30"/>
  <c r="F68" i="30"/>
  <c r="E68" i="30"/>
  <c r="D68" i="30"/>
  <c r="I66" i="30"/>
  <c r="H66" i="30"/>
  <c r="G66" i="30"/>
  <c r="F66" i="30"/>
  <c r="E66" i="30"/>
  <c r="D66" i="30"/>
  <c r="I64" i="30"/>
  <c r="H64" i="30"/>
  <c r="G64" i="30"/>
  <c r="F64" i="30"/>
  <c r="E64" i="30"/>
  <c r="D64" i="30"/>
  <c r="I62" i="30"/>
  <c r="H62" i="30"/>
  <c r="G62" i="30"/>
  <c r="F62" i="30"/>
  <c r="E62" i="30"/>
  <c r="D62" i="30"/>
  <c r="I60" i="30"/>
  <c r="H60" i="30"/>
  <c r="G60" i="30"/>
  <c r="F60" i="30"/>
  <c r="E60" i="30"/>
  <c r="D60" i="30"/>
  <c r="I58" i="30"/>
  <c r="H58" i="30"/>
  <c r="G58" i="30"/>
  <c r="F58" i="30"/>
  <c r="E58" i="30"/>
  <c r="D58" i="30"/>
  <c r="I56" i="30"/>
  <c r="H56" i="30"/>
  <c r="G56" i="30"/>
  <c r="F56" i="30"/>
  <c r="E56" i="30"/>
  <c r="D56" i="30"/>
  <c r="I54" i="30"/>
  <c r="H54" i="30"/>
  <c r="G54" i="30"/>
  <c r="F54" i="30"/>
  <c r="E54" i="30"/>
  <c r="D54" i="30"/>
  <c r="I52" i="30"/>
  <c r="H52" i="30"/>
  <c r="G52" i="30"/>
  <c r="F52" i="30"/>
  <c r="E52" i="30"/>
  <c r="D52" i="30"/>
  <c r="I50" i="30"/>
  <c r="H50" i="30"/>
  <c r="G50" i="30"/>
  <c r="F50" i="30"/>
  <c r="E50" i="30"/>
  <c r="D50" i="30"/>
  <c r="I48" i="30"/>
  <c r="H48" i="30"/>
  <c r="G48" i="30"/>
  <c r="F48" i="30"/>
  <c r="E48" i="30"/>
  <c r="D48" i="30"/>
  <c r="I46" i="30"/>
  <c r="H46" i="30"/>
  <c r="G46" i="30"/>
  <c r="F46" i="30"/>
  <c r="E46" i="30"/>
  <c r="D46" i="30"/>
  <c r="I44" i="30"/>
  <c r="H44" i="30"/>
  <c r="G44" i="30"/>
  <c r="F44" i="30"/>
  <c r="E44" i="30"/>
  <c r="D44" i="30"/>
  <c r="I42" i="30"/>
  <c r="H42" i="30"/>
  <c r="G42" i="30"/>
  <c r="F42" i="30"/>
  <c r="E42" i="30"/>
  <c r="D42" i="30"/>
  <c r="I40" i="30"/>
  <c r="H40" i="30"/>
  <c r="G40" i="30"/>
  <c r="F40" i="30"/>
  <c r="E40" i="30"/>
  <c r="D40" i="30"/>
  <c r="I38" i="30"/>
  <c r="H38" i="30"/>
  <c r="G38" i="30"/>
  <c r="F38" i="30"/>
  <c r="E38" i="30"/>
  <c r="D38" i="30"/>
  <c r="I36" i="30"/>
  <c r="H36" i="30"/>
  <c r="G36" i="30"/>
  <c r="F36" i="30"/>
  <c r="E36" i="30"/>
  <c r="D36" i="30"/>
  <c r="I34" i="30"/>
  <c r="H34" i="30"/>
  <c r="G34" i="30"/>
  <c r="F34" i="30"/>
  <c r="E34" i="30"/>
  <c r="D34" i="30"/>
  <c r="I32" i="30"/>
  <c r="H32" i="30"/>
  <c r="G32" i="30"/>
  <c r="F32" i="30"/>
  <c r="E32" i="30"/>
  <c r="D32" i="30"/>
  <c r="I30" i="30"/>
  <c r="H30" i="30"/>
  <c r="G30" i="30"/>
  <c r="F30" i="30"/>
  <c r="E30" i="30"/>
  <c r="D30" i="30"/>
  <c r="I28" i="30"/>
  <c r="H28" i="30"/>
  <c r="G28" i="30"/>
  <c r="F28" i="30"/>
  <c r="E28" i="30"/>
  <c r="D28" i="30"/>
  <c r="I26" i="30"/>
  <c r="H26" i="30"/>
  <c r="G26" i="30"/>
  <c r="F26" i="30"/>
  <c r="E26" i="30"/>
  <c r="D26" i="30"/>
  <c r="I24" i="30"/>
  <c r="H24" i="30"/>
  <c r="G24" i="30"/>
  <c r="F24" i="30"/>
  <c r="E24" i="30"/>
  <c r="D24" i="30"/>
  <c r="I22" i="30"/>
  <c r="H22" i="30"/>
  <c r="G22" i="30"/>
  <c r="F22" i="30"/>
  <c r="E22" i="30"/>
  <c r="D22" i="30"/>
  <c r="I20" i="30"/>
  <c r="H20" i="30"/>
  <c r="G20" i="30"/>
  <c r="F20" i="30"/>
  <c r="E20" i="30"/>
  <c r="D20" i="30"/>
  <c r="I18" i="30"/>
  <c r="H18" i="30"/>
  <c r="G18" i="30"/>
  <c r="F18" i="30"/>
  <c r="E18" i="30"/>
  <c r="D18" i="30"/>
  <c r="I16" i="30"/>
  <c r="H16" i="30"/>
  <c r="G16" i="30"/>
  <c r="F16" i="30"/>
  <c r="E16" i="30"/>
  <c r="D16" i="30"/>
  <c r="I14" i="30"/>
  <c r="H14" i="30"/>
  <c r="G14" i="30"/>
  <c r="F14" i="30"/>
  <c r="E14" i="30"/>
  <c r="D14" i="30"/>
  <c r="I12" i="30"/>
  <c r="H12" i="30"/>
  <c r="G12" i="30"/>
  <c r="F12" i="30"/>
  <c r="E12" i="30"/>
  <c r="D12" i="30"/>
  <c r="I10" i="30"/>
  <c r="H10" i="30"/>
  <c r="G10" i="30"/>
  <c r="F10" i="30"/>
  <c r="E10" i="30"/>
  <c r="D10" i="30"/>
  <c r="I8" i="30"/>
  <c r="H8" i="30"/>
  <c r="G8" i="30"/>
  <c r="F8" i="30"/>
  <c r="E8" i="30"/>
  <c r="D8" i="30"/>
  <c r="I6" i="30"/>
  <c r="H6" i="30"/>
  <c r="G6" i="30"/>
  <c r="F6" i="30"/>
  <c r="E6" i="30"/>
  <c r="U88" i="31"/>
  <c r="T88" i="31"/>
  <c r="S88" i="31"/>
  <c r="R88" i="31"/>
  <c r="Q88" i="31"/>
  <c r="P88" i="31"/>
  <c r="O88" i="31"/>
  <c r="N88" i="31"/>
  <c r="M88" i="31"/>
  <c r="L88" i="31"/>
  <c r="K88" i="31"/>
  <c r="J88" i="31"/>
  <c r="I88" i="31"/>
  <c r="H88" i="31"/>
  <c r="G88" i="31"/>
  <c r="F88" i="31"/>
  <c r="E88" i="31"/>
  <c r="D88" i="31"/>
  <c r="U86" i="31"/>
  <c r="T86" i="31"/>
  <c r="S86" i="31"/>
  <c r="R86" i="31"/>
  <c r="Q86" i="31"/>
  <c r="P86" i="31"/>
  <c r="O86" i="31"/>
  <c r="N86" i="31"/>
  <c r="M86" i="31"/>
  <c r="L86" i="31"/>
  <c r="K86" i="31"/>
  <c r="J86" i="31"/>
  <c r="I86" i="31"/>
  <c r="H86" i="31"/>
  <c r="G86" i="31"/>
  <c r="F86" i="31"/>
  <c r="E86" i="31"/>
  <c r="D86" i="31"/>
  <c r="U84" i="31"/>
  <c r="T84" i="31"/>
  <c r="S84" i="31"/>
  <c r="R84" i="31"/>
  <c r="Q84" i="31"/>
  <c r="P84" i="31"/>
  <c r="O84" i="31"/>
  <c r="N84" i="31"/>
  <c r="M84" i="31"/>
  <c r="L84" i="31"/>
  <c r="K84" i="31"/>
  <c r="J84" i="31"/>
  <c r="I84" i="31"/>
  <c r="H84" i="31"/>
  <c r="G84" i="31"/>
  <c r="F84" i="31"/>
  <c r="E84" i="31"/>
  <c r="D84" i="31"/>
  <c r="U82" i="31"/>
  <c r="T82" i="31"/>
  <c r="S82" i="31"/>
  <c r="R82" i="31"/>
  <c r="Q82" i="31"/>
  <c r="P82" i="31"/>
  <c r="O82" i="31"/>
  <c r="N82" i="31"/>
  <c r="M82" i="31"/>
  <c r="L82" i="31"/>
  <c r="K82" i="31"/>
  <c r="J82" i="31"/>
  <c r="I82" i="31"/>
  <c r="H82" i="31"/>
  <c r="G82" i="31"/>
  <c r="F82" i="31"/>
  <c r="E82" i="31"/>
  <c r="D82" i="31"/>
  <c r="U80" i="31"/>
  <c r="T80" i="31"/>
  <c r="S80" i="31"/>
  <c r="R80" i="31"/>
  <c r="Q80" i="31"/>
  <c r="P80" i="31"/>
  <c r="O80" i="31"/>
  <c r="N80" i="31"/>
  <c r="M80" i="31"/>
  <c r="L80" i="31"/>
  <c r="K80" i="31"/>
  <c r="J80" i="31"/>
  <c r="I80" i="31"/>
  <c r="H80" i="31"/>
  <c r="G80" i="31"/>
  <c r="F80" i="31"/>
  <c r="E80" i="31"/>
  <c r="D80" i="31"/>
  <c r="U78" i="31"/>
  <c r="T78" i="31"/>
  <c r="S78" i="31"/>
  <c r="R78" i="31"/>
  <c r="Q78" i="31"/>
  <c r="P78" i="31"/>
  <c r="O78" i="31"/>
  <c r="N78" i="31"/>
  <c r="M78" i="31"/>
  <c r="L78" i="31"/>
  <c r="K78" i="31"/>
  <c r="J78" i="31"/>
  <c r="I78" i="31"/>
  <c r="H78" i="31"/>
  <c r="G78" i="31"/>
  <c r="F78" i="31"/>
  <c r="E78" i="31"/>
  <c r="D78" i="31"/>
  <c r="U76" i="31"/>
  <c r="T76" i="31"/>
  <c r="S76" i="31"/>
  <c r="R76" i="31"/>
  <c r="Q76" i="31"/>
  <c r="P76" i="31"/>
  <c r="O76" i="31"/>
  <c r="N76" i="31"/>
  <c r="M76" i="31"/>
  <c r="L76" i="31"/>
  <c r="K76" i="31"/>
  <c r="J76" i="31"/>
  <c r="I76" i="31"/>
  <c r="H76" i="31"/>
  <c r="G76" i="31"/>
  <c r="F76" i="31"/>
  <c r="E76" i="31"/>
  <c r="D76" i="31"/>
  <c r="U74" i="31"/>
  <c r="T74" i="31"/>
  <c r="S74" i="31"/>
  <c r="R74" i="31"/>
  <c r="Q74" i="31"/>
  <c r="P74" i="31"/>
  <c r="O74" i="31"/>
  <c r="N74" i="31"/>
  <c r="M74" i="31"/>
  <c r="L74" i="31"/>
  <c r="K74" i="31"/>
  <c r="J74" i="31"/>
  <c r="I74" i="31"/>
  <c r="H74" i="31"/>
  <c r="G74" i="31"/>
  <c r="F74" i="31"/>
  <c r="E74" i="31"/>
  <c r="D74" i="31"/>
  <c r="U72" i="31"/>
  <c r="T72" i="31"/>
  <c r="S72" i="31"/>
  <c r="R72" i="31"/>
  <c r="Q72" i="31"/>
  <c r="P72" i="31"/>
  <c r="O72" i="31"/>
  <c r="N72" i="31"/>
  <c r="M72" i="31"/>
  <c r="L72" i="31"/>
  <c r="K72" i="31"/>
  <c r="J72" i="31"/>
  <c r="I72" i="31"/>
  <c r="H72" i="31"/>
  <c r="G72" i="31"/>
  <c r="F72" i="31"/>
  <c r="E72" i="31"/>
  <c r="D72" i="31"/>
  <c r="U70" i="31"/>
  <c r="T70" i="31"/>
  <c r="S70" i="31"/>
  <c r="R70" i="31"/>
  <c r="Q70" i="31"/>
  <c r="P70" i="31"/>
  <c r="O70" i="31"/>
  <c r="N70" i="31"/>
  <c r="M70" i="31"/>
  <c r="L70" i="31"/>
  <c r="K70" i="31"/>
  <c r="J70" i="31"/>
  <c r="I70" i="31"/>
  <c r="H70" i="31"/>
  <c r="G70" i="31"/>
  <c r="F70" i="31"/>
  <c r="E70" i="31"/>
  <c r="D70" i="31"/>
  <c r="U68" i="31"/>
  <c r="T68" i="31"/>
  <c r="S68" i="31"/>
  <c r="R68" i="31"/>
  <c r="Q68" i="31"/>
  <c r="P68" i="31"/>
  <c r="O68" i="31"/>
  <c r="N68" i="31"/>
  <c r="M68" i="31"/>
  <c r="L68" i="31"/>
  <c r="K68" i="31"/>
  <c r="J68" i="31"/>
  <c r="I68" i="31"/>
  <c r="H68" i="31"/>
  <c r="G68" i="31"/>
  <c r="F68" i="31"/>
  <c r="E68" i="31"/>
  <c r="D68" i="31"/>
  <c r="U66" i="31"/>
  <c r="T66" i="31"/>
  <c r="S66" i="31"/>
  <c r="R66" i="31"/>
  <c r="Q66" i="31"/>
  <c r="P66" i="31"/>
  <c r="O66" i="31"/>
  <c r="N66" i="31"/>
  <c r="M66" i="31"/>
  <c r="L66" i="31"/>
  <c r="K66" i="31"/>
  <c r="J66" i="31"/>
  <c r="I66" i="31"/>
  <c r="H66" i="31"/>
  <c r="G66" i="31"/>
  <c r="F66" i="31"/>
  <c r="E66" i="31"/>
  <c r="D66" i="31"/>
  <c r="U64" i="31"/>
  <c r="T64" i="31"/>
  <c r="S64" i="31"/>
  <c r="R64" i="31"/>
  <c r="Q64" i="31"/>
  <c r="P64" i="31"/>
  <c r="O64" i="31"/>
  <c r="N64" i="31"/>
  <c r="M64" i="31"/>
  <c r="L64" i="31"/>
  <c r="K64" i="31"/>
  <c r="J64" i="31"/>
  <c r="I64" i="31"/>
  <c r="H64" i="31"/>
  <c r="G64" i="31"/>
  <c r="F64" i="31"/>
  <c r="E64" i="31"/>
  <c r="D64" i="31"/>
  <c r="U62" i="31"/>
  <c r="T62" i="31"/>
  <c r="S62" i="31"/>
  <c r="R62" i="31"/>
  <c r="Q62" i="31"/>
  <c r="P62" i="31"/>
  <c r="O62" i="31"/>
  <c r="N62" i="31"/>
  <c r="M62" i="31"/>
  <c r="L62" i="31"/>
  <c r="K62" i="31"/>
  <c r="J62" i="31"/>
  <c r="I62" i="31"/>
  <c r="H62" i="31"/>
  <c r="G62" i="31"/>
  <c r="F62" i="31"/>
  <c r="E62" i="31"/>
  <c r="D62" i="31"/>
  <c r="U60" i="31"/>
  <c r="T60" i="31"/>
  <c r="S60" i="31"/>
  <c r="R60" i="31"/>
  <c r="Q60" i="31"/>
  <c r="P60" i="31"/>
  <c r="O60" i="31"/>
  <c r="N60" i="31"/>
  <c r="M60" i="31"/>
  <c r="L60" i="31"/>
  <c r="K60" i="31"/>
  <c r="J60" i="31"/>
  <c r="I60" i="31"/>
  <c r="H60" i="31"/>
  <c r="G60" i="31"/>
  <c r="F60" i="31"/>
  <c r="E60" i="31"/>
  <c r="D60" i="31"/>
  <c r="U58" i="31"/>
  <c r="T58" i="31"/>
  <c r="S58" i="31"/>
  <c r="R58" i="31"/>
  <c r="Q58" i="31"/>
  <c r="P58" i="31"/>
  <c r="O58" i="31"/>
  <c r="N58" i="31"/>
  <c r="M58" i="31"/>
  <c r="L58" i="31"/>
  <c r="K58" i="31"/>
  <c r="J58" i="31"/>
  <c r="I58" i="31"/>
  <c r="H58" i="31"/>
  <c r="G58" i="31"/>
  <c r="F58" i="31"/>
  <c r="E58" i="31"/>
  <c r="D58" i="31"/>
  <c r="U56" i="31"/>
  <c r="T56" i="31"/>
  <c r="S56" i="31"/>
  <c r="R56" i="31"/>
  <c r="Q56" i="31"/>
  <c r="P56" i="31"/>
  <c r="O56" i="31"/>
  <c r="N56" i="31"/>
  <c r="M56" i="31"/>
  <c r="L56" i="31"/>
  <c r="K56" i="31"/>
  <c r="J56" i="31"/>
  <c r="I56" i="31"/>
  <c r="H56" i="31"/>
  <c r="G56" i="31"/>
  <c r="F56" i="31"/>
  <c r="E56" i="31"/>
  <c r="D56" i="31"/>
  <c r="U54" i="31"/>
  <c r="T54" i="31"/>
  <c r="S54" i="31"/>
  <c r="R54" i="31"/>
  <c r="Q54" i="31"/>
  <c r="P54" i="31"/>
  <c r="O54" i="31"/>
  <c r="N54" i="31"/>
  <c r="M54" i="31"/>
  <c r="L54" i="31"/>
  <c r="K54" i="31"/>
  <c r="J54" i="31"/>
  <c r="I54" i="31"/>
  <c r="H54" i="31"/>
  <c r="G54" i="31"/>
  <c r="F54" i="31"/>
  <c r="E54" i="31"/>
  <c r="D54" i="31"/>
  <c r="U52" i="31"/>
  <c r="T52" i="31"/>
  <c r="S52" i="31"/>
  <c r="R52" i="31"/>
  <c r="Q52" i="31"/>
  <c r="P52" i="31"/>
  <c r="O52" i="31"/>
  <c r="N52" i="31"/>
  <c r="M52" i="31"/>
  <c r="L52" i="31"/>
  <c r="K52" i="31"/>
  <c r="J52" i="31"/>
  <c r="I52" i="31"/>
  <c r="H52" i="31"/>
  <c r="G52" i="31"/>
  <c r="F52" i="31"/>
  <c r="E52" i="31"/>
  <c r="D52" i="31"/>
  <c r="U50" i="31"/>
  <c r="T50" i="31"/>
  <c r="S50" i="31"/>
  <c r="R50" i="31"/>
  <c r="Q50" i="31"/>
  <c r="P50" i="31"/>
  <c r="O50" i="31"/>
  <c r="N50" i="31"/>
  <c r="M50" i="31"/>
  <c r="L50" i="31"/>
  <c r="K50" i="31"/>
  <c r="J50" i="31"/>
  <c r="I50" i="31"/>
  <c r="H50" i="31"/>
  <c r="G50" i="31"/>
  <c r="F50" i="31"/>
  <c r="E50" i="31"/>
  <c r="D50" i="31"/>
  <c r="U48" i="31"/>
  <c r="T48" i="31"/>
  <c r="S48" i="31"/>
  <c r="R48" i="31"/>
  <c r="Q48" i="31"/>
  <c r="P48" i="31"/>
  <c r="O48" i="31"/>
  <c r="N48" i="31"/>
  <c r="M48" i="31"/>
  <c r="L48" i="31"/>
  <c r="K48" i="31"/>
  <c r="J48" i="31"/>
  <c r="I48" i="31"/>
  <c r="H48" i="31"/>
  <c r="G48" i="31"/>
  <c r="F48" i="31"/>
  <c r="E48" i="31"/>
  <c r="D48" i="31"/>
  <c r="U46" i="31"/>
  <c r="T46" i="31"/>
  <c r="S46" i="31"/>
  <c r="R46" i="31"/>
  <c r="Q46" i="31"/>
  <c r="P46" i="31"/>
  <c r="O46" i="31"/>
  <c r="N46" i="31"/>
  <c r="M46" i="31"/>
  <c r="L46" i="31"/>
  <c r="K46" i="31"/>
  <c r="J46" i="31"/>
  <c r="I46" i="31"/>
  <c r="H46" i="31"/>
  <c r="G46" i="31"/>
  <c r="F46" i="31"/>
  <c r="E46" i="31"/>
  <c r="D46" i="31"/>
  <c r="U44" i="31"/>
  <c r="T44" i="31"/>
  <c r="S44" i="31"/>
  <c r="R44" i="31"/>
  <c r="Q44" i="31"/>
  <c r="P44" i="31"/>
  <c r="O44" i="31"/>
  <c r="N44" i="31"/>
  <c r="M44" i="31"/>
  <c r="L44" i="31"/>
  <c r="K44" i="31"/>
  <c r="J44" i="31"/>
  <c r="I44" i="31"/>
  <c r="H44" i="31"/>
  <c r="G44" i="31"/>
  <c r="F44" i="31"/>
  <c r="E44" i="31"/>
  <c r="D44" i="31"/>
  <c r="U42" i="31"/>
  <c r="T42" i="31"/>
  <c r="S42" i="31"/>
  <c r="R42" i="31"/>
  <c r="Q42" i="31"/>
  <c r="P42" i="31"/>
  <c r="O42" i="31"/>
  <c r="N42" i="31"/>
  <c r="M42" i="31"/>
  <c r="L42" i="31"/>
  <c r="K42" i="31"/>
  <c r="J42" i="31"/>
  <c r="I42" i="31"/>
  <c r="H42" i="31"/>
  <c r="G42" i="31"/>
  <c r="F42" i="31"/>
  <c r="E42" i="31"/>
  <c r="D42" i="31"/>
  <c r="U40" i="31"/>
  <c r="T40" i="31"/>
  <c r="S40" i="31"/>
  <c r="R40" i="31"/>
  <c r="Q40" i="31"/>
  <c r="P40" i="31"/>
  <c r="O40" i="31"/>
  <c r="N40" i="31"/>
  <c r="M40" i="31"/>
  <c r="L40" i="31"/>
  <c r="K40" i="31"/>
  <c r="J40" i="31"/>
  <c r="I40" i="31"/>
  <c r="H40" i="31"/>
  <c r="G40" i="31"/>
  <c r="F40" i="31"/>
  <c r="E40" i="31"/>
  <c r="D40" i="31"/>
  <c r="U38" i="31"/>
  <c r="T38" i="31"/>
  <c r="S38" i="31"/>
  <c r="R38" i="31"/>
  <c r="Q38" i="31"/>
  <c r="P38" i="31"/>
  <c r="O38" i="31"/>
  <c r="N38" i="31"/>
  <c r="M38" i="31"/>
  <c r="L38" i="31"/>
  <c r="K38" i="31"/>
  <c r="J38" i="31"/>
  <c r="I38" i="31"/>
  <c r="H38" i="31"/>
  <c r="G38" i="31"/>
  <c r="F38" i="31"/>
  <c r="E38" i="31"/>
  <c r="D38" i="31"/>
  <c r="U36" i="31"/>
  <c r="T36" i="31"/>
  <c r="S36" i="31"/>
  <c r="R36" i="31"/>
  <c r="Q36" i="31"/>
  <c r="P36" i="31"/>
  <c r="O36" i="31"/>
  <c r="N36" i="31"/>
  <c r="M36" i="31"/>
  <c r="L36" i="31"/>
  <c r="K36" i="31"/>
  <c r="J36" i="31"/>
  <c r="I36" i="31"/>
  <c r="H36" i="31"/>
  <c r="G36" i="31"/>
  <c r="F36" i="31"/>
  <c r="E36" i="31"/>
  <c r="D36" i="31"/>
  <c r="U34" i="31"/>
  <c r="T34" i="31"/>
  <c r="S34" i="31"/>
  <c r="R34" i="31"/>
  <c r="Q34" i="31"/>
  <c r="P34" i="31"/>
  <c r="O34" i="31"/>
  <c r="N34" i="31"/>
  <c r="M34" i="31"/>
  <c r="L34" i="31"/>
  <c r="K34" i="31"/>
  <c r="J34" i="31"/>
  <c r="I34" i="31"/>
  <c r="H34" i="31"/>
  <c r="G34" i="31"/>
  <c r="F34" i="31"/>
  <c r="E34" i="31"/>
  <c r="D34" i="31"/>
  <c r="U32" i="31"/>
  <c r="T32" i="31"/>
  <c r="S32" i="31"/>
  <c r="R32" i="31"/>
  <c r="Q32" i="31"/>
  <c r="P32" i="31"/>
  <c r="O32" i="31"/>
  <c r="N32" i="31"/>
  <c r="M32" i="31"/>
  <c r="L32" i="31"/>
  <c r="K32" i="31"/>
  <c r="J32" i="31"/>
  <c r="I32" i="31"/>
  <c r="H32" i="31"/>
  <c r="G32" i="31"/>
  <c r="F32" i="31"/>
  <c r="E32" i="31"/>
  <c r="D32" i="31"/>
  <c r="U30" i="31"/>
  <c r="T30" i="31"/>
  <c r="S30" i="31"/>
  <c r="R30" i="31"/>
  <c r="Q30" i="31"/>
  <c r="P30" i="31"/>
  <c r="O30" i="31"/>
  <c r="N30" i="31"/>
  <c r="M30" i="31"/>
  <c r="L30" i="31"/>
  <c r="K30" i="31"/>
  <c r="J30" i="31"/>
  <c r="I30" i="31"/>
  <c r="H30" i="31"/>
  <c r="G30" i="31"/>
  <c r="F30" i="31"/>
  <c r="E30" i="31"/>
  <c r="D30" i="31"/>
  <c r="U28" i="31"/>
  <c r="T28" i="31"/>
  <c r="S28" i="31"/>
  <c r="R28" i="31"/>
  <c r="Q28" i="31"/>
  <c r="P28" i="31"/>
  <c r="O28" i="31"/>
  <c r="N28" i="31"/>
  <c r="M28" i="31"/>
  <c r="L28" i="31"/>
  <c r="K28" i="31"/>
  <c r="J28" i="31"/>
  <c r="I28" i="31"/>
  <c r="H28" i="31"/>
  <c r="G28" i="31"/>
  <c r="F28" i="31"/>
  <c r="E28" i="31"/>
  <c r="D28" i="31"/>
  <c r="U26" i="31"/>
  <c r="T26" i="31"/>
  <c r="S26" i="31"/>
  <c r="R26" i="31"/>
  <c r="Q26" i="31"/>
  <c r="P26" i="31"/>
  <c r="O26" i="31"/>
  <c r="N26" i="31"/>
  <c r="M26" i="31"/>
  <c r="L26" i="31"/>
  <c r="K26" i="31"/>
  <c r="J26" i="31"/>
  <c r="I26" i="31"/>
  <c r="H26" i="31"/>
  <c r="G26" i="31"/>
  <c r="F26" i="31"/>
  <c r="E26" i="31"/>
  <c r="D26" i="31"/>
  <c r="U24" i="31"/>
  <c r="T24" i="31"/>
  <c r="S24" i="31"/>
  <c r="R24" i="31"/>
  <c r="Q24" i="31"/>
  <c r="P24" i="31"/>
  <c r="O24" i="31"/>
  <c r="N24" i="31"/>
  <c r="M24" i="31"/>
  <c r="L24" i="31"/>
  <c r="K24" i="31"/>
  <c r="J24" i="31"/>
  <c r="I24" i="31"/>
  <c r="H24" i="31"/>
  <c r="G24" i="31"/>
  <c r="F24" i="31"/>
  <c r="E24" i="31"/>
  <c r="D24" i="31"/>
  <c r="U22" i="31"/>
  <c r="T22" i="31"/>
  <c r="S22" i="31"/>
  <c r="R22" i="31"/>
  <c r="Q22" i="31"/>
  <c r="P22" i="31"/>
  <c r="O22" i="31"/>
  <c r="N22" i="31"/>
  <c r="M22" i="31"/>
  <c r="L22" i="31"/>
  <c r="K22" i="31"/>
  <c r="J22" i="31"/>
  <c r="I22" i="31"/>
  <c r="H22" i="31"/>
  <c r="G22" i="31"/>
  <c r="F22" i="31"/>
  <c r="E22" i="31"/>
  <c r="D22" i="31"/>
  <c r="U20" i="31"/>
  <c r="T20" i="31"/>
  <c r="S20" i="31"/>
  <c r="R20" i="31"/>
  <c r="Q20" i="31"/>
  <c r="P20" i="31"/>
  <c r="O20" i="31"/>
  <c r="N20" i="31"/>
  <c r="M20" i="31"/>
  <c r="L20" i="31"/>
  <c r="K20" i="31"/>
  <c r="J20" i="31"/>
  <c r="I20" i="31"/>
  <c r="H20" i="31"/>
  <c r="G20" i="31"/>
  <c r="F20" i="31"/>
  <c r="E20" i="31"/>
  <c r="D20" i="31"/>
  <c r="U18" i="31"/>
  <c r="T18" i="31"/>
  <c r="S18" i="31"/>
  <c r="R18" i="31"/>
  <c r="Q18" i="31"/>
  <c r="P18" i="31"/>
  <c r="O18" i="31"/>
  <c r="N18" i="31"/>
  <c r="M18" i="31"/>
  <c r="L18" i="31"/>
  <c r="K18" i="31"/>
  <c r="J18" i="31"/>
  <c r="I18" i="31"/>
  <c r="H18" i="31"/>
  <c r="G18" i="31"/>
  <c r="F18" i="31"/>
  <c r="E18" i="31"/>
  <c r="D18" i="31"/>
  <c r="U16" i="31"/>
  <c r="T16" i="31"/>
  <c r="S16" i="31"/>
  <c r="R16" i="31"/>
  <c r="Q16" i="31"/>
  <c r="P16" i="31"/>
  <c r="O16" i="31"/>
  <c r="N16" i="31"/>
  <c r="M16" i="31"/>
  <c r="L16" i="31"/>
  <c r="K16" i="31"/>
  <c r="J16" i="31"/>
  <c r="I16" i="31"/>
  <c r="H16" i="31"/>
  <c r="G16" i="31"/>
  <c r="F16" i="31"/>
  <c r="E16" i="31"/>
  <c r="D16" i="31"/>
  <c r="U14" i="31"/>
  <c r="T14" i="31"/>
  <c r="S14" i="31"/>
  <c r="R14" i="31"/>
  <c r="Q14" i="31"/>
  <c r="P14" i="31"/>
  <c r="O14" i="31"/>
  <c r="N14" i="31"/>
  <c r="M14" i="31"/>
  <c r="L14" i="31"/>
  <c r="K14" i="31"/>
  <c r="J14" i="31"/>
  <c r="I14" i="31"/>
  <c r="H14" i="31"/>
  <c r="G14" i="31"/>
  <c r="F14" i="31"/>
  <c r="E14" i="31"/>
  <c r="D14" i="31"/>
  <c r="U12" i="31"/>
  <c r="T12" i="31"/>
  <c r="S12" i="31"/>
  <c r="R12" i="31"/>
  <c r="Q12" i="31"/>
  <c r="P12" i="31"/>
  <c r="O12" i="31"/>
  <c r="N12" i="31"/>
  <c r="M12" i="31"/>
  <c r="L12" i="31"/>
  <c r="K12" i="31"/>
  <c r="J12" i="31"/>
  <c r="I12" i="31"/>
  <c r="H12" i="31"/>
  <c r="G12" i="31"/>
  <c r="F12" i="31"/>
  <c r="E12" i="31"/>
  <c r="D12" i="31"/>
  <c r="U10" i="31"/>
  <c r="T10" i="31"/>
  <c r="S10" i="31"/>
  <c r="R10" i="31"/>
  <c r="Q10" i="31"/>
  <c r="P10" i="31"/>
  <c r="O10" i="31"/>
  <c r="N10" i="31"/>
  <c r="M10" i="31"/>
  <c r="L10" i="31"/>
  <c r="K10" i="31"/>
  <c r="J10" i="31"/>
  <c r="I10" i="31"/>
  <c r="H10" i="31"/>
  <c r="G10" i="31"/>
  <c r="F10" i="31"/>
  <c r="E10" i="31"/>
  <c r="D10" i="31"/>
  <c r="U8" i="31"/>
  <c r="T8" i="31"/>
  <c r="S8" i="31"/>
  <c r="R8" i="31"/>
  <c r="Q8" i="31"/>
  <c r="P8" i="31"/>
  <c r="O8" i="31"/>
  <c r="N8" i="31"/>
  <c r="M8" i="31"/>
  <c r="L8" i="31"/>
  <c r="K8" i="31"/>
  <c r="J8" i="31"/>
  <c r="I8" i="31"/>
  <c r="H8" i="31"/>
  <c r="G8" i="31"/>
  <c r="F8" i="31"/>
  <c r="E8" i="31"/>
  <c r="D8" i="31"/>
  <c r="U6" i="31" l="1"/>
  <c r="T6" i="31"/>
  <c r="S6" i="31"/>
  <c r="R6" i="31"/>
  <c r="Q6" i="31"/>
  <c r="P6" i="31"/>
  <c r="O6" i="31"/>
  <c r="N6" i="31"/>
  <c r="M6" i="31"/>
  <c r="L6" i="31"/>
  <c r="K6" i="31"/>
  <c r="J6" i="31"/>
  <c r="I6" i="31"/>
  <c r="H6" i="31"/>
  <c r="G6" i="31"/>
  <c r="F6" i="31"/>
  <c r="E6" i="31"/>
  <c r="D6" i="31"/>
  <c r="D6" i="30"/>
  <c r="D6" i="29"/>
  <c r="D6" i="27"/>
  <c r="D6" i="26"/>
  <c r="H88" i="7"/>
  <c r="G88" i="7"/>
  <c r="F88" i="7"/>
  <c r="E88" i="7"/>
  <c r="D88" i="7"/>
  <c r="H86" i="7"/>
  <c r="G86" i="7"/>
  <c r="F86" i="7"/>
  <c r="E86" i="7"/>
  <c r="D86" i="7"/>
  <c r="H84" i="7"/>
  <c r="G84" i="7"/>
  <c r="F84" i="7"/>
  <c r="E84" i="7"/>
  <c r="D84" i="7"/>
  <c r="H82" i="7"/>
  <c r="G82" i="7"/>
  <c r="F82" i="7"/>
  <c r="E82" i="7"/>
  <c r="D82" i="7"/>
  <c r="H80" i="7"/>
  <c r="G80" i="7"/>
  <c r="F80" i="7"/>
  <c r="E80" i="7"/>
  <c r="D80" i="7"/>
  <c r="H78" i="7"/>
  <c r="G78" i="7"/>
  <c r="F78" i="7"/>
  <c r="E78" i="7"/>
  <c r="D78" i="7"/>
  <c r="H76" i="7"/>
  <c r="G76" i="7"/>
  <c r="F76" i="7"/>
  <c r="E76" i="7"/>
  <c r="D76" i="7"/>
  <c r="H74" i="7"/>
  <c r="G74" i="7"/>
  <c r="F74" i="7"/>
  <c r="E74" i="7"/>
  <c r="D74" i="7"/>
  <c r="H72" i="7"/>
  <c r="G72" i="7"/>
  <c r="F72" i="7"/>
  <c r="E72" i="7"/>
  <c r="D72" i="7"/>
  <c r="H70" i="7"/>
  <c r="G70" i="7"/>
  <c r="F70" i="7"/>
  <c r="E70" i="7"/>
  <c r="D70" i="7"/>
  <c r="H68" i="7"/>
  <c r="G68" i="7"/>
  <c r="F68" i="7"/>
  <c r="E68" i="7"/>
  <c r="D68" i="7"/>
  <c r="H66" i="7"/>
  <c r="G66" i="7"/>
  <c r="F66" i="7"/>
  <c r="E66" i="7"/>
  <c r="D66" i="7"/>
  <c r="H64" i="7"/>
  <c r="G64" i="7"/>
  <c r="F64" i="7"/>
  <c r="E64" i="7"/>
  <c r="D64" i="7"/>
  <c r="H62" i="7"/>
  <c r="G62" i="7"/>
  <c r="F62" i="7"/>
  <c r="E62" i="7"/>
  <c r="D62" i="7"/>
  <c r="H60" i="7"/>
  <c r="G60" i="7"/>
  <c r="F60" i="7"/>
  <c r="E60" i="7"/>
  <c r="D60" i="7"/>
  <c r="H58" i="7"/>
  <c r="G58" i="7"/>
  <c r="F58" i="7"/>
  <c r="E58" i="7"/>
  <c r="D58" i="7"/>
  <c r="H56" i="7"/>
  <c r="G56" i="7"/>
  <c r="F56" i="7"/>
  <c r="E56" i="7"/>
  <c r="D56" i="7"/>
  <c r="H54" i="7"/>
  <c r="G54" i="7"/>
  <c r="F54" i="7"/>
  <c r="E54" i="7"/>
  <c r="D54" i="7"/>
  <c r="H52" i="7"/>
  <c r="G52" i="7"/>
  <c r="F52" i="7"/>
  <c r="E52" i="7"/>
  <c r="D52" i="7"/>
  <c r="H50" i="7"/>
  <c r="G50" i="7"/>
  <c r="F50" i="7"/>
  <c r="E50" i="7"/>
  <c r="D50" i="7"/>
  <c r="H48" i="7"/>
  <c r="G48" i="7"/>
  <c r="F48" i="7"/>
  <c r="E48" i="7"/>
  <c r="D48" i="7"/>
  <c r="H46" i="7"/>
  <c r="G46" i="7"/>
  <c r="F46" i="7"/>
  <c r="E46" i="7"/>
  <c r="D46" i="7"/>
  <c r="H44" i="7"/>
  <c r="G44" i="7"/>
  <c r="F44" i="7"/>
  <c r="E44" i="7"/>
  <c r="D44" i="7"/>
  <c r="H42" i="7"/>
  <c r="G42" i="7"/>
  <c r="F42" i="7"/>
  <c r="E42" i="7"/>
  <c r="D42" i="7"/>
  <c r="H40" i="7"/>
  <c r="G40" i="7"/>
  <c r="F40" i="7"/>
  <c r="E40" i="7"/>
  <c r="D40" i="7"/>
  <c r="H38" i="7"/>
  <c r="G38" i="7"/>
  <c r="F38" i="7"/>
  <c r="E38" i="7"/>
  <c r="D38" i="7"/>
  <c r="H36" i="7"/>
  <c r="G36" i="7"/>
  <c r="F36" i="7"/>
  <c r="E36" i="7"/>
  <c r="D36" i="7"/>
  <c r="H34" i="7"/>
  <c r="G34" i="7"/>
  <c r="F34" i="7"/>
  <c r="E34" i="7"/>
  <c r="D34" i="7"/>
  <c r="H32" i="7"/>
  <c r="G32" i="7"/>
  <c r="F32" i="7"/>
  <c r="E32" i="7"/>
  <c r="D32" i="7"/>
  <c r="H30" i="7"/>
  <c r="G30" i="7"/>
  <c r="F30" i="7"/>
  <c r="E30" i="7"/>
  <c r="D30" i="7"/>
  <c r="H28" i="7"/>
  <c r="G28" i="7"/>
  <c r="F28" i="7"/>
  <c r="E28" i="7"/>
  <c r="D28" i="7"/>
  <c r="H26" i="7"/>
  <c r="G26" i="7"/>
  <c r="F26" i="7"/>
  <c r="E26" i="7"/>
  <c r="D26" i="7"/>
  <c r="H24" i="7"/>
  <c r="G24" i="7"/>
  <c r="F24" i="7"/>
  <c r="E24" i="7"/>
  <c r="D24" i="7"/>
  <c r="H22" i="7"/>
  <c r="G22" i="7"/>
  <c r="F22" i="7"/>
  <c r="E22" i="7"/>
  <c r="D22" i="7"/>
  <c r="H20" i="7"/>
  <c r="G20" i="7"/>
  <c r="F20" i="7"/>
  <c r="E20" i="7"/>
  <c r="D20" i="7"/>
  <c r="H18" i="7"/>
  <c r="G18" i="7"/>
  <c r="F18" i="7"/>
  <c r="E18" i="7"/>
  <c r="D18" i="7"/>
  <c r="H16" i="7"/>
  <c r="G16" i="7"/>
  <c r="F16" i="7"/>
  <c r="E16" i="7"/>
  <c r="D16" i="7"/>
  <c r="H14" i="7"/>
  <c r="G14" i="7"/>
  <c r="F14" i="7"/>
  <c r="E14" i="7"/>
  <c r="D14" i="7"/>
  <c r="H12" i="7"/>
  <c r="G12" i="7"/>
  <c r="F12" i="7"/>
  <c r="E12" i="7"/>
  <c r="D12" i="7"/>
  <c r="H10" i="7"/>
  <c r="G10" i="7"/>
  <c r="F10" i="7"/>
  <c r="E10" i="7"/>
  <c r="D10" i="7"/>
  <c r="H8" i="7"/>
  <c r="G8" i="7"/>
  <c r="F8" i="7"/>
  <c r="E8" i="7"/>
  <c r="D8" i="7"/>
  <c r="E6" i="7"/>
  <c r="F6" i="7"/>
  <c r="G6" i="7"/>
  <c r="H6" i="7"/>
  <c r="D6" i="7"/>
  <c r="J88" i="6"/>
  <c r="I88" i="6"/>
  <c r="H88" i="6"/>
  <c r="G88" i="6"/>
  <c r="F88" i="6"/>
  <c r="E88" i="6"/>
  <c r="D88" i="6"/>
  <c r="J86" i="6"/>
  <c r="I86" i="6"/>
  <c r="H86" i="6"/>
  <c r="G86" i="6"/>
  <c r="F86" i="6"/>
  <c r="E86" i="6"/>
  <c r="D86" i="6"/>
  <c r="J84" i="6"/>
  <c r="I84" i="6"/>
  <c r="H84" i="6"/>
  <c r="G84" i="6"/>
  <c r="F84" i="6"/>
  <c r="E84" i="6"/>
  <c r="D84" i="6"/>
  <c r="J82" i="6"/>
  <c r="I82" i="6"/>
  <c r="H82" i="6"/>
  <c r="G82" i="6"/>
  <c r="F82" i="6"/>
  <c r="E82" i="6"/>
  <c r="D82" i="6"/>
  <c r="J80" i="6"/>
  <c r="I80" i="6"/>
  <c r="H80" i="6"/>
  <c r="G80" i="6"/>
  <c r="F80" i="6"/>
  <c r="E80" i="6"/>
  <c r="D80" i="6"/>
  <c r="J78" i="6"/>
  <c r="I78" i="6"/>
  <c r="H78" i="6"/>
  <c r="G78" i="6"/>
  <c r="F78" i="6"/>
  <c r="E78" i="6"/>
  <c r="D78" i="6"/>
  <c r="J76" i="6"/>
  <c r="I76" i="6"/>
  <c r="H76" i="6"/>
  <c r="G76" i="6"/>
  <c r="F76" i="6"/>
  <c r="E76" i="6"/>
  <c r="D76" i="6"/>
  <c r="J74" i="6"/>
  <c r="I74" i="6"/>
  <c r="H74" i="6"/>
  <c r="G74" i="6"/>
  <c r="F74" i="6"/>
  <c r="E74" i="6"/>
  <c r="D74" i="6"/>
  <c r="J72" i="6"/>
  <c r="I72" i="6"/>
  <c r="H72" i="6"/>
  <c r="G72" i="6"/>
  <c r="F72" i="6"/>
  <c r="E72" i="6"/>
  <c r="D72" i="6"/>
  <c r="J70" i="6"/>
  <c r="I70" i="6"/>
  <c r="H70" i="6"/>
  <c r="G70" i="6"/>
  <c r="F70" i="6"/>
  <c r="E70" i="6"/>
  <c r="D70" i="6"/>
  <c r="J68" i="6"/>
  <c r="I68" i="6"/>
  <c r="H68" i="6"/>
  <c r="G68" i="6"/>
  <c r="F68" i="6"/>
  <c r="E68" i="6"/>
  <c r="D68" i="6"/>
  <c r="J66" i="6"/>
  <c r="I66" i="6"/>
  <c r="H66" i="6"/>
  <c r="G66" i="6"/>
  <c r="F66" i="6"/>
  <c r="E66" i="6"/>
  <c r="D66" i="6"/>
  <c r="J64" i="6"/>
  <c r="I64" i="6"/>
  <c r="H64" i="6"/>
  <c r="G64" i="6"/>
  <c r="F64" i="6"/>
  <c r="E64" i="6"/>
  <c r="D64" i="6"/>
  <c r="J62" i="6"/>
  <c r="I62" i="6"/>
  <c r="H62" i="6"/>
  <c r="G62" i="6"/>
  <c r="F62" i="6"/>
  <c r="E62" i="6"/>
  <c r="D62" i="6"/>
  <c r="J60" i="6"/>
  <c r="I60" i="6"/>
  <c r="H60" i="6"/>
  <c r="G60" i="6"/>
  <c r="F60" i="6"/>
  <c r="E60" i="6"/>
  <c r="D60" i="6"/>
  <c r="J58" i="6"/>
  <c r="I58" i="6"/>
  <c r="H58" i="6"/>
  <c r="G58" i="6"/>
  <c r="F58" i="6"/>
  <c r="E58" i="6"/>
  <c r="D58" i="6"/>
  <c r="J56" i="6"/>
  <c r="I56" i="6"/>
  <c r="H56" i="6"/>
  <c r="G56" i="6"/>
  <c r="F56" i="6"/>
  <c r="E56" i="6"/>
  <c r="D56" i="6"/>
  <c r="J54" i="6"/>
  <c r="I54" i="6"/>
  <c r="H54" i="6"/>
  <c r="G54" i="6"/>
  <c r="F54" i="6"/>
  <c r="E54" i="6"/>
  <c r="D54" i="6"/>
  <c r="J52" i="6"/>
  <c r="I52" i="6"/>
  <c r="H52" i="6"/>
  <c r="G52" i="6"/>
  <c r="F52" i="6"/>
  <c r="E52" i="6"/>
  <c r="D52" i="6"/>
  <c r="J50" i="6"/>
  <c r="I50" i="6"/>
  <c r="H50" i="6"/>
  <c r="G50" i="6"/>
  <c r="F50" i="6"/>
  <c r="E50" i="6"/>
  <c r="D50" i="6"/>
  <c r="J48" i="6"/>
  <c r="I48" i="6"/>
  <c r="H48" i="6"/>
  <c r="G48" i="6"/>
  <c r="F48" i="6"/>
  <c r="E48" i="6"/>
  <c r="D48" i="6"/>
  <c r="J46" i="6"/>
  <c r="I46" i="6"/>
  <c r="H46" i="6"/>
  <c r="G46" i="6"/>
  <c r="F46" i="6"/>
  <c r="E46" i="6"/>
  <c r="D46" i="6"/>
  <c r="J44" i="6"/>
  <c r="I44" i="6"/>
  <c r="H44" i="6"/>
  <c r="G44" i="6"/>
  <c r="F44" i="6"/>
  <c r="E44" i="6"/>
  <c r="D44" i="6"/>
  <c r="J42" i="6"/>
  <c r="I42" i="6"/>
  <c r="H42" i="6"/>
  <c r="G42" i="6"/>
  <c r="F42" i="6"/>
  <c r="E42" i="6"/>
  <c r="D42" i="6"/>
  <c r="J40" i="6"/>
  <c r="I40" i="6"/>
  <c r="H40" i="6"/>
  <c r="G40" i="6"/>
  <c r="F40" i="6"/>
  <c r="E40" i="6"/>
  <c r="D40" i="6"/>
  <c r="J38" i="6"/>
  <c r="I38" i="6"/>
  <c r="H38" i="6"/>
  <c r="G38" i="6"/>
  <c r="F38" i="6"/>
  <c r="E38" i="6"/>
  <c r="D38" i="6"/>
  <c r="J36" i="6"/>
  <c r="I36" i="6"/>
  <c r="H36" i="6"/>
  <c r="G36" i="6"/>
  <c r="F36" i="6"/>
  <c r="E36" i="6"/>
  <c r="D36" i="6"/>
  <c r="J34" i="6"/>
  <c r="I34" i="6"/>
  <c r="H34" i="6"/>
  <c r="G34" i="6"/>
  <c r="F34" i="6"/>
  <c r="E34" i="6"/>
  <c r="D34" i="6"/>
  <c r="J32" i="6"/>
  <c r="I32" i="6"/>
  <c r="H32" i="6"/>
  <c r="G32" i="6"/>
  <c r="F32" i="6"/>
  <c r="E32" i="6"/>
  <c r="D32" i="6"/>
  <c r="J30" i="6"/>
  <c r="I30" i="6"/>
  <c r="H30" i="6"/>
  <c r="G30" i="6"/>
  <c r="F30" i="6"/>
  <c r="E30" i="6"/>
  <c r="D30" i="6"/>
  <c r="J28" i="6"/>
  <c r="I28" i="6"/>
  <c r="H28" i="6"/>
  <c r="G28" i="6"/>
  <c r="F28" i="6"/>
  <c r="E28" i="6"/>
  <c r="D28" i="6"/>
  <c r="J26" i="6"/>
  <c r="I26" i="6"/>
  <c r="H26" i="6"/>
  <c r="G26" i="6"/>
  <c r="F26" i="6"/>
  <c r="E26" i="6"/>
  <c r="D26" i="6"/>
  <c r="J24" i="6"/>
  <c r="I24" i="6"/>
  <c r="H24" i="6"/>
  <c r="G24" i="6"/>
  <c r="F24" i="6"/>
  <c r="E24" i="6"/>
  <c r="D24" i="6"/>
  <c r="J22" i="6"/>
  <c r="I22" i="6"/>
  <c r="H22" i="6"/>
  <c r="G22" i="6"/>
  <c r="F22" i="6"/>
  <c r="E22" i="6"/>
  <c r="D22" i="6"/>
  <c r="J20" i="6"/>
  <c r="I20" i="6"/>
  <c r="H20" i="6"/>
  <c r="G20" i="6"/>
  <c r="F20" i="6"/>
  <c r="E20" i="6"/>
  <c r="D20" i="6"/>
  <c r="J18" i="6"/>
  <c r="I18" i="6"/>
  <c r="H18" i="6"/>
  <c r="G18" i="6"/>
  <c r="F18" i="6"/>
  <c r="E18" i="6"/>
  <c r="D18" i="6"/>
  <c r="J16" i="6"/>
  <c r="I16" i="6"/>
  <c r="H16" i="6"/>
  <c r="G16" i="6"/>
  <c r="F16" i="6"/>
  <c r="E16" i="6"/>
  <c r="D16" i="6"/>
  <c r="J14" i="6"/>
  <c r="I14" i="6"/>
  <c r="H14" i="6"/>
  <c r="G14" i="6"/>
  <c r="F14" i="6"/>
  <c r="E14" i="6"/>
  <c r="D14" i="6"/>
  <c r="J12" i="6"/>
  <c r="I12" i="6"/>
  <c r="H12" i="6"/>
  <c r="G12" i="6"/>
  <c r="F12" i="6"/>
  <c r="E12" i="6"/>
  <c r="D12" i="6"/>
  <c r="J10" i="6"/>
  <c r="I10" i="6"/>
  <c r="H10" i="6"/>
  <c r="G10" i="6"/>
  <c r="F10" i="6"/>
  <c r="E10" i="6"/>
  <c r="D10" i="6"/>
  <c r="J8" i="6"/>
  <c r="I8" i="6"/>
  <c r="H8" i="6"/>
  <c r="G8" i="6"/>
  <c r="F8" i="6"/>
  <c r="E8" i="6"/>
  <c r="D8" i="6"/>
  <c r="J6" i="6"/>
  <c r="I6" i="6"/>
  <c r="H6" i="6"/>
  <c r="G6" i="6"/>
  <c r="F6" i="6"/>
  <c r="E6" i="6"/>
  <c r="D6" i="6"/>
  <c r="L88" i="4"/>
  <c r="K88" i="4"/>
  <c r="J88" i="4"/>
  <c r="I88" i="4"/>
  <c r="H88" i="4"/>
  <c r="G88" i="4"/>
  <c r="F88" i="4"/>
  <c r="E88" i="4"/>
  <c r="D88" i="4"/>
  <c r="L86" i="4"/>
  <c r="K86" i="4"/>
  <c r="J86" i="4"/>
  <c r="I86" i="4"/>
  <c r="H86" i="4"/>
  <c r="G86" i="4"/>
  <c r="F86" i="4"/>
  <c r="E86" i="4"/>
  <c r="D86" i="4"/>
  <c r="L84" i="4"/>
  <c r="K84" i="4"/>
  <c r="J84" i="4"/>
  <c r="I84" i="4"/>
  <c r="H84" i="4"/>
  <c r="G84" i="4"/>
  <c r="F84" i="4"/>
  <c r="E84" i="4"/>
  <c r="D84" i="4"/>
  <c r="L82" i="4"/>
  <c r="K82" i="4"/>
  <c r="J82" i="4"/>
  <c r="I82" i="4"/>
  <c r="H82" i="4"/>
  <c r="G82" i="4"/>
  <c r="F82" i="4"/>
  <c r="E82" i="4"/>
  <c r="D82" i="4"/>
  <c r="L80" i="4"/>
  <c r="K80" i="4"/>
  <c r="J80" i="4"/>
  <c r="I80" i="4"/>
  <c r="H80" i="4"/>
  <c r="G80" i="4"/>
  <c r="F80" i="4"/>
  <c r="E80" i="4"/>
  <c r="D80" i="4"/>
  <c r="L78" i="4"/>
  <c r="K78" i="4"/>
  <c r="J78" i="4"/>
  <c r="I78" i="4"/>
  <c r="H78" i="4"/>
  <c r="G78" i="4"/>
  <c r="F78" i="4"/>
  <c r="E78" i="4"/>
  <c r="D78" i="4"/>
  <c r="L76" i="4"/>
  <c r="K76" i="4"/>
  <c r="J76" i="4"/>
  <c r="I76" i="4"/>
  <c r="H76" i="4"/>
  <c r="G76" i="4"/>
  <c r="F76" i="4"/>
  <c r="E76" i="4"/>
  <c r="D76" i="4"/>
  <c r="L74" i="4"/>
  <c r="K74" i="4"/>
  <c r="J74" i="4"/>
  <c r="I74" i="4"/>
  <c r="H74" i="4"/>
  <c r="G74" i="4"/>
  <c r="F74" i="4"/>
  <c r="E74" i="4"/>
  <c r="D74" i="4"/>
  <c r="L72" i="4"/>
  <c r="K72" i="4"/>
  <c r="J72" i="4"/>
  <c r="I72" i="4"/>
  <c r="H72" i="4"/>
  <c r="G72" i="4"/>
  <c r="F72" i="4"/>
  <c r="E72" i="4"/>
  <c r="D72" i="4"/>
  <c r="L70" i="4"/>
  <c r="K70" i="4"/>
  <c r="J70" i="4"/>
  <c r="I70" i="4"/>
  <c r="H70" i="4"/>
  <c r="G70" i="4"/>
  <c r="F70" i="4"/>
  <c r="E70" i="4"/>
  <c r="D70" i="4"/>
  <c r="L68" i="4"/>
  <c r="K68" i="4"/>
  <c r="J68" i="4"/>
  <c r="I68" i="4"/>
  <c r="H68" i="4"/>
  <c r="G68" i="4"/>
  <c r="F68" i="4"/>
  <c r="E68" i="4"/>
  <c r="D68" i="4"/>
  <c r="L66" i="4"/>
  <c r="K66" i="4"/>
  <c r="J66" i="4"/>
  <c r="I66" i="4"/>
  <c r="H66" i="4"/>
  <c r="G66" i="4"/>
  <c r="F66" i="4"/>
  <c r="E66" i="4"/>
  <c r="D66" i="4"/>
  <c r="L64" i="4"/>
  <c r="K64" i="4"/>
  <c r="J64" i="4"/>
  <c r="I64" i="4"/>
  <c r="H64" i="4"/>
  <c r="G64" i="4"/>
  <c r="F64" i="4"/>
  <c r="E64" i="4"/>
  <c r="D64" i="4"/>
  <c r="L62" i="4"/>
  <c r="K62" i="4"/>
  <c r="J62" i="4"/>
  <c r="I62" i="4"/>
  <c r="H62" i="4"/>
  <c r="G62" i="4"/>
  <c r="F62" i="4"/>
  <c r="E62" i="4"/>
  <c r="D62" i="4"/>
  <c r="L60" i="4"/>
  <c r="K60" i="4"/>
  <c r="J60" i="4"/>
  <c r="I60" i="4"/>
  <c r="H60" i="4"/>
  <c r="G60" i="4"/>
  <c r="F60" i="4"/>
  <c r="E60" i="4"/>
  <c r="D60" i="4"/>
  <c r="L58" i="4"/>
  <c r="K58" i="4"/>
  <c r="J58" i="4"/>
  <c r="I58" i="4"/>
  <c r="H58" i="4"/>
  <c r="G58" i="4"/>
  <c r="F58" i="4"/>
  <c r="E58" i="4"/>
  <c r="D58" i="4"/>
  <c r="L56" i="4"/>
  <c r="K56" i="4"/>
  <c r="J56" i="4"/>
  <c r="I56" i="4"/>
  <c r="H56" i="4"/>
  <c r="G56" i="4"/>
  <c r="F56" i="4"/>
  <c r="E56" i="4"/>
  <c r="D56" i="4"/>
  <c r="L54" i="4"/>
  <c r="K54" i="4"/>
  <c r="J54" i="4"/>
  <c r="I54" i="4"/>
  <c r="H54" i="4"/>
  <c r="G54" i="4"/>
  <c r="F54" i="4"/>
  <c r="E54" i="4"/>
  <c r="D54" i="4"/>
  <c r="L52" i="4"/>
  <c r="K52" i="4"/>
  <c r="J52" i="4"/>
  <c r="I52" i="4"/>
  <c r="H52" i="4"/>
  <c r="G52" i="4"/>
  <c r="F52" i="4"/>
  <c r="E52" i="4"/>
  <c r="D52" i="4"/>
  <c r="L50" i="4"/>
  <c r="K50" i="4"/>
  <c r="J50" i="4"/>
  <c r="I50" i="4"/>
  <c r="H50" i="4"/>
  <c r="G50" i="4"/>
  <c r="F50" i="4"/>
  <c r="E50" i="4"/>
  <c r="D50" i="4"/>
  <c r="L48" i="4"/>
  <c r="K48" i="4"/>
  <c r="J48" i="4"/>
  <c r="I48" i="4"/>
  <c r="H48" i="4"/>
  <c r="G48" i="4"/>
  <c r="F48" i="4"/>
  <c r="E48" i="4"/>
  <c r="D48" i="4"/>
  <c r="L46" i="4"/>
  <c r="K46" i="4"/>
  <c r="J46" i="4"/>
  <c r="I46" i="4"/>
  <c r="H46" i="4"/>
  <c r="G46" i="4"/>
  <c r="F46" i="4"/>
  <c r="E46" i="4"/>
  <c r="D46" i="4"/>
  <c r="L44" i="4"/>
  <c r="K44" i="4"/>
  <c r="J44" i="4"/>
  <c r="I44" i="4"/>
  <c r="H44" i="4"/>
  <c r="G44" i="4"/>
  <c r="F44" i="4"/>
  <c r="E44" i="4"/>
  <c r="D44" i="4"/>
  <c r="L42" i="4"/>
  <c r="K42" i="4"/>
  <c r="J42" i="4"/>
  <c r="I42" i="4"/>
  <c r="H42" i="4"/>
  <c r="G42" i="4"/>
  <c r="F42" i="4"/>
  <c r="E42" i="4"/>
  <c r="D42" i="4"/>
  <c r="L40" i="4"/>
  <c r="K40" i="4"/>
  <c r="J40" i="4"/>
  <c r="I40" i="4"/>
  <c r="H40" i="4"/>
  <c r="G40" i="4"/>
  <c r="F40" i="4"/>
  <c r="E40" i="4"/>
  <c r="D40" i="4"/>
  <c r="L38" i="4"/>
  <c r="K38" i="4"/>
  <c r="J38" i="4"/>
  <c r="I38" i="4"/>
  <c r="H38" i="4"/>
  <c r="G38" i="4"/>
  <c r="F38" i="4"/>
  <c r="E38" i="4"/>
  <c r="D38" i="4"/>
  <c r="L36" i="4"/>
  <c r="K36" i="4"/>
  <c r="J36" i="4"/>
  <c r="I36" i="4"/>
  <c r="H36" i="4"/>
  <c r="G36" i="4"/>
  <c r="F36" i="4"/>
  <c r="E36" i="4"/>
  <c r="D36" i="4"/>
  <c r="L34" i="4"/>
  <c r="K34" i="4"/>
  <c r="J34" i="4"/>
  <c r="I34" i="4"/>
  <c r="H34" i="4"/>
  <c r="G34" i="4"/>
  <c r="F34" i="4"/>
  <c r="E34" i="4"/>
  <c r="D34" i="4"/>
  <c r="L32" i="4"/>
  <c r="K32" i="4"/>
  <c r="J32" i="4"/>
  <c r="I32" i="4"/>
  <c r="H32" i="4"/>
  <c r="G32" i="4"/>
  <c r="F32" i="4"/>
  <c r="E32" i="4"/>
  <c r="D32" i="4"/>
  <c r="L30" i="4"/>
  <c r="K30" i="4"/>
  <c r="J30" i="4"/>
  <c r="I30" i="4"/>
  <c r="H30" i="4"/>
  <c r="G30" i="4"/>
  <c r="F30" i="4"/>
  <c r="E30" i="4"/>
  <c r="D30" i="4"/>
  <c r="L28" i="4"/>
  <c r="K28" i="4"/>
  <c r="J28" i="4"/>
  <c r="I28" i="4"/>
  <c r="H28" i="4"/>
  <c r="G28" i="4"/>
  <c r="F28" i="4"/>
  <c r="E28" i="4"/>
  <c r="D28" i="4"/>
  <c r="L26" i="4"/>
  <c r="K26" i="4"/>
  <c r="J26" i="4"/>
  <c r="I26" i="4"/>
  <c r="H26" i="4"/>
  <c r="G26" i="4"/>
  <c r="F26" i="4"/>
  <c r="E26" i="4"/>
  <c r="D26" i="4"/>
  <c r="L24" i="4"/>
  <c r="K24" i="4"/>
  <c r="J24" i="4"/>
  <c r="I24" i="4"/>
  <c r="H24" i="4"/>
  <c r="G24" i="4"/>
  <c r="F24" i="4"/>
  <c r="E24" i="4"/>
  <c r="D24" i="4"/>
  <c r="L22" i="4"/>
  <c r="K22" i="4"/>
  <c r="J22" i="4"/>
  <c r="I22" i="4"/>
  <c r="H22" i="4"/>
  <c r="G22" i="4"/>
  <c r="F22" i="4"/>
  <c r="E22" i="4"/>
  <c r="D22" i="4"/>
  <c r="L20" i="4"/>
  <c r="K20" i="4"/>
  <c r="J20" i="4"/>
  <c r="I20" i="4"/>
  <c r="H20" i="4"/>
  <c r="G20" i="4"/>
  <c r="F20" i="4"/>
  <c r="E20" i="4"/>
  <c r="D20" i="4"/>
  <c r="L18" i="4"/>
  <c r="K18" i="4"/>
  <c r="J18" i="4"/>
  <c r="I18" i="4"/>
  <c r="H18" i="4"/>
  <c r="G18" i="4"/>
  <c r="F18" i="4"/>
  <c r="E18" i="4"/>
  <c r="D18" i="4"/>
  <c r="L16" i="4"/>
  <c r="K16" i="4"/>
  <c r="J16" i="4"/>
  <c r="I16" i="4"/>
  <c r="H16" i="4"/>
  <c r="G16" i="4"/>
  <c r="F16" i="4"/>
  <c r="E16" i="4"/>
  <c r="D16" i="4"/>
  <c r="L14" i="4"/>
  <c r="K14" i="4"/>
  <c r="J14" i="4"/>
  <c r="I14" i="4"/>
  <c r="H14" i="4"/>
  <c r="G14" i="4"/>
  <c r="F14" i="4"/>
  <c r="E14" i="4"/>
  <c r="D14" i="4"/>
  <c r="L12" i="4"/>
  <c r="K12" i="4"/>
  <c r="J12" i="4"/>
  <c r="I12" i="4"/>
  <c r="H12" i="4"/>
  <c r="G12" i="4"/>
  <c r="F12" i="4"/>
  <c r="E12" i="4"/>
  <c r="D12" i="4"/>
  <c r="L10" i="4"/>
  <c r="K10" i="4"/>
  <c r="J10" i="4"/>
  <c r="I10" i="4"/>
  <c r="H10" i="4"/>
  <c r="G10" i="4"/>
  <c r="F10" i="4"/>
  <c r="E10" i="4"/>
  <c r="D10" i="4"/>
  <c r="L8" i="4"/>
  <c r="K8" i="4"/>
  <c r="J8" i="4"/>
  <c r="I8" i="4"/>
  <c r="H8" i="4"/>
  <c r="G8" i="4"/>
  <c r="F8" i="4"/>
  <c r="E8" i="4"/>
  <c r="D8" i="4"/>
  <c r="L6" i="4"/>
  <c r="K6" i="4"/>
  <c r="J6" i="4"/>
  <c r="I6" i="4"/>
  <c r="H6" i="4"/>
  <c r="G6" i="4"/>
  <c r="F6" i="4"/>
  <c r="E6" i="4"/>
  <c r="D6" i="4"/>
</calcChain>
</file>

<file path=xl/sharedStrings.xml><?xml version="1.0" encoding="utf-8"?>
<sst xmlns="http://schemas.openxmlformats.org/spreadsheetml/2006/main" count="1821" uniqueCount="199">
  <si>
    <t>無回答</t>
  </si>
  <si>
    <t>していない</t>
  </si>
  <si>
    <t>している</t>
  </si>
  <si>
    <t>子育て別</t>
    <rPh sb="3" eb="4">
      <t>ベツ</t>
    </rPh>
    <phoneticPr fontId="9"/>
  </si>
  <si>
    <t>わからない</t>
  </si>
  <si>
    <t>鯰江東</t>
  </si>
  <si>
    <t>森之宮</t>
  </si>
  <si>
    <t>関目東</t>
  </si>
  <si>
    <t>放出</t>
  </si>
  <si>
    <t>東中浜</t>
  </si>
  <si>
    <t>すみれ</t>
  </si>
  <si>
    <t>成育</t>
  </si>
  <si>
    <t>諏訪</t>
  </si>
  <si>
    <t>城東</t>
  </si>
  <si>
    <t>中浜</t>
  </si>
  <si>
    <t>鴫野</t>
  </si>
  <si>
    <t>聖賢</t>
  </si>
  <si>
    <t>今福</t>
  </si>
  <si>
    <t>鯰江</t>
  </si>
  <si>
    <t>関目</t>
  </si>
  <si>
    <t>榎並</t>
  </si>
  <si>
    <t>居住地域別</t>
    <rPh sb="4" eb="5">
      <t>ベツ</t>
    </rPh>
    <phoneticPr fontId="9"/>
  </si>
  <si>
    <t>無回答</t>
    <rPh sb="0" eb="1">
      <t>ム</t>
    </rPh>
    <rPh sb="1" eb="3">
      <t>カイトウ</t>
    </rPh>
    <phoneticPr fontId="9"/>
  </si>
  <si>
    <t>30年以上</t>
    <phoneticPr fontId="9"/>
  </si>
  <si>
    <t>20年以上30年未満</t>
    <phoneticPr fontId="9"/>
  </si>
  <si>
    <t>10年以上20年未満</t>
    <phoneticPr fontId="9"/>
  </si>
  <si>
    <t>5年以上10年未満</t>
    <phoneticPr fontId="9"/>
  </si>
  <si>
    <t>5年未満</t>
    <phoneticPr fontId="9"/>
  </si>
  <si>
    <t>居住年数別</t>
    <rPh sb="0" eb="2">
      <t>キョジュウ</t>
    </rPh>
    <rPh sb="2" eb="4">
      <t>ネンスウ</t>
    </rPh>
    <rPh sb="4" eb="5">
      <t>ベツ</t>
    </rPh>
    <phoneticPr fontId="9"/>
  </si>
  <si>
    <t>その他</t>
  </si>
  <si>
    <t>ひとり暮らし</t>
  </si>
  <si>
    <t>家族構成別</t>
    <rPh sb="0" eb="2">
      <t>カゾク</t>
    </rPh>
    <rPh sb="2" eb="4">
      <t>コウセイ</t>
    </rPh>
    <rPh sb="4" eb="5">
      <t>ベツ</t>
    </rPh>
    <phoneticPr fontId="9"/>
  </si>
  <si>
    <t>計</t>
    <rPh sb="0" eb="1">
      <t>ケイ</t>
    </rPh>
    <phoneticPr fontId="9"/>
  </si>
  <si>
    <t>無回答</t>
    <rPh sb="0" eb="3">
      <t>ムカイトウ</t>
    </rPh>
    <phoneticPr fontId="9"/>
  </si>
  <si>
    <t>70歳～
79歳</t>
    <phoneticPr fontId="9"/>
  </si>
  <si>
    <t>60歳～
69歳</t>
    <phoneticPr fontId="9"/>
  </si>
  <si>
    <t>50歳～
59歳</t>
    <phoneticPr fontId="9"/>
  </si>
  <si>
    <t>40歳～
49歳</t>
    <phoneticPr fontId="9"/>
  </si>
  <si>
    <t>30歳～
39歳</t>
    <phoneticPr fontId="9"/>
  </si>
  <si>
    <t>年　代　別</t>
    <rPh sb="0" eb="1">
      <t>ネン</t>
    </rPh>
    <rPh sb="2" eb="3">
      <t>ダイ</t>
    </rPh>
    <rPh sb="4" eb="5">
      <t>ベツ</t>
    </rPh>
    <phoneticPr fontId="9"/>
  </si>
  <si>
    <t>回答者数</t>
    <rPh sb="0" eb="2">
      <t>カイトウ</t>
    </rPh>
    <rPh sb="2" eb="3">
      <t>シャ</t>
    </rPh>
    <rPh sb="3" eb="4">
      <t>スウ</t>
    </rPh>
    <phoneticPr fontId="9"/>
  </si>
  <si>
    <t>内　訳</t>
    <rPh sb="0" eb="1">
      <t>ウチ</t>
    </rPh>
    <rPh sb="2" eb="3">
      <t>ヤク</t>
    </rPh>
    <phoneticPr fontId="9"/>
  </si>
  <si>
    <t>調査の属性</t>
    <rPh sb="0" eb="2">
      <t>チョウサ</t>
    </rPh>
    <rPh sb="3" eb="5">
      <t>ゾクセイ</t>
    </rPh>
    <phoneticPr fontId="9"/>
  </si>
  <si>
    <t>クロス集計</t>
    <rPh sb="3" eb="5">
      <t>シュウケイ</t>
    </rPh>
    <phoneticPr fontId="9"/>
  </si>
  <si>
    <t>夫婦のみ</t>
  </si>
  <si>
    <t>親と子ども（二世代世帯）</t>
  </si>
  <si>
    <t>親と子どもと孫（三世代世帯）</t>
  </si>
  <si>
    <t>５年未満</t>
  </si>
  <si>
    <t>表1：</t>
    <rPh sb="0" eb="1">
      <t>ヒョウ</t>
    </rPh>
    <phoneticPr fontId="9"/>
  </si>
  <si>
    <t>問1 あなたは、城東区役所からの情報を主に何から入手していますか。（回答はいくつでも）</t>
    <phoneticPr fontId="9"/>
  </si>
  <si>
    <t>上段：回答数　下段：％</t>
    <phoneticPr fontId="9"/>
  </si>
  <si>
    <t>全体</t>
  </si>
  <si>
    <t>年齢別</t>
    <rPh sb="2" eb="3">
      <t>ベツ</t>
    </rPh>
    <phoneticPr fontId="9"/>
  </si>
  <si>
    <t>家族構成別</t>
    <rPh sb="4" eb="5">
      <t>ベツ</t>
    </rPh>
    <phoneticPr fontId="9"/>
  </si>
  <si>
    <t>その他</t>
    <phoneticPr fontId="9"/>
  </si>
  <si>
    <t/>
  </si>
  <si>
    <t>居住年数別</t>
    <rPh sb="4" eb="5">
      <t>ベツ</t>
    </rPh>
    <phoneticPr fontId="9"/>
  </si>
  <si>
    <t>５年以上
１０年未満</t>
    <phoneticPr fontId="9"/>
  </si>
  <si>
    <t>１０年以上
２０年未満</t>
    <phoneticPr fontId="9"/>
  </si>
  <si>
    <t>２０年以上
３０年未満</t>
    <phoneticPr fontId="9"/>
  </si>
  <si>
    <t>３０年以上</t>
    <phoneticPr fontId="9"/>
  </si>
  <si>
    <t>わからない</t>
    <phoneticPr fontId="9"/>
  </si>
  <si>
    <t>していない</t>
    <phoneticPr fontId="9"/>
  </si>
  <si>
    <t>城東区広報誌「ふれあい城東」</t>
  </si>
  <si>
    <t>城東区ホームページ</t>
  </si>
  <si>
    <t>城東区公式Ｘ（旧Twitter）</t>
  </si>
  <si>
    <t>大阪市LINE公式アカウント</t>
  </si>
  <si>
    <t>生活ガイドブック「くらしの便利帳」</t>
  </si>
  <si>
    <t>町会の回覧、掲示板</t>
  </si>
  <si>
    <t>子育て応援情報誌「わくわく城東」</t>
  </si>
  <si>
    <t xml:space="preserve">                </t>
  </si>
  <si>
    <t>表2：</t>
    <rPh sb="0" eb="1">
      <t>ヒョウ</t>
    </rPh>
    <phoneticPr fontId="9"/>
  </si>
  <si>
    <t>問2 城東区広報誌「ふれあい城東」で、充実してほしい記事はどれですか。（回答はいくつでも）</t>
    <phoneticPr fontId="9"/>
  </si>
  <si>
    <t>高齢者に関すること</t>
  </si>
  <si>
    <t>地域で活躍されている人や名所・旧跡などの特集</t>
  </si>
  <si>
    <t>くらし・住まいに関すること</t>
  </si>
  <si>
    <t>防災・防犯に関すること</t>
  </si>
  <si>
    <t>子育てに関すること</t>
  </si>
  <si>
    <t>健康に関すること</t>
  </si>
  <si>
    <t>表3：</t>
    <rPh sb="0" eb="1">
      <t>ヒョウ</t>
    </rPh>
    <phoneticPr fontId="9"/>
  </si>
  <si>
    <t>問3 あなたは、区役所が様々な取組み（施策・事業・イベントなど）について、企画・計画段階から区民の参画や協働を得るように努めていると思いますか。（回答は１つだけ）</t>
    <phoneticPr fontId="9"/>
  </si>
  <si>
    <t>ある程度思う</t>
  </si>
  <si>
    <t>あまり思わない</t>
  </si>
  <si>
    <t>思わない</t>
  </si>
  <si>
    <t>思う</t>
  </si>
  <si>
    <t>表4：</t>
    <rPh sb="0" eb="1">
      <t>ヒョウ</t>
    </rPh>
    <phoneticPr fontId="9"/>
  </si>
  <si>
    <t>無回答</t>
    <rPh sb="0" eb="3">
      <t>ムカイトウ</t>
    </rPh>
    <phoneticPr fontId="12"/>
  </si>
  <si>
    <t>できた</t>
  </si>
  <si>
    <t>できなかった</t>
  </si>
  <si>
    <t>問4 窓口での職員の対応や待ち時間、区役所の設備を含め気持ちよく利用できましたか。（回答は１つだけ）</t>
    <phoneticPr fontId="9"/>
  </si>
  <si>
    <t>表6：</t>
    <rPh sb="0" eb="1">
      <t>ヒョウ</t>
    </rPh>
    <phoneticPr fontId="9"/>
  </si>
  <si>
    <t>表7：</t>
    <rPh sb="0" eb="1">
      <t>ヒョウ</t>
    </rPh>
    <phoneticPr fontId="9"/>
  </si>
  <si>
    <t>ある程度感じる</t>
  </si>
  <si>
    <t>あまり感じない</t>
  </si>
  <si>
    <t>感じない</t>
  </si>
  <si>
    <t>表8：</t>
    <rPh sb="0" eb="1">
      <t>ヒョウ</t>
    </rPh>
    <phoneticPr fontId="9"/>
  </si>
  <si>
    <t>表9：</t>
    <rPh sb="0" eb="1">
      <t>ヒョウ</t>
    </rPh>
    <phoneticPr fontId="9"/>
  </si>
  <si>
    <t>ある</t>
  </si>
  <si>
    <t>ない</t>
  </si>
  <si>
    <t>表11：</t>
    <rPh sb="0" eb="1">
      <t>ヒョウ</t>
    </rPh>
    <phoneticPr fontId="9"/>
  </si>
  <si>
    <t>７日分以上している</t>
  </si>
  <si>
    <t>少ししかしていない</t>
  </si>
  <si>
    <t>表12：</t>
    <rPh sb="0" eb="1">
      <t>ヒョウ</t>
    </rPh>
    <phoneticPr fontId="9"/>
  </si>
  <si>
    <t>表15：</t>
    <rPh sb="0" eb="1">
      <t>ヒョウ</t>
    </rPh>
    <phoneticPr fontId="9"/>
  </si>
  <si>
    <t>取得している</t>
  </si>
  <si>
    <t>取得していない</t>
  </si>
  <si>
    <t>表16：</t>
    <rPh sb="0" eb="1">
      <t>ヒョウ</t>
    </rPh>
    <phoneticPr fontId="9"/>
  </si>
  <si>
    <t>表17：</t>
    <rPh sb="0" eb="1">
      <t>ヒョウ</t>
    </rPh>
    <phoneticPr fontId="9"/>
  </si>
  <si>
    <t>表18：</t>
    <rPh sb="0" eb="1">
      <t>ヒョウ</t>
    </rPh>
    <phoneticPr fontId="9"/>
  </si>
  <si>
    <t>表19：</t>
    <rPh sb="0" eb="1">
      <t>ヒョウ</t>
    </rPh>
    <phoneticPr fontId="9"/>
  </si>
  <si>
    <t>表20：</t>
    <rPh sb="0" eb="1">
      <t>ヒョウ</t>
    </rPh>
    <phoneticPr fontId="9"/>
  </si>
  <si>
    <t>表21：</t>
    <rPh sb="0" eb="1">
      <t>ヒョウ</t>
    </rPh>
    <phoneticPr fontId="9"/>
  </si>
  <si>
    <t>表22：</t>
    <rPh sb="0" eb="1">
      <t>ヒョウ</t>
    </rPh>
    <phoneticPr fontId="9"/>
  </si>
  <si>
    <t>表23：</t>
    <rPh sb="0" eb="1">
      <t>ヒョウ</t>
    </rPh>
    <phoneticPr fontId="9"/>
  </si>
  <si>
    <t>はい</t>
  </si>
  <si>
    <t>いいえ</t>
  </si>
  <si>
    <t>表24：</t>
    <rPh sb="0" eb="1">
      <t>ヒョウ</t>
    </rPh>
    <phoneticPr fontId="9"/>
  </si>
  <si>
    <t>週に４～５日食べる</t>
  </si>
  <si>
    <t>週に２～３日食べる</t>
  </si>
  <si>
    <t>週に１日食べる</t>
  </si>
  <si>
    <t>ほとんど食べない</t>
  </si>
  <si>
    <t>表25：</t>
    <rPh sb="0" eb="1">
      <t>ヒョウ</t>
    </rPh>
    <phoneticPr fontId="9"/>
  </si>
  <si>
    <t>３０歳～３９歳</t>
  </si>
  <si>
    <t>４０歳～４９歳</t>
  </si>
  <si>
    <t>５０歳～５９歳</t>
  </si>
  <si>
    <t>６０歳～６９歳</t>
  </si>
  <si>
    <t>８０歳以上</t>
  </si>
  <si>
    <t>表26：</t>
    <rPh sb="0" eb="1">
      <t>ヒョウ</t>
    </rPh>
    <phoneticPr fontId="9"/>
  </si>
  <si>
    <t>表27：</t>
    <rPh sb="0" eb="1">
      <t>ヒョウ</t>
    </rPh>
    <phoneticPr fontId="9"/>
  </si>
  <si>
    <t>５年以上１０年未満</t>
  </si>
  <si>
    <t>１０年以上２０年未満</t>
  </si>
  <si>
    <t>２０年以上３０年未満</t>
  </si>
  <si>
    <t>３０年以上</t>
  </si>
  <si>
    <t>問6 あなたにとって住民同士の「つながり」や「きずな」があると感じますか。（回答は１つだけ）</t>
    <rPh sb="0" eb="1">
      <t>トイ</t>
    </rPh>
    <phoneticPr fontId="9"/>
  </si>
  <si>
    <t>感じる</t>
  </si>
  <si>
    <t>問12 あなたのお住まいのまちが安全で安心だと感じますか。（回答は１つだけ）</t>
    <rPh sb="0" eb="1">
      <t>トイ</t>
    </rPh>
    <phoneticPr fontId="9"/>
  </si>
  <si>
    <t>表14：</t>
    <rPh sb="0" eb="1">
      <t>ヒョウ</t>
    </rPh>
    <phoneticPr fontId="9"/>
  </si>
  <si>
    <t>問14 あなたはマイナンバーカードを取得していますか。（回答は１つだけ）</t>
    <rPh sb="0" eb="1">
      <t>トイ</t>
    </rPh>
    <phoneticPr fontId="9"/>
  </si>
  <si>
    <t>問22 ふだん健康に配慮した食事を心がけていますか。（回答は１つだけ）</t>
    <rPh sb="0" eb="1">
      <t>トイ</t>
    </rPh>
    <phoneticPr fontId="9"/>
  </si>
  <si>
    <t>問24 あなたの年齢をお答えください。（回答は１つだけ）</t>
    <rPh sb="0" eb="1">
      <t>トイ</t>
    </rPh>
    <phoneticPr fontId="9"/>
  </si>
  <si>
    <t>問25 あなたの家族構成についてお伺いします。（回答は１つだけ）</t>
    <rPh sb="0" eb="1">
      <t>トイ</t>
    </rPh>
    <phoneticPr fontId="9"/>
  </si>
  <si>
    <t>問26 城東区にお住まいになられてどれくらいになりますか。（回答は１つだけ）</t>
    <rPh sb="0" eb="1">
      <t>トイ</t>
    </rPh>
    <phoneticPr fontId="9"/>
  </si>
  <si>
    <t>問27 お住まいの地域（小学校区）はどちらですか。（回答は１つだけ）</t>
    <phoneticPr fontId="9"/>
  </si>
  <si>
    <t>問16 マイナンバーカードを用いて証明書等のコンビニ交付サービスを利用したことがありますか。（回答は１つだけ）</t>
    <phoneticPr fontId="9"/>
  </si>
  <si>
    <t>問17 マイナンバーカードを用いてどのようなサービスを受けることができるか知っていますか。（回答はいくつでも）</t>
    <phoneticPr fontId="9"/>
  </si>
  <si>
    <t>問7 防災についてお聞きします。お住まいの地域は、防災活動に取り組んでいると感じますか。（回答は１つだけ）</t>
    <rPh sb="0" eb="1">
      <t>トイ</t>
    </rPh>
    <phoneticPr fontId="9"/>
  </si>
  <si>
    <t>記事や投稿を見たことがない</t>
  </si>
  <si>
    <t>問8 区広報誌「ふれあい城東」や区公式ホームページ・SNS（X（旧Twitter）、YouTube）の防災に関する記事や投稿をご覧になり、ご自身の防災意識が向上したと感じますか。（回答は１つだけ）</t>
    <rPh sb="0" eb="1">
      <t>トイ</t>
    </rPh>
    <phoneticPr fontId="9"/>
  </si>
  <si>
    <t>３日分程度している</t>
  </si>
  <si>
    <t>全くしていない</t>
  </si>
  <si>
    <t>問9 2024年は能登半島地震発生や南海トラフ地震臨時情報（巨大地震注意）が発表されるなど、災害への備えに対する注目が高まりました。家族全員分の飲料水や食料、携帯トイレなどを準備していますか。（回答は１つだけ）</t>
    <rPh sb="0" eb="1">
      <t>トイ</t>
    </rPh>
    <phoneticPr fontId="9"/>
  </si>
  <si>
    <t>表10：</t>
    <rPh sb="0" eb="1">
      <t>ヒョウ</t>
    </rPh>
    <phoneticPr fontId="9"/>
  </si>
  <si>
    <t>６３，８００円</t>
  </si>
  <si>
    <t>２５，０００円</t>
  </si>
  <si>
    <t>１２，０００円</t>
  </si>
  <si>
    <t>８，０００円</t>
  </si>
  <si>
    <t>受講したくない</t>
  </si>
  <si>
    <t>問10 防災知識を高める1つの方法として、防災士資格の取得があります。資格取得には防災士養成講座（資格取得費用税込63,800円）の受講が必要ですが、自己負担額がいくらであれば受講したいと思いますか。（回答は１つだけ）</t>
    <rPh sb="0" eb="1">
      <t>トイ</t>
    </rPh>
    <phoneticPr fontId="9"/>
  </si>
  <si>
    <t>問11 防犯についてお聞きします。あなたは、防犯の取組みが犯罪の発生抑止につながっていると感じますか。（回答は１つだけ）</t>
    <rPh sb="0" eb="1">
      <t>トイ</t>
    </rPh>
    <phoneticPr fontId="9"/>
  </si>
  <si>
    <t>なくても不便を感じないから</t>
  </si>
  <si>
    <t>身分証明書になるものは他にあるから</t>
  </si>
  <si>
    <t>個人情報の漏えいが心配だから　</t>
  </si>
  <si>
    <t>紛失や盗難が心配だから</t>
  </si>
  <si>
    <t>申請手続が面倒だから</t>
  </si>
  <si>
    <t>カードの保有枚数を増やしたくないから</t>
  </si>
  <si>
    <t>自分の周りに持っている人がいないから</t>
  </si>
  <si>
    <t>申請方法がわからないから</t>
  </si>
  <si>
    <t>個人情報が収集される感じがするから</t>
  </si>
  <si>
    <t xml:space="preserve">                      </t>
  </si>
  <si>
    <t>本人確認としての利用</t>
  </si>
  <si>
    <t>健康保険証としての利用</t>
  </si>
  <si>
    <t>コンビニでの証明書等取得</t>
  </si>
  <si>
    <t>子育てに関する手続き</t>
  </si>
  <si>
    <t>e-taxからの確定申告</t>
  </si>
  <si>
    <t>給付金の受取</t>
  </si>
  <si>
    <t>年金に関する手続き</t>
  </si>
  <si>
    <t>転出届の申請</t>
  </si>
  <si>
    <t>パスポートの申請　</t>
  </si>
  <si>
    <t>その他民間事業者によるサービス</t>
  </si>
  <si>
    <t>問18 あなたは現在、妊娠中もしくは中学生以下のお子さまの子育てをしていますか。（回答は１つだけ）</t>
    <rPh sb="0" eb="1">
      <t>トイ</t>
    </rPh>
    <phoneticPr fontId="9"/>
  </si>
  <si>
    <t>どちらかといえば思う</t>
  </si>
  <si>
    <t>どちらかといえば思わない</t>
  </si>
  <si>
    <t>問20 子育て支援事業に参加したことがありますか？（回答は１つだけ）</t>
    <rPh sb="0" eb="1">
      <t>トイ</t>
    </rPh>
    <phoneticPr fontId="9"/>
  </si>
  <si>
    <t>大阪市公式LINE（城東区情報）</t>
  </si>
  <si>
    <t xml:space="preserve">城東区広報誌「ふれあいJOTO」 </t>
  </si>
  <si>
    <t>区ホームページ</t>
  </si>
  <si>
    <t>０歳児家庭見守り支援事業における情報提供</t>
  </si>
  <si>
    <t xml:space="preserve">子育て支援施設で知った </t>
  </si>
  <si>
    <t>友人・知人などから聞いた</t>
  </si>
  <si>
    <t>はい　</t>
  </si>
  <si>
    <t>ほとんど毎日食べる</t>
  </si>
  <si>
    <t>問23 ふだん朝食を食べていますか？（回答は１つだけ）</t>
    <rPh sb="0" eb="1">
      <t>トイ</t>
    </rPh>
    <phoneticPr fontId="9"/>
  </si>
  <si>
    <t>問15 【問１４で「２．取得していない」と回答された方にお聞きします。】マイナンバーカードを取得しない理由は何ですか。（回答はいくつでも）</t>
    <phoneticPr fontId="9"/>
  </si>
  <si>
    <t>問19 【問１８で「１．はい」と回答された方にお聞きします。】あなたは、これからも城東区で子どもを育てていきたいと思いますか。（回答は１つだけ）</t>
    <rPh sb="0" eb="1">
      <t>トイ</t>
    </rPh>
    <phoneticPr fontId="9"/>
  </si>
  <si>
    <t>問21 【問２０で「ある」と回答された方にお聞きします。】参加された事業の開催情報は何で知りましたか。（回答はいくつでも）</t>
    <phoneticPr fontId="9"/>
  </si>
  <si>
    <t>２９歳以下</t>
  </si>
  <si>
    <t>７０歳～７９歳</t>
  </si>
  <si>
    <t>29歳
以下</t>
    <phoneticPr fontId="4"/>
  </si>
  <si>
    <t>80歳
以上</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</si>
</sst>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ＭＳ Ｐゴシック"/>
      <family val="2"/>
      <charset val="128"/>
    </font>
    <font>
      <sz val="8"/>
      <color theme="1"/>
      <name val="ＭＳ ゴシック"/>
      <family val="3"/>
      <charset val="128"/>
    </font>
    <font>
      <sz val="12"/>
      <name val="ＭＳ 明朝"/>
      <family val="1"/>
      <charset val="128"/>
    </font>
    <font>
      <sz val="8"/>
      <name val="ＭＳ ゴシック"/>
      <family val="3"/>
      <charset val="128"/>
    </font>
    <font>
      <sz val="11"/>
      <color theme="1"/>
      <name val="游ゴシック"/>
      <family val="3"/>
      <charset val="128"/>
      <scheme val="minor"/>
    </font>
    <font>
      <sz val="6"/>
      <name val="游ゴシック"/>
      <family val="2"/>
      <charset val="128"/>
      <scheme val="minor"/>
    </font>
    <font>
      <sz val="12"/>
      <color theme="1"/>
      <name val="ＭＳ 明朝"/>
      <family val="1"/>
      <charset val="128"/>
    </font>
    <font>
      <u/>
      <sz val="12"/>
      <color theme="1"/>
      <name val="ＭＳ 明朝"/>
      <family val="1"/>
      <charset val="128"/>
    </font>
    <font>
      <sz val="11"/>
      <color theme="1"/>
      <name val="ＭＳ 明朝"/>
      <family val="1"/>
      <charset val="128"/>
    </font>
    <font>
      <b/>
      <sz val="12"/>
      <color theme="1"/>
      <name val="ＭＳ 明朝"/>
      <family val="1"/>
      <charset val="128"/>
    </font>
    <font>
      <sz val="11"/>
      <color rgb="FF000000"/>
      <name val="ＭＳ Ｐゴシック"/>
      <family val="3"/>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0"/>
      </top>
      <bottom/>
      <diagonal/>
    </border>
    <border>
      <left/>
      <right/>
      <top style="thin">
        <color indexed="0"/>
      </top>
      <bottom/>
      <diagonal/>
    </border>
    <border>
      <left style="thin">
        <color indexed="64"/>
      </left>
      <right style="thin">
        <color indexed="64"/>
      </right>
      <top style="thin">
        <color indexed="0"/>
      </top>
      <bottom/>
      <diagonal/>
    </border>
    <border>
      <left/>
      <right style="hair">
        <color indexed="64"/>
      </right>
      <top style="thin">
        <color indexed="0"/>
      </top>
      <bottom/>
      <diagonal/>
    </border>
    <border>
      <left style="hair">
        <color indexed="64"/>
      </left>
      <right style="medium">
        <color indexed="64"/>
      </right>
      <top style="thin">
        <color indexed="0"/>
      </top>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0"/>
      </bottom>
      <diagonal/>
    </border>
    <border>
      <left style="hair">
        <color indexed="64"/>
      </left>
      <right style="hair">
        <color indexed="64"/>
      </right>
      <top/>
      <bottom style="thin">
        <color indexed="0"/>
      </bottom>
      <diagonal/>
    </border>
    <border>
      <left style="hair">
        <color indexed="64"/>
      </left>
      <right style="medium">
        <color indexed="64"/>
      </right>
      <top/>
      <bottom style="thin">
        <color indexed="0"/>
      </bottom>
      <diagonal/>
    </border>
    <border>
      <left style="thin">
        <color indexed="64"/>
      </left>
      <right style="hair">
        <color indexed="64"/>
      </right>
      <top style="thin">
        <color indexed="0"/>
      </top>
      <bottom/>
      <diagonal/>
    </border>
    <border>
      <left style="hair">
        <color indexed="64"/>
      </left>
      <right style="hair">
        <color indexed="64"/>
      </right>
      <top style="thin">
        <color indexed="0"/>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hair">
        <color indexed="64"/>
      </top>
      <bottom/>
      <diagonal/>
    </border>
    <border>
      <left/>
      <right style="hair">
        <color indexed="64"/>
      </right>
      <top/>
      <bottom style="thin">
        <color indexed="0"/>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bottom style="thin">
        <color indexed="0"/>
      </bottom>
      <diagonal/>
    </border>
    <border>
      <left style="hair">
        <color indexed="64"/>
      </left>
      <right style="hair">
        <color indexed="64"/>
      </right>
      <top style="medium">
        <color indexed="64"/>
      </top>
      <bottom style="thin">
        <color indexed="64"/>
      </bottom>
      <diagonal/>
    </border>
  </borders>
  <cellStyleXfs count="7">
    <xf numFmtId="0" fontId="0" fillId="0" borderId="0">
      <alignment vertical="center"/>
    </xf>
    <xf numFmtId="0" fontId="2" fillId="0" borderId="0">
      <alignment vertical="center"/>
    </xf>
    <xf numFmtId="0" fontId="6" fillId="0" borderId="0"/>
    <xf numFmtId="0" fontId="8" fillId="0" borderId="0">
      <alignment vertical="center"/>
    </xf>
    <xf numFmtId="0" fontId="14" fillId="0" borderId="0"/>
    <xf numFmtId="0" fontId="8" fillId="0" borderId="0">
      <alignment vertical="center"/>
    </xf>
    <xf numFmtId="0" fontId="1" fillId="0" borderId="0">
      <alignment vertical="center"/>
    </xf>
  </cellStyleXfs>
  <cellXfs count="153">
    <xf numFmtId="0" fontId="0" fillId="0" borderId="0" xfId="0">
      <alignment vertical="center"/>
    </xf>
    <xf numFmtId="0" fontId="3" fillId="0" borderId="0" xfId="1" applyFont="1">
      <alignment vertical="center"/>
    </xf>
    <xf numFmtId="0" fontId="5" fillId="0" borderId="0" xfId="1" applyFont="1">
      <alignment vertical="center"/>
    </xf>
    <xf numFmtId="0" fontId="5" fillId="0" borderId="1" xfId="1" applyFont="1" applyBorder="1">
      <alignment vertical="center"/>
    </xf>
    <xf numFmtId="1" fontId="7" fillId="0" borderId="2" xfId="2" applyNumberFormat="1" applyFont="1" applyBorder="1" applyAlignment="1">
      <alignment vertical="center"/>
    </xf>
    <xf numFmtId="49" fontId="7" fillId="0" borderId="2" xfId="2" applyNumberFormat="1" applyFont="1" applyBorder="1" applyAlignment="1">
      <alignment vertical="center"/>
    </xf>
    <xf numFmtId="0" fontId="5" fillId="0" borderId="4" xfId="1" applyFont="1" applyBorder="1">
      <alignment vertical="center"/>
    </xf>
    <xf numFmtId="1" fontId="7" fillId="0" borderId="6" xfId="2" applyNumberFormat="1" applyFont="1" applyBorder="1" applyAlignment="1">
      <alignment vertical="center"/>
    </xf>
    <xf numFmtId="49" fontId="7" fillId="0" borderId="6" xfId="2" applyNumberFormat="1" applyFont="1" applyBorder="1" applyAlignment="1">
      <alignment vertical="center"/>
    </xf>
    <xf numFmtId="0" fontId="5" fillId="0" borderId="0" xfId="3" applyFont="1">
      <alignment vertical="center"/>
    </xf>
    <xf numFmtId="1" fontId="7" fillId="0" borderId="7" xfId="2" applyNumberFormat="1" applyFont="1" applyBorder="1" applyAlignment="1">
      <alignment vertical="center"/>
    </xf>
    <xf numFmtId="49" fontId="7" fillId="0" borderId="7" xfId="2" applyNumberFormat="1" applyFont="1" applyBorder="1" applyAlignment="1">
      <alignment vertical="center"/>
    </xf>
    <xf numFmtId="1" fontId="7" fillId="0" borderId="3" xfId="2" applyNumberFormat="1" applyFont="1" applyBorder="1" applyAlignment="1">
      <alignment vertical="center"/>
    </xf>
    <xf numFmtId="49" fontId="7" fillId="0" borderId="3" xfId="2" applyNumberFormat="1" applyFont="1" applyBorder="1" applyAlignment="1">
      <alignment vertical="center"/>
    </xf>
    <xf numFmtId="1" fontId="7" fillId="0" borderId="8" xfId="2" applyNumberFormat="1" applyFont="1" applyBorder="1" applyAlignment="1">
      <alignment vertical="center"/>
    </xf>
    <xf numFmtId="0" fontId="5" fillId="0" borderId="8" xfId="1" applyFont="1" applyBorder="1">
      <alignment vertical="center"/>
    </xf>
    <xf numFmtId="0" fontId="5" fillId="0" borderId="2" xfId="1" applyFont="1" applyBorder="1">
      <alignment vertical="center"/>
    </xf>
    <xf numFmtId="0" fontId="5" fillId="0" borderId="6" xfId="1" applyFont="1" applyBorder="1">
      <alignment vertical="center"/>
    </xf>
    <xf numFmtId="0" fontId="5" fillId="0" borderId="7" xfId="1" applyFont="1" applyBorder="1">
      <alignment vertical="center"/>
    </xf>
    <xf numFmtId="0" fontId="5" fillId="0" borderId="2" xfId="1" applyFont="1" applyBorder="1" applyAlignment="1">
      <alignment vertical="center" wrapText="1"/>
    </xf>
    <xf numFmtId="0" fontId="5" fillId="0" borderId="3" xfId="1" applyFont="1" applyBorder="1">
      <alignment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10" fillId="0" borderId="0" xfId="1" applyFont="1">
      <alignment vertical="center"/>
    </xf>
    <xf numFmtId="0" fontId="11" fillId="0" borderId="0" xfId="1" applyFont="1">
      <alignment vertical="center"/>
    </xf>
    <xf numFmtId="0" fontId="12" fillId="0" borderId="0" xfId="1" applyFont="1">
      <alignment vertical="center"/>
    </xf>
    <xf numFmtId="0" fontId="13" fillId="0" borderId="0" xfId="1" applyFont="1" applyAlignment="1">
      <alignment horizontal="center" vertical="center"/>
    </xf>
    <xf numFmtId="0" fontId="5" fillId="0" borderId="9" xfId="1" applyFont="1" applyBorder="1">
      <alignment vertical="center"/>
    </xf>
    <xf numFmtId="0" fontId="5" fillId="0" borderId="10" xfId="1" applyFont="1" applyBorder="1">
      <alignment vertical="center"/>
    </xf>
    <xf numFmtId="0" fontId="15" fillId="0" borderId="0" xfId="1" applyFont="1">
      <alignment vertical="center"/>
    </xf>
    <xf numFmtId="0" fontId="16" fillId="0" borderId="0" xfId="1" applyFont="1">
      <alignment vertical="center"/>
    </xf>
    <xf numFmtId="49" fontId="17" fillId="0" borderId="11" xfId="3" applyNumberFormat="1" applyFont="1" applyBorder="1" applyAlignment="1">
      <alignment vertical="top" wrapText="1"/>
    </xf>
    <xf numFmtId="49" fontId="18" fillId="0" borderId="12" xfId="2" applyNumberFormat="1" applyFont="1" applyBorder="1" applyAlignment="1">
      <alignment vertical="top" wrapText="1"/>
    </xf>
    <xf numFmtId="49" fontId="7" fillId="0" borderId="13" xfId="2" applyNumberFormat="1" applyFont="1" applyBorder="1" applyAlignment="1">
      <alignment textRotation="255" wrapText="1"/>
    </xf>
    <xf numFmtId="49" fontId="7" fillId="0" borderId="14" xfId="2" applyNumberFormat="1" applyFont="1" applyBorder="1" applyAlignment="1">
      <alignment vertical="top" textRotation="255" wrapText="1"/>
    </xf>
    <xf numFmtId="49" fontId="7" fillId="0" borderId="12" xfId="2" applyNumberFormat="1" applyFont="1" applyBorder="1" applyAlignment="1">
      <alignment vertical="top" textRotation="255" wrapText="1"/>
    </xf>
    <xf numFmtId="49" fontId="7" fillId="0" borderId="15" xfId="2" applyNumberFormat="1" applyFont="1" applyBorder="1" applyAlignment="1">
      <alignment vertical="top" textRotation="255" wrapText="1"/>
    </xf>
    <xf numFmtId="0" fontId="17" fillId="0" borderId="0" xfId="1" applyFont="1">
      <alignment vertical="center"/>
    </xf>
    <xf numFmtId="49" fontId="5" fillId="0" borderId="16" xfId="3" applyNumberFormat="1" applyFont="1" applyBorder="1">
      <alignment vertical="center"/>
    </xf>
    <xf numFmtId="1" fontId="7" fillId="0" borderId="7" xfId="2" applyNumberFormat="1" applyFont="1" applyBorder="1"/>
    <xf numFmtId="1" fontId="7" fillId="0" borderId="18" xfId="2" applyNumberFormat="1" applyFont="1" applyBorder="1"/>
    <xf numFmtId="1" fontId="7" fillId="0" borderId="17" xfId="2" applyNumberFormat="1" applyFont="1" applyBorder="1"/>
    <xf numFmtId="1" fontId="7" fillId="0" borderId="19" xfId="2" applyNumberFormat="1" applyFont="1" applyBorder="1"/>
    <xf numFmtId="49" fontId="5" fillId="0" borderId="20" xfId="3" applyNumberFormat="1" applyFont="1" applyBorder="1">
      <alignment vertical="center"/>
    </xf>
    <xf numFmtId="176" fontId="7" fillId="0" borderId="3" xfId="2" applyNumberFormat="1" applyFont="1" applyBorder="1"/>
    <xf numFmtId="176" fontId="7" fillId="0" borderId="21" xfId="2" applyNumberFormat="1" applyFont="1" applyBorder="1"/>
    <xf numFmtId="176" fontId="7" fillId="0" borderId="1" xfId="2" applyNumberFormat="1" applyFont="1" applyBorder="1"/>
    <xf numFmtId="176" fontId="7" fillId="0" borderId="22" xfId="2" applyNumberFormat="1" applyFont="1" applyBorder="1"/>
    <xf numFmtId="1" fontId="7" fillId="0" borderId="25" xfId="2" applyNumberFormat="1" applyFont="1" applyBorder="1"/>
    <xf numFmtId="1" fontId="7" fillId="0" borderId="26" xfId="2" applyNumberFormat="1" applyFont="1" applyBorder="1"/>
    <xf numFmtId="1" fontId="7" fillId="0" borderId="24" xfId="2" applyNumberFormat="1" applyFont="1" applyBorder="1"/>
    <xf numFmtId="1" fontId="7" fillId="0" borderId="27" xfId="2" applyNumberFormat="1" applyFont="1" applyBorder="1"/>
    <xf numFmtId="176" fontId="7" fillId="0" borderId="30" xfId="2" applyNumberFormat="1" applyFont="1" applyBorder="1"/>
    <xf numFmtId="176" fontId="7" fillId="0" borderId="31" xfId="2" applyNumberFormat="1" applyFont="1" applyBorder="1"/>
    <xf numFmtId="176" fontId="7" fillId="0" borderId="29" xfId="2" applyNumberFormat="1" applyFont="1" applyBorder="1"/>
    <xf numFmtId="176" fontId="7" fillId="0" borderId="32" xfId="2" applyNumberFormat="1" applyFont="1" applyBorder="1"/>
    <xf numFmtId="1" fontId="7" fillId="0" borderId="5" xfId="2" applyNumberFormat="1" applyFont="1" applyBorder="1"/>
    <xf numFmtId="1" fontId="7" fillId="0" borderId="33" xfId="2" applyNumberFormat="1" applyFont="1" applyBorder="1"/>
    <xf numFmtId="1" fontId="7" fillId="0" borderId="34" xfId="2" applyNumberFormat="1" applyFont="1" applyBorder="1"/>
    <xf numFmtId="176" fontId="7" fillId="0" borderId="5" xfId="2" applyNumberFormat="1" applyFont="1" applyBorder="1"/>
    <xf numFmtId="176" fontId="7" fillId="0" borderId="33" xfId="2" applyNumberFormat="1" applyFont="1" applyBorder="1"/>
    <xf numFmtId="176" fontId="7" fillId="0" borderId="34" xfId="2" applyNumberFormat="1" applyFont="1" applyBorder="1"/>
    <xf numFmtId="0" fontId="5" fillId="0" borderId="35" xfId="1" applyFont="1" applyBorder="1">
      <alignment vertical="center"/>
    </xf>
    <xf numFmtId="0" fontId="5" fillId="0" borderId="36" xfId="1" applyFont="1" applyBorder="1">
      <alignment vertical="center"/>
    </xf>
    <xf numFmtId="0" fontId="5" fillId="0" borderId="19" xfId="1" applyFont="1" applyBorder="1">
      <alignment vertical="center"/>
    </xf>
    <xf numFmtId="176" fontId="7" fillId="0" borderId="37" xfId="2" applyNumberFormat="1" applyFont="1" applyBorder="1"/>
    <xf numFmtId="176" fontId="7" fillId="0" borderId="38" xfId="2" applyNumberFormat="1" applyFont="1" applyBorder="1"/>
    <xf numFmtId="0" fontId="5" fillId="0" borderId="39" xfId="1" applyFont="1" applyBorder="1">
      <alignment vertical="center"/>
    </xf>
    <xf numFmtId="0" fontId="5" fillId="0" borderId="40" xfId="1" applyFont="1" applyBorder="1">
      <alignment vertical="center"/>
    </xf>
    <xf numFmtId="0" fontId="5" fillId="0" borderId="34" xfId="1" applyFont="1" applyBorder="1">
      <alignment vertical="center"/>
    </xf>
    <xf numFmtId="176" fontId="7" fillId="0" borderId="43" xfId="2" applyNumberFormat="1" applyFont="1" applyBorder="1"/>
    <xf numFmtId="176" fontId="7" fillId="0" borderId="44" xfId="2" applyNumberFormat="1" applyFont="1" applyBorder="1"/>
    <xf numFmtId="176" fontId="7" fillId="0" borderId="45" xfId="2" applyNumberFormat="1" applyFont="1" applyBorder="1"/>
    <xf numFmtId="176" fontId="7" fillId="0" borderId="46" xfId="2" applyNumberFormat="1" applyFont="1" applyBorder="1"/>
    <xf numFmtId="0" fontId="5" fillId="0" borderId="47" xfId="1" applyFont="1" applyBorder="1">
      <alignment vertical="center"/>
    </xf>
    <xf numFmtId="0" fontId="5" fillId="0" borderId="48" xfId="1" applyFont="1" applyBorder="1">
      <alignment vertical="center"/>
    </xf>
    <xf numFmtId="0" fontId="5" fillId="0" borderId="49" xfId="1" applyFont="1" applyBorder="1">
      <alignment vertical="center"/>
    </xf>
    <xf numFmtId="176" fontId="7" fillId="0" borderId="50" xfId="2" applyNumberFormat="1" applyFont="1" applyBorder="1"/>
    <xf numFmtId="176" fontId="7" fillId="0" borderId="51" xfId="2" applyNumberFormat="1" applyFont="1" applyBorder="1"/>
    <xf numFmtId="176" fontId="7" fillId="0" borderId="52" xfId="2" applyNumberFormat="1" applyFont="1" applyBorder="1"/>
    <xf numFmtId="0" fontId="5" fillId="0" borderId="53" xfId="1" applyFont="1" applyBorder="1">
      <alignment vertical="center"/>
    </xf>
    <xf numFmtId="0" fontId="5" fillId="0" borderId="54" xfId="1" applyFont="1" applyBorder="1">
      <alignment vertical="center"/>
    </xf>
    <xf numFmtId="0" fontId="5" fillId="0" borderId="27" xfId="1" applyFont="1" applyBorder="1">
      <alignment vertical="center"/>
    </xf>
    <xf numFmtId="1" fontId="7" fillId="0" borderId="0" xfId="2" applyNumberFormat="1" applyFont="1"/>
    <xf numFmtId="176" fontId="7" fillId="0" borderId="0" xfId="2" applyNumberFormat="1" applyFont="1"/>
    <xf numFmtId="176" fontId="7" fillId="0" borderId="55" xfId="2" applyNumberFormat="1" applyFont="1" applyBorder="1"/>
    <xf numFmtId="176" fontId="7" fillId="0" borderId="56" xfId="2" applyNumberFormat="1" applyFont="1" applyBorder="1"/>
    <xf numFmtId="0" fontId="15" fillId="0" borderId="0" xfId="6" applyFont="1">
      <alignment vertical="center"/>
    </xf>
    <xf numFmtId="0" fontId="12" fillId="0" borderId="0" xfId="6" applyFont="1">
      <alignment vertical="center"/>
    </xf>
    <xf numFmtId="0" fontId="16" fillId="0" borderId="0" xfId="6" applyFont="1">
      <alignment vertical="center"/>
    </xf>
    <xf numFmtId="0" fontId="17" fillId="0" borderId="0" xfId="6" applyFont="1">
      <alignment vertical="center"/>
    </xf>
    <xf numFmtId="0" fontId="5" fillId="0" borderId="0" xfId="6" applyFont="1">
      <alignment vertical="center"/>
    </xf>
    <xf numFmtId="1" fontId="7" fillId="0" borderId="35" xfId="2" applyNumberFormat="1" applyFont="1" applyBorder="1"/>
    <xf numFmtId="1" fontId="7" fillId="0" borderId="36" xfId="2" applyNumberFormat="1" applyFont="1" applyBorder="1"/>
    <xf numFmtId="1" fontId="7" fillId="0" borderId="39" xfId="2" applyNumberFormat="1" applyFont="1" applyBorder="1"/>
    <xf numFmtId="1" fontId="7" fillId="0" borderId="40" xfId="2" applyNumberFormat="1" applyFont="1" applyBorder="1"/>
    <xf numFmtId="0" fontId="5" fillId="0" borderId="39" xfId="6" applyFont="1" applyBorder="1">
      <alignment vertical="center"/>
    </xf>
    <xf numFmtId="0" fontId="5" fillId="0" borderId="40" xfId="6" applyFont="1" applyBorder="1">
      <alignment vertical="center"/>
    </xf>
    <xf numFmtId="0" fontId="5" fillId="0" borderId="34" xfId="6" applyFont="1" applyBorder="1">
      <alignment vertical="center"/>
    </xf>
    <xf numFmtId="0" fontId="5" fillId="0" borderId="53" xfId="6" applyFont="1" applyBorder="1">
      <alignment vertical="center"/>
    </xf>
    <xf numFmtId="0" fontId="5" fillId="0" borderId="54" xfId="6" applyFont="1" applyBorder="1">
      <alignment vertical="center"/>
    </xf>
    <xf numFmtId="0" fontId="5" fillId="0" borderId="27" xfId="6" applyFont="1" applyBorder="1">
      <alignment vertical="center"/>
    </xf>
    <xf numFmtId="0" fontId="5" fillId="0" borderId="47" xfId="6" applyFont="1" applyBorder="1">
      <alignment vertical="center"/>
    </xf>
    <xf numFmtId="0" fontId="5" fillId="0" borderId="48" xfId="6" applyFont="1" applyBorder="1">
      <alignment vertical="center"/>
    </xf>
    <xf numFmtId="0" fontId="5" fillId="0" borderId="49" xfId="6" applyFont="1" applyBorder="1">
      <alignment vertical="center"/>
    </xf>
    <xf numFmtId="0" fontId="5" fillId="0" borderId="35" xfId="6" applyFont="1" applyBorder="1">
      <alignment vertical="center"/>
    </xf>
    <xf numFmtId="0" fontId="5" fillId="0" borderId="36" xfId="6" applyFont="1" applyBorder="1">
      <alignment vertical="center"/>
    </xf>
    <xf numFmtId="0" fontId="5" fillId="0" borderId="19" xfId="6" applyFont="1" applyBorder="1">
      <alignment vertical="center"/>
    </xf>
    <xf numFmtId="0" fontId="3" fillId="0" borderId="0" xfId="6" applyFont="1">
      <alignment vertical="center"/>
    </xf>
    <xf numFmtId="176" fontId="7" fillId="0" borderId="39" xfId="2" applyNumberFormat="1" applyFont="1" applyBorder="1"/>
    <xf numFmtId="176" fontId="7" fillId="0" borderId="40" xfId="2" applyNumberFormat="1" applyFont="1" applyBorder="1"/>
    <xf numFmtId="1" fontId="7" fillId="0" borderId="57" xfId="2" applyNumberFormat="1" applyFont="1" applyBorder="1"/>
    <xf numFmtId="0" fontId="5" fillId="0" borderId="33" xfId="6" applyFont="1" applyBorder="1">
      <alignment vertical="center"/>
    </xf>
    <xf numFmtId="176" fontId="7" fillId="0" borderId="58" xfId="2" applyNumberFormat="1" applyFont="1" applyBorder="1"/>
    <xf numFmtId="0" fontId="5" fillId="0" borderId="7" xfId="6" applyFont="1" applyBorder="1">
      <alignment vertical="center"/>
    </xf>
    <xf numFmtId="0" fontId="5" fillId="0" borderId="5" xfId="6" applyFont="1" applyBorder="1">
      <alignment vertical="center"/>
    </xf>
    <xf numFmtId="0" fontId="5" fillId="0" borderId="59" xfId="6" applyFont="1" applyBorder="1">
      <alignment vertical="center"/>
    </xf>
    <xf numFmtId="0" fontId="5" fillId="0" borderId="60" xfId="6" applyFont="1" applyBorder="1">
      <alignment vertical="center"/>
    </xf>
    <xf numFmtId="0" fontId="5" fillId="0" borderId="61" xfId="6" applyFont="1" applyBorder="1">
      <alignment vertical="center"/>
    </xf>
    <xf numFmtId="1" fontId="7" fillId="0" borderId="53" xfId="2" applyNumberFormat="1" applyFont="1" applyBorder="1"/>
    <xf numFmtId="1" fontId="7" fillId="0" borderId="54" xfId="2" applyNumberFormat="1" applyFont="1" applyBorder="1"/>
    <xf numFmtId="1" fontId="5" fillId="0" borderId="0" xfId="1" applyNumberFormat="1" applyFont="1">
      <alignment vertical="center"/>
    </xf>
    <xf numFmtId="1" fontId="5" fillId="0" borderId="0" xfId="6" applyNumberFormat="1" applyFont="1">
      <alignment vertical="center"/>
    </xf>
    <xf numFmtId="176" fontId="5" fillId="0" borderId="0" xfId="6" applyNumberFormat="1" applyFont="1">
      <alignment vertical="center"/>
    </xf>
    <xf numFmtId="49" fontId="7" fillId="0" borderId="63" xfId="2" applyNumberFormat="1" applyFont="1" applyBorder="1" applyAlignment="1">
      <alignment vertical="top" textRotation="255" wrapText="1"/>
    </xf>
    <xf numFmtId="49" fontId="7" fillId="0" borderId="5" xfId="2" applyNumberFormat="1" applyFont="1" applyBorder="1" applyAlignment="1">
      <alignment horizontal="center" vertical="center" textRotation="255" wrapText="1"/>
    </xf>
    <xf numFmtId="49" fontId="5" fillId="0" borderId="7" xfId="3" applyNumberFormat="1" applyFont="1" applyBorder="1" applyAlignment="1">
      <alignment vertical="center" textRotation="255" wrapText="1"/>
    </xf>
    <xf numFmtId="49" fontId="7" fillId="0" borderId="5" xfId="2" applyNumberFormat="1" applyFont="1" applyBorder="1" applyAlignment="1">
      <alignment vertical="center" textRotation="255" wrapText="1"/>
    </xf>
    <xf numFmtId="49" fontId="7" fillId="0" borderId="3" xfId="2" applyNumberFormat="1" applyFont="1" applyBorder="1" applyAlignment="1">
      <alignment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5" fillId="0" borderId="3" xfId="1" applyFont="1" applyBorder="1" applyAlignment="1">
      <alignment vertical="center" textRotation="255"/>
    </xf>
    <xf numFmtId="0" fontId="5" fillId="0" borderId="2" xfId="1" applyFont="1" applyBorder="1" applyAlignment="1">
      <alignment vertical="center" textRotation="255"/>
    </xf>
    <xf numFmtId="0" fontId="5" fillId="0" borderId="7" xfId="1" applyFont="1" applyBorder="1" applyAlignment="1">
      <alignment vertical="center" textRotation="255"/>
    </xf>
    <xf numFmtId="0" fontId="5" fillId="0" borderId="6" xfId="1" applyFont="1" applyBorder="1" applyAlignment="1">
      <alignment vertical="center" textRotation="255"/>
    </xf>
    <xf numFmtId="0" fontId="5" fillId="0" borderId="8" xfId="1" applyFont="1" applyBorder="1" applyAlignment="1">
      <alignment vertical="center" textRotation="255"/>
    </xf>
    <xf numFmtId="49" fontId="7" fillId="0" borderId="0" xfId="2" applyNumberFormat="1" applyFont="1" applyAlignment="1">
      <alignment horizontal="left" vertical="top" wrapText="1"/>
    </xf>
    <xf numFmtId="0" fontId="7" fillId="0" borderId="29" xfId="2" applyFont="1" applyBorder="1" applyAlignment="1">
      <alignment horizontal="left" vertical="top" wrapText="1"/>
    </xf>
    <xf numFmtId="0" fontId="7" fillId="0" borderId="0" xfId="2" applyFont="1" applyAlignment="1">
      <alignment horizontal="left" vertical="top" wrapText="1"/>
    </xf>
    <xf numFmtId="49" fontId="5" fillId="0" borderId="23" xfId="3" applyNumberFormat="1" applyFont="1" applyBorder="1" applyAlignment="1">
      <alignment horizontal="center" vertical="center" textRotation="255" wrapText="1"/>
    </xf>
    <xf numFmtId="49" fontId="7" fillId="0" borderId="28" xfId="2" applyNumberFormat="1" applyFont="1" applyBorder="1" applyAlignment="1">
      <alignment horizontal="center" vertical="center" textRotation="255" wrapText="1"/>
    </xf>
    <xf numFmtId="49" fontId="7" fillId="0" borderId="41" xfId="2" applyNumberFormat="1" applyFont="1" applyBorder="1" applyAlignment="1">
      <alignment horizontal="center" vertical="center" textRotation="255" wrapText="1"/>
    </xf>
    <xf numFmtId="49" fontId="7" fillId="0" borderId="24" xfId="2" applyNumberFormat="1" applyFont="1" applyBorder="1" applyAlignment="1">
      <alignment horizontal="left" vertical="top" wrapText="1"/>
    </xf>
    <xf numFmtId="0" fontId="7" fillId="0" borderId="42" xfId="2" applyFont="1" applyBorder="1" applyAlignment="1">
      <alignment horizontal="left" vertical="top" wrapText="1"/>
    </xf>
    <xf numFmtId="49" fontId="5" fillId="0" borderId="28" xfId="3" applyNumberFormat="1" applyFont="1" applyBorder="1" applyAlignment="1">
      <alignment horizontal="center" vertical="center" textRotation="255" wrapText="1"/>
    </xf>
    <xf numFmtId="0" fontId="12" fillId="0" borderId="0" xfId="1" applyFont="1" applyAlignment="1">
      <alignment vertical="top" wrapText="1"/>
    </xf>
    <xf numFmtId="0" fontId="5" fillId="0" borderId="0" xfId="1" applyFont="1" applyAlignment="1">
      <alignment horizontal="left" vertical="center"/>
    </xf>
    <xf numFmtId="49" fontId="7" fillId="0" borderId="17" xfId="2" applyNumberFormat="1" applyFont="1" applyBorder="1" applyAlignment="1">
      <alignment horizontal="left" vertical="top" wrapText="1"/>
    </xf>
    <xf numFmtId="0" fontId="7" fillId="0" borderId="1" xfId="2" applyFont="1" applyBorder="1" applyAlignment="1">
      <alignment horizontal="left" vertical="top" wrapText="1"/>
    </xf>
    <xf numFmtId="49" fontId="5" fillId="0" borderId="62" xfId="3" applyNumberFormat="1" applyFont="1" applyBorder="1" applyAlignment="1">
      <alignment horizontal="center" vertical="center" textRotation="255" wrapText="1"/>
    </xf>
    <xf numFmtId="0" fontId="12" fillId="0" borderId="0" xfId="6" applyFont="1" applyAlignment="1">
      <alignment vertical="top" wrapText="1"/>
    </xf>
    <xf numFmtId="0" fontId="5" fillId="0" borderId="0" xfId="6" applyFont="1" applyAlignment="1">
      <alignment horizontal="left" vertical="center"/>
    </xf>
    <xf numFmtId="0" fontId="12" fillId="0" borderId="0" xfId="6" applyFont="1" applyAlignment="1">
      <alignment vertical="top"/>
    </xf>
  </cellXfs>
  <cellStyles count="7">
    <cellStyle name="標準" xfId="0" builtinId="0"/>
    <cellStyle name="標準 2" xfId="4" xr:uid="{0BDB9CF8-3056-4360-BDC8-8437D7F384B0}"/>
    <cellStyle name="標準 2 2" xfId="3" xr:uid="{E80BDCF6-6170-4113-9030-2243C9728265}"/>
    <cellStyle name="標準 3" xfId="1" xr:uid="{D325AE0B-37C3-4000-94C9-804494DCE9B4}"/>
    <cellStyle name="標準 3 2" xfId="2" xr:uid="{565DEA43-2875-46B8-9006-5E00DB6FE134}"/>
    <cellStyle name="標準 3_クロス集計1" xfId="5" xr:uid="{8B900C9A-4B13-4EFB-93E1-C932706C2745}"/>
    <cellStyle name="標準 4" xfId="6" xr:uid="{F18DA3BA-912D-4883-B018-CAF8B838EB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13735-6CCF-4BAD-B3A9-98C489BDE75D}">
  <dimension ref="A1:O38"/>
  <sheetViews>
    <sheetView topLeftCell="B1" zoomScaleNormal="100" zoomScaleSheetLayoutView="130" workbookViewId="0">
      <selection activeCell="B1" sqref="B1"/>
    </sheetView>
  </sheetViews>
  <sheetFormatPr defaultColWidth="8.625" defaultRowHeight="13.5" x14ac:dyDescent="0.15"/>
  <cols>
    <col min="1" max="1" width="2.5" style="1" hidden="1" customWidth="1"/>
    <col min="2" max="2" width="1.625" style="1" customWidth="1"/>
    <col min="3" max="3" width="4.5" style="1" customWidth="1"/>
    <col min="4" max="4" width="21.625" style="1" customWidth="1"/>
    <col min="5" max="13" width="6.125" style="1" customWidth="1"/>
    <col min="14" max="14" width="1.5" style="1" customWidth="1"/>
    <col min="15" max="16384" width="8.625" style="1"/>
  </cols>
  <sheetData>
    <row r="1" spans="2:15" s="25" customFormat="1" ht="22.5" customHeight="1" x14ac:dyDescent="0.15">
      <c r="G1" s="26" t="s">
        <v>43</v>
      </c>
    </row>
    <row r="2" spans="2:15" s="23" customFormat="1" ht="22.5" customHeight="1" x14ac:dyDescent="0.15">
      <c r="B2" s="24" t="s">
        <v>42</v>
      </c>
    </row>
    <row r="3" spans="2:15" s="2" customFormat="1" ht="14.45" customHeight="1" x14ac:dyDescent="0.15">
      <c r="C3" s="129" t="s">
        <v>41</v>
      </c>
      <c r="D3" s="129"/>
      <c r="E3" s="129" t="s">
        <v>40</v>
      </c>
      <c r="F3" s="129"/>
      <c r="G3" s="129"/>
      <c r="H3" s="129"/>
      <c r="I3" s="129"/>
      <c r="J3" s="129"/>
      <c r="K3" s="129"/>
      <c r="L3" s="129"/>
      <c r="M3" s="129"/>
    </row>
    <row r="4" spans="2:15" s="2" customFormat="1" ht="25.5" customHeight="1" x14ac:dyDescent="0.15">
      <c r="C4" s="129" t="s">
        <v>39</v>
      </c>
      <c r="D4" s="129"/>
      <c r="E4" s="22" t="s">
        <v>197</v>
      </c>
      <c r="F4" s="22" t="s">
        <v>38</v>
      </c>
      <c r="G4" s="22" t="s">
        <v>37</v>
      </c>
      <c r="H4" s="22" t="s">
        <v>36</v>
      </c>
      <c r="I4" s="22" t="s">
        <v>35</v>
      </c>
      <c r="J4" s="22" t="s">
        <v>34</v>
      </c>
      <c r="K4" s="22" t="s">
        <v>198</v>
      </c>
      <c r="L4" s="21" t="s">
        <v>33</v>
      </c>
      <c r="M4" s="21" t="s">
        <v>32</v>
      </c>
    </row>
    <row r="5" spans="2:15" s="2" customFormat="1" ht="14.45" customHeight="1" thickBot="1" x14ac:dyDescent="0.2">
      <c r="C5" s="130" t="s">
        <v>32</v>
      </c>
      <c r="D5" s="130"/>
      <c r="E5" s="27">
        <v>69</v>
      </c>
      <c r="F5" s="27">
        <v>85</v>
      </c>
      <c r="G5" s="27">
        <v>109</v>
      </c>
      <c r="H5" s="27">
        <v>149</v>
      </c>
      <c r="I5" s="27">
        <v>96</v>
      </c>
      <c r="J5" s="27">
        <v>139</v>
      </c>
      <c r="K5" s="27">
        <v>94</v>
      </c>
      <c r="L5" s="27">
        <v>17</v>
      </c>
      <c r="M5" s="15">
        <v>758</v>
      </c>
    </row>
    <row r="6" spans="2:15" s="2" customFormat="1" ht="14.45" customHeight="1" thickTop="1" x14ac:dyDescent="0.15">
      <c r="C6" s="131" t="s">
        <v>31</v>
      </c>
      <c r="D6" s="20" t="s">
        <v>30</v>
      </c>
      <c r="E6" s="12">
        <v>16</v>
      </c>
      <c r="F6" s="12">
        <v>12</v>
      </c>
      <c r="G6" s="12">
        <v>11</v>
      </c>
      <c r="H6" s="12">
        <v>13</v>
      </c>
      <c r="I6" s="12">
        <v>20</v>
      </c>
      <c r="J6" s="12">
        <v>33</v>
      </c>
      <c r="K6" s="12">
        <v>28</v>
      </c>
      <c r="L6" s="12">
        <v>1</v>
      </c>
      <c r="M6" s="12">
        <v>134</v>
      </c>
      <c r="O6" s="121"/>
    </row>
    <row r="7" spans="2:15" s="2" customFormat="1" ht="14.45" customHeight="1" x14ac:dyDescent="0.15">
      <c r="C7" s="132"/>
      <c r="D7" s="16" t="s">
        <v>44</v>
      </c>
      <c r="E7" s="12">
        <v>7</v>
      </c>
      <c r="F7" s="4">
        <v>17</v>
      </c>
      <c r="G7" s="4">
        <v>13</v>
      </c>
      <c r="H7" s="4">
        <v>42</v>
      </c>
      <c r="I7" s="4">
        <v>46</v>
      </c>
      <c r="J7" s="4">
        <v>63</v>
      </c>
      <c r="K7" s="4">
        <v>32</v>
      </c>
      <c r="L7" s="4">
        <v>1</v>
      </c>
      <c r="M7" s="12">
        <v>221</v>
      </c>
      <c r="O7" s="121"/>
    </row>
    <row r="8" spans="2:15" s="2" customFormat="1" ht="14.45" customHeight="1" x14ac:dyDescent="0.15">
      <c r="C8" s="132"/>
      <c r="D8" s="19" t="s">
        <v>45</v>
      </c>
      <c r="E8" s="4">
        <v>33</v>
      </c>
      <c r="F8" s="4">
        <v>47</v>
      </c>
      <c r="G8" s="4">
        <v>76</v>
      </c>
      <c r="H8" s="4">
        <v>84</v>
      </c>
      <c r="I8" s="4">
        <v>20</v>
      </c>
      <c r="J8" s="4">
        <v>28</v>
      </c>
      <c r="K8" s="4">
        <v>24</v>
      </c>
      <c r="L8" s="4">
        <v>3</v>
      </c>
      <c r="M8" s="12">
        <v>315</v>
      </c>
      <c r="O8" s="121"/>
    </row>
    <row r="9" spans="2:15" s="2" customFormat="1" ht="14.45" customHeight="1" x14ac:dyDescent="0.15">
      <c r="C9" s="132"/>
      <c r="D9" s="19" t="s">
        <v>46</v>
      </c>
      <c r="E9" s="4">
        <v>0</v>
      </c>
      <c r="F9" s="4">
        <v>1</v>
      </c>
      <c r="G9" s="4">
        <v>3</v>
      </c>
      <c r="H9" s="4">
        <v>1</v>
      </c>
      <c r="I9" s="4">
        <v>2</v>
      </c>
      <c r="J9" s="4">
        <v>5</v>
      </c>
      <c r="K9" s="4">
        <v>1</v>
      </c>
      <c r="L9" s="4">
        <v>0</v>
      </c>
      <c r="M9" s="12">
        <v>13</v>
      </c>
      <c r="O9" s="121"/>
    </row>
    <row r="10" spans="2:15" s="2" customFormat="1" ht="14.45" customHeight="1" x14ac:dyDescent="0.15">
      <c r="C10" s="132"/>
      <c r="D10" s="16" t="s">
        <v>29</v>
      </c>
      <c r="E10" s="4">
        <v>13</v>
      </c>
      <c r="F10" s="4">
        <v>8</v>
      </c>
      <c r="G10" s="4">
        <v>5</v>
      </c>
      <c r="H10" s="4">
        <v>9</v>
      </c>
      <c r="I10" s="4">
        <v>8</v>
      </c>
      <c r="J10" s="4">
        <v>10</v>
      </c>
      <c r="K10" s="4">
        <v>8</v>
      </c>
      <c r="L10" s="4">
        <v>0</v>
      </c>
      <c r="M10" s="12">
        <v>61</v>
      </c>
      <c r="O10" s="121"/>
    </row>
    <row r="11" spans="2:15" s="2" customFormat="1" ht="14.45" customHeight="1" thickBot="1" x14ac:dyDescent="0.2">
      <c r="C11" s="133"/>
      <c r="D11" s="18" t="s">
        <v>0</v>
      </c>
      <c r="E11" s="10">
        <v>0</v>
      </c>
      <c r="F11" s="10">
        <v>0</v>
      </c>
      <c r="G11" s="10">
        <v>1</v>
      </c>
      <c r="H11" s="10">
        <v>0</v>
      </c>
      <c r="I11" s="10">
        <v>0</v>
      </c>
      <c r="J11" s="10">
        <v>0</v>
      </c>
      <c r="K11" s="10">
        <v>1</v>
      </c>
      <c r="L11" s="10">
        <v>12</v>
      </c>
      <c r="M11" s="12">
        <v>14</v>
      </c>
      <c r="O11" s="121"/>
    </row>
    <row r="12" spans="2:15" s="2" customFormat="1" ht="14.45" customHeight="1" thickTop="1" x14ac:dyDescent="0.15">
      <c r="C12" s="134" t="s">
        <v>28</v>
      </c>
      <c r="D12" s="17" t="s">
        <v>27</v>
      </c>
      <c r="E12" s="7">
        <v>26</v>
      </c>
      <c r="F12" s="7">
        <v>32</v>
      </c>
      <c r="G12" s="7">
        <v>13</v>
      </c>
      <c r="H12" s="7">
        <v>15</v>
      </c>
      <c r="I12" s="7">
        <v>2</v>
      </c>
      <c r="J12" s="7">
        <v>5</v>
      </c>
      <c r="K12" s="7">
        <v>1</v>
      </c>
      <c r="L12" s="7">
        <v>1</v>
      </c>
      <c r="M12" s="7">
        <v>95</v>
      </c>
      <c r="O12" s="121"/>
    </row>
    <row r="13" spans="2:15" s="2" customFormat="1" ht="14.45" customHeight="1" x14ac:dyDescent="0.15">
      <c r="C13" s="132"/>
      <c r="D13" s="16" t="s">
        <v>26</v>
      </c>
      <c r="E13" s="4">
        <v>6</v>
      </c>
      <c r="F13" s="4">
        <v>26</v>
      </c>
      <c r="G13" s="4">
        <v>21</v>
      </c>
      <c r="H13" s="4">
        <v>18</v>
      </c>
      <c r="I13" s="4">
        <v>2</v>
      </c>
      <c r="J13" s="4">
        <v>10</v>
      </c>
      <c r="K13" s="4">
        <v>7</v>
      </c>
      <c r="L13" s="4">
        <v>1</v>
      </c>
      <c r="M13" s="4">
        <v>91</v>
      </c>
      <c r="O13" s="121"/>
    </row>
    <row r="14" spans="2:15" s="2" customFormat="1" ht="14.45" customHeight="1" x14ac:dyDescent="0.15">
      <c r="C14" s="132"/>
      <c r="D14" s="16" t="s">
        <v>25</v>
      </c>
      <c r="E14" s="4">
        <v>10</v>
      </c>
      <c r="F14" s="4">
        <v>8</v>
      </c>
      <c r="G14" s="4">
        <v>31</v>
      </c>
      <c r="H14" s="4">
        <v>30</v>
      </c>
      <c r="I14" s="4">
        <v>15</v>
      </c>
      <c r="J14" s="4">
        <v>12</v>
      </c>
      <c r="K14" s="4">
        <v>6</v>
      </c>
      <c r="L14" s="4">
        <v>1</v>
      </c>
      <c r="M14" s="4">
        <v>113</v>
      </c>
      <c r="O14" s="121"/>
    </row>
    <row r="15" spans="2:15" s="2" customFormat="1" ht="14.45" customHeight="1" x14ac:dyDescent="0.15">
      <c r="C15" s="132"/>
      <c r="D15" s="16" t="s">
        <v>24</v>
      </c>
      <c r="E15" s="4">
        <v>26</v>
      </c>
      <c r="F15" s="4">
        <v>3</v>
      </c>
      <c r="G15" s="4">
        <v>16</v>
      </c>
      <c r="H15" s="4">
        <v>44</v>
      </c>
      <c r="I15" s="4">
        <v>20</v>
      </c>
      <c r="J15" s="4">
        <v>15</v>
      </c>
      <c r="K15" s="4">
        <v>6</v>
      </c>
      <c r="L15" s="4">
        <v>2</v>
      </c>
      <c r="M15" s="4">
        <v>132</v>
      </c>
      <c r="O15" s="121"/>
    </row>
    <row r="16" spans="2:15" s="2" customFormat="1" ht="14.45" customHeight="1" x14ac:dyDescent="0.15">
      <c r="C16" s="132"/>
      <c r="D16" s="16" t="s">
        <v>23</v>
      </c>
      <c r="E16" s="4">
        <v>1</v>
      </c>
      <c r="F16" s="4">
        <v>16</v>
      </c>
      <c r="G16" s="4">
        <v>27</v>
      </c>
      <c r="H16" s="4">
        <v>42</v>
      </c>
      <c r="I16" s="4">
        <v>57</v>
      </c>
      <c r="J16" s="4">
        <v>97</v>
      </c>
      <c r="K16" s="4">
        <v>74</v>
      </c>
      <c r="L16" s="4">
        <v>0</v>
      </c>
      <c r="M16" s="4">
        <v>314</v>
      </c>
      <c r="O16" s="121"/>
    </row>
    <row r="17" spans="3:15" s="2" customFormat="1" ht="14.45" customHeight="1" thickBot="1" x14ac:dyDescent="0.2">
      <c r="C17" s="135"/>
      <c r="D17" s="15" t="s">
        <v>22</v>
      </c>
      <c r="E17" s="14">
        <v>0</v>
      </c>
      <c r="F17" s="14">
        <v>0</v>
      </c>
      <c r="G17" s="14">
        <v>1</v>
      </c>
      <c r="H17" s="14">
        <v>0</v>
      </c>
      <c r="I17" s="14">
        <v>0</v>
      </c>
      <c r="J17" s="14">
        <v>0</v>
      </c>
      <c r="K17" s="14">
        <v>0</v>
      </c>
      <c r="L17" s="14">
        <v>12</v>
      </c>
      <c r="M17" s="14">
        <v>13</v>
      </c>
      <c r="O17" s="121"/>
    </row>
    <row r="18" spans="3:15" s="2" customFormat="1" ht="14.45" customHeight="1" thickTop="1" x14ac:dyDescent="0.15">
      <c r="C18" s="125" t="s">
        <v>21</v>
      </c>
      <c r="D18" s="13" t="s">
        <v>20</v>
      </c>
      <c r="E18" s="12">
        <v>3</v>
      </c>
      <c r="F18" s="12">
        <v>4</v>
      </c>
      <c r="G18" s="12">
        <v>4</v>
      </c>
      <c r="H18" s="12">
        <v>9</v>
      </c>
      <c r="I18" s="12">
        <v>4</v>
      </c>
      <c r="J18" s="12">
        <v>5</v>
      </c>
      <c r="K18" s="12">
        <v>5</v>
      </c>
      <c r="L18" s="12">
        <v>0</v>
      </c>
      <c r="M18" s="12">
        <v>34</v>
      </c>
      <c r="O18" s="121"/>
    </row>
    <row r="19" spans="3:15" s="2" customFormat="1" ht="14.45" customHeight="1" x14ac:dyDescent="0.15">
      <c r="C19" s="125"/>
      <c r="D19" s="5" t="s">
        <v>19</v>
      </c>
      <c r="E19" s="4">
        <v>12</v>
      </c>
      <c r="F19" s="4">
        <v>8</v>
      </c>
      <c r="G19" s="4">
        <v>10</v>
      </c>
      <c r="H19" s="4">
        <v>21</v>
      </c>
      <c r="I19" s="4">
        <v>11</v>
      </c>
      <c r="J19" s="4">
        <v>18</v>
      </c>
      <c r="K19" s="4">
        <v>6</v>
      </c>
      <c r="L19" s="4">
        <v>0</v>
      </c>
      <c r="M19" s="4">
        <v>86</v>
      </c>
      <c r="O19" s="121"/>
    </row>
    <row r="20" spans="3:15" s="2" customFormat="1" ht="14.45" customHeight="1" x14ac:dyDescent="0.15">
      <c r="C20" s="125"/>
      <c r="D20" s="5" t="s">
        <v>18</v>
      </c>
      <c r="E20" s="4">
        <v>4</v>
      </c>
      <c r="F20" s="4">
        <v>3</v>
      </c>
      <c r="G20" s="4">
        <v>12</v>
      </c>
      <c r="H20" s="4">
        <v>10</v>
      </c>
      <c r="I20" s="4">
        <v>6</v>
      </c>
      <c r="J20" s="4">
        <v>5</v>
      </c>
      <c r="K20" s="4">
        <v>6</v>
      </c>
      <c r="L20" s="4">
        <v>1</v>
      </c>
      <c r="M20" s="4">
        <v>47</v>
      </c>
      <c r="O20" s="121"/>
    </row>
    <row r="21" spans="3:15" s="9" customFormat="1" ht="14.45" customHeight="1" x14ac:dyDescent="0.15">
      <c r="C21" s="125"/>
      <c r="D21" s="5" t="s">
        <v>17</v>
      </c>
      <c r="E21" s="4">
        <v>4</v>
      </c>
      <c r="F21" s="4">
        <v>2</v>
      </c>
      <c r="G21" s="4">
        <v>8</v>
      </c>
      <c r="H21" s="4">
        <v>3</v>
      </c>
      <c r="I21" s="4">
        <v>8</v>
      </c>
      <c r="J21" s="4">
        <v>5</v>
      </c>
      <c r="K21" s="4">
        <v>9</v>
      </c>
      <c r="L21" s="4">
        <v>0</v>
      </c>
      <c r="M21" s="4">
        <v>39</v>
      </c>
      <c r="O21" s="121"/>
    </row>
    <row r="22" spans="3:15" s="9" customFormat="1" ht="14.45" customHeight="1" x14ac:dyDescent="0.15">
      <c r="C22" s="125"/>
      <c r="D22" s="5" t="s">
        <v>16</v>
      </c>
      <c r="E22" s="4">
        <v>4</v>
      </c>
      <c r="F22" s="4">
        <v>6</v>
      </c>
      <c r="G22" s="4">
        <v>7</v>
      </c>
      <c r="H22" s="4">
        <v>8</v>
      </c>
      <c r="I22" s="4">
        <v>8</v>
      </c>
      <c r="J22" s="4">
        <v>9</v>
      </c>
      <c r="K22" s="4">
        <v>5</v>
      </c>
      <c r="L22" s="4">
        <v>0</v>
      </c>
      <c r="M22" s="4">
        <v>47</v>
      </c>
      <c r="O22" s="121"/>
    </row>
    <row r="23" spans="3:15" s="9" customFormat="1" ht="14.45" customHeight="1" x14ac:dyDescent="0.15">
      <c r="C23" s="125"/>
      <c r="D23" s="5" t="s">
        <v>15</v>
      </c>
      <c r="E23" s="4">
        <v>7</v>
      </c>
      <c r="F23" s="4">
        <v>9</v>
      </c>
      <c r="G23" s="4">
        <v>12</v>
      </c>
      <c r="H23" s="4">
        <v>13</v>
      </c>
      <c r="I23" s="4">
        <v>11</v>
      </c>
      <c r="J23" s="4">
        <v>17</v>
      </c>
      <c r="K23" s="4">
        <v>6</v>
      </c>
      <c r="L23" s="4">
        <v>1</v>
      </c>
      <c r="M23" s="4">
        <v>76</v>
      </c>
      <c r="O23" s="121"/>
    </row>
    <row r="24" spans="3:15" s="9" customFormat="1" ht="14.45" customHeight="1" x14ac:dyDescent="0.15">
      <c r="C24" s="125"/>
      <c r="D24" s="5" t="s">
        <v>14</v>
      </c>
      <c r="E24" s="4">
        <v>1</v>
      </c>
      <c r="F24" s="4">
        <v>2</v>
      </c>
      <c r="G24" s="4">
        <v>5</v>
      </c>
      <c r="H24" s="4">
        <v>4</v>
      </c>
      <c r="I24" s="4">
        <v>4</v>
      </c>
      <c r="J24" s="4">
        <v>7</v>
      </c>
      <c r="K24" s="4">
        <v>4</v>
      </c>
      <c r="L24" s="4">
        <v>0</v>
      </c>
      <c r="M24" s="4">
        <v>27</v>
      </c>
      <c r="O24" s="121"/>
    </row>
    <row r="25" spans="3:15" s="9" customFormat="1" ht="14.45" customHeight="1" x14ac:dyDescent="0.15">
      <c r="C25" s="125"/>
      <c r="D25" s="5" t="s">
        <v>13</v>
      </c>
      <c r="E25" s="4">
        <v>10</v>
      </c>
      <c r="F25" s="4">
        <v>6</v>
      </c>
      <c r="G25" s="4">
        <v>7</v>
      </c>
      <c r="H25" s="4">
        <v>12</v>
      </c>
      <c r="I25" s="4">
        <v>4</v>
      </c>
      <c r="J25" s="4">
        <v>13</v>
      </c>
      <c r="K25" s="4">
        <v>6</v>
      </c>
      <c r="L25" s="4">
        <v>0</v>
      </c>
      <c r="M25" s="4">
        <v>58</v>
      </c>
      <c r="O25" s="121"/>
    </row>
    <row r="26" spans="3:15" s="9" customFormat="1" ht="14.45" customHeight="1" x14ac:dyDescent="0.15">
      <c r="C26" s="125"/>
      <c r="D26" s="5" t="s">
        <v>12</v>
      </c>
      <c r="E26" s="4">
        <v>4</v>
      </c>
      <c r="F26" s="4">
        <v>9</v>
      </c>
      <c r="G26" s="4">
        <v>4</v>
      </c>
      <c r="H26" s="4">
        <v>11</v>
      </c>
      <c r="I26" s="4">
        <v>6</v>
      </c>
      <c r="J26" s="4">
        <v>7</v>
      </c>
      <c r="K26" s="4">
        <v>7</v>
      </c>
      <c r="L26" s="4">
        <v>0</v>
      </c>
      <c r="M26" s="4">
        <v>48</v>
      </c>
      <c r="O26" s="121"/>
    </row>
    <row r="27" spans="3:15" s="9" customFormat="1" ht="14.45" customHeight="1" x14ac:dyDescent="0.15">
      <c r="C27" s="125"/>
      <c r="D27" s="5" t="s">
        <v>11</v>
      </c>
      <c r="E27" s="4">
        <v>4</v>
      </c>
      <c r="F27" s="4">
        <v>5</v>
      </c>
      <c r="G27" s="4">
        <v>6</v>
      </c>
      <c r="H27" s="4">
        <v>17</v>
      </c>
      <c r="I27" s="4">
        <v>7</v>
      </c>
      <c r="J27" s="4">
        <v>6</v>
      </c>
      <c r="K27" s="4">
        <v>8</v>
      </c>
      <c r="L27" s="4">
        <v>2</v>
      </c>
      <c r="M27" s="4">
        <v>55</v>
      </c>
      <c r="O27" s="121"/>
    </row>
    <row r="28" spans="3:15" s="9" customFormat="1" ht="14.45" customHeight="1" x14ac:dyDescent="0.15">
      <c r="C28" s="125"/>
      <c r="D28" s="5" t="s">
        <v>10</v>
      </c>
      <c r="E28" s="4">
        <v>3</v>
      </c>
      <c r="F28" s="4">
        <v>3</v>
      </c>
      <c r="G28" s="4">
        <v>6</v>
      </c>
      <c r="H28" s="4">
        <v>9</v>
      </c>
      <c r="I28" s="4">
        <v>6</v>
      </c>
      <c r="J28" s="4">
        <v>16</v>
      </c>
      <c r="K28" s="4">
        <v>7</v>
      </c>
      <c r="L28" s="4">
        <v>0</v>
      </c>
      <c r="M28" s="4">
        <v>50</v>
      </c>
      <c r="O28" s="121"/>
    </row>
    <row r="29" spans="3:15" s="9" customFormat="1" ht="14.45" customHeight="1" x14ac:dyDescent="0.15">
      <c r="C29" s="125"/>
      <c r="D29" s="5" t="s">
        <v>9</v>
      </c>
      <c r="E29" s="4">
        <v>4</v>
      </c>
      <c r="F29" s="4">
        <v>4</v>
      </c>
      <c r="G29" s="4">
        <v>11</v>
      </c>
      <c r="H29" s="4">
        <v>6</v>
      </c>
      <c r="I29" s="4">
        <v>3</v>
      </c>
      <c r="J29" s="4">
        <v>9</v>
      </c>
      <c r="K29" s="4">
        <v>6</v>
      </c>
      <c r="L29" s="4">
        <v>0</v>
      </c>
      <c r="M29" s="4">
        <v>43</v>
      </c>
      <c r="O29" s="121"/>
    </row>
    <row r="30" spans="3:15" s="9" customFormat="1" ht="14.45" customHeight="1" x14ac:dyDescent="0.15">
      <c r="C30" s="125"/>
      <c r="D30" s="5" t="s">
        <v>8</v>
      </c>
      <c r="E30" s="4">
        <v>3</v>
      </c>
      <c r="F30" s="4">
        <v>1</v>
      </c>
      <c r="G30" s="4">
        <v>5</v>
      </c>
      <c r="H30" s="4">
        <v>8</v>
      </c>
      <c r="I30" s="4">
        <v>3</v>
      </c>
      <c r="J30" s="4">
        <v>9</v>
      </c>
      <c r="K30" s="4">
        <v>4</v>
      </c>
      <c r="L30" s="4">
        <v>1</v>
      </c>
      <c r="M30" s="4">
        <v>34</v>
      </c>
      <c r="O30" s="121"/>
    </row>
    <row r="31" spans="3:15" s="9" customFormat="1" ht="14.45" customHeight="1" x14ac:dyDescent="0.15">
      <c r="C31" s="125"/>
      <c r="D31" s="5" t="s">
        <v>7</v>
      </c>
      <c r="E31" s="4">
        <v>1</v>
      </c>
      <c r="F31" s="4">
        <v>9</v>
      </c>
      <c r="G31" s="4">
        <v>2</v>
      </c>
      <c r="H31" s="4">
        <v>7</v>
      </c>
      <c r="I31" s="4">
        <v>6</v>
      </c>
      <c r="J31" s="4">
        <v>3</v>
      </c>
      <c r="K31" s="4">
        <v>4</v>
      </c>
      <c r="L31" s="4">
        <v>0</v>
      </c>
      <c r="M31" s="4">
        <v>32</v>
      </c>
      <c r="O31" s="121"/>
    </row>
    <row r="32" spans="3:15" s="9" customFormat="1" ht="14.45" customHeight="1" x14ac:dyDescent="0.15">
      <c r="C32" s="125"/>
      <c r="D32" s="5" t="s">
        <v>6</v>
      </c>
      <c r="E32" s="4">
        <v>0</v>
      </c>
      <c r="F32" s="4">
        <v>2</v>
      </c>
      <c r="G32" s="4">
        <v>1</v>
      </c>
      <c r="H32" s="4">
        <v>4</v>
      </c>
      <c r="I32" s="4">
        <v>2</v>
      </c>
      <c r="J32" s="4">
        <v>4</v>
      </c>
      <c r="K32" s="4">
        <v>2</v>
      </c>
      <c r="L32" s="4">
        <v>0</v>
      </c>
      <c r="M32" s="4">
        <v>15</v>
      </c>
      <c r="O32" s="121"/>
    </row>
    <row r="33" spans="1:15" s="9" customFormat="1" ht="14.45" customHeight="1" x14ac:dyDescent="0.15">
      <c r="C33" s="125"/>
      <c r="D33" s="5" t="s">
        <v>5</v>
      </c>
      <c r="E33" s="4">
        <v>1</v>
      </c>
      <c r="F33" s="4">
        <v>4</v>
      </c>
      <c r="G33" s="4">
        <v>7</v>
      </c>
      <c r="H33" s="4">
        <v>3</v>
      </c>
      <c r="I33" s="4">
        <v>2</v>
      </c>
      <c r="J33" s="4">
        <v>1</v>
      </c>
      <c r="K33" s="4">
        <v>3</v>
      </c>
      <c r="L33" s="4">
        <v>0</v>
      </c>
      <c r="M33" s="4">
        <v>21</v>
      </c>
      <c r="O33" s="121"/>
    </row>
    <row r="34" spans="1:15" s="9" customFormat="1" ht="14.45" customHeight="1" x14ac:dyDescent="0.15">
      <c r="C34" s="125"/>
      <c r="D34" s="5" t="s">
        <v>4</v>
      </c>
      <c r="E34" s="4">
        <v>3</v>
      </c>
      <c r="F34" s="4">
        <v>7</v>
      </c>
      <c r="G34" s="4">
        <v>2</v>
      </c>
      <c r="H34" s="4">
        <v>2</v>
      </c>
      <c r="I34" s="4">
        <v>5</v>
      </c>
      <c r="J34" s="4">
        <v>3</v>
      </c>
      <c r="K34" s="4">
        <v>4</v>
      </c>
      <c r="L34" s="4">
        <v>1</v>
      </c>
      <c r="M34" s="4">
        <v>27</v>
      </c>
      <c r="O34" s="121"/>
    </row>
    <row r="35" spans="1:15" s="9" customFormat="1" ht="14.45" customHeight="1" thickBot="1" x14ac:dyDescent="0.2">
      <c r="C35" s="125"/>
      <c r="D35" s="11" t="s">
        <v>0</v>
      </c>
      <c r="E35" s="10">
        <v>1</v>
      </c>
      <c r="F35" s="10">
        <v>1</v>
      </c>
      <c r="G35" s="10">
        <v>0</v>
      </c>
      <c r="H35" s="10">
        <v>2</v>
      </c>
      <c r="I35" s="10">
        <v>0</v>
      </c>
      <c r="J35" s="10">
        <v>2</v>
      </c>
      <c r="K35" s="10">
        <v>2</v>
      </c>
      <c r="L35" s="10">
        <v>11</v>
      </c>
      <c r="M35" s="10">
        <v>19</v>
      </c>
      <c r="O35" s="121"/>
    </row>
    <row r="36" spans="1:15" s="2" customFormat="1" ht="14.45" customHeight="1" thickTop="1" x14ac:dyDescent="0.15">
      <c r="C36" s="126" t="s">
        <v>3</v>
      </c>
      <c r="D36" s="8" t="s">
        <v>2</v>
      </c>
      <c r="E36" s="7">
        <v>7</v>
      </c>
      <c r="F36" s="7">
        <v>46</v>
      </c>
      <c r="G36" s="7">
        <v>54</v>
      </c>
      <c r="H36" s="7">
        <v>19</v>
      </c>
      <c r="I36" s="7">
        <v>1</v>
      </c>
      <c r="J36" s="7">
        <v>0</v>
      </c>
      <c r="K36" s="7">
        <v>0</v>
      </c>
      <c r="L36" s="7">
        <v>2</v>
      </c>
      <c r="M36" s="7">
        <v>129</v>
      </c>
      <c r="O36" s="121"/>
    </row>
    <row r="37" spans="1:15" s="2" customFormat="1" ht="14.45" customHeight="1" x14ac:dyDescent="0.15">
      <c r="C37" s="127"/>
      <c r="D37" s="5" t="s">
        <v>1</v>
      </c>
      <c r="E37" s="4">
        <v>61</v>
      </c>
      <c r="F37" s="4">
        <v>39</v>
      </c>
      <c r="G37" s="4">
        <v>53</v>
      </c>
      <c r="H37" s="4">
        <v>130</v>
      </c>
      <c r="I37" s="4">
        <v>94</v>
      </c>
      <c r="J37" s="4">
        <v>134</v>
      </c>
      <c r="K37" s="4">
        <v>88</v>
      </c>
      <c r="L37" s="4">
        <v>11</v>
      </c>
      <c r="M37" s="4">
        <v>610</v>
      </c>
      <c r="O37" s="121"/>
    </row>
    <row r="38" spans="1:15" s="2" customFormat="1" ht="14.45" customHeight="1" x14ac:dyDescent="0.15">
      <c r="A38" s="3"/>
      <c r="B38" s="6"/>
      <c r="C38" s="128"/>
      <c r="D38" s="5" t="s">
        <v>0</v>
      </c>
      <c r="E38" s="4">
        <v>1</v>
      </c>
      <c r="F38" s="4">
        <v>0</v>
      </c>
      <c r="G38" s="4">
        <v>2</v>
      </c>
      <c r="H38" s="4">
        <v>0</v>
      </c>
      <c r="I38" s="4">
        <v>1</v>
      </c>
      <c r="J38" s="4">
        <v>5</v>
      </c>
      <c r="K38" s="4">
        <v>6</v>
      </c>
      <c r="L38" s="4">
        <v>4</v>
      </c>
      <c r="M38" s="4">
        <v>19</v>
      </c>
      <c r="N38" s="28"/>
      <c r="O38" s="121"/>
    </row>
  </sheetData>
  <mergeCells count="8">
    <mergeCell ref="C18:C35"/>
    <mergeCell ref="C36:C38"/>
    <mergeCell ref="C3:D3"/>
    <mergeCell ref="E3:M3"/>
    <mergeCell ref="C4:D4"/>
    <mergeCell ref="C5:D5"/>
    <mergeCell ref="C6:C11"/>
    <mergeCell ref="C12:C17"/>
  </mergeCells>
  <phoneticPr fontId="4"/>
  <pageMargins left="0.6692913385826772" right="0.6692913385826772" top="0.78740157480314965" bottom="0.78740157480314965" header="0.31496062992125984" footer="0.31496062992125984"/>
  <pageSetup paperSize="9" scale="98" orientation="portrait" r:id="rId1"/>
  <headerFooter scaleWithDoc="0" alignWithMargins="0">
    <oddFooter>&amp;C&amp;10- &amp;P -</oddFooter>
  </headerFooter>
  <colBreaks count="1" manualBreakCount="1">
    <brk id="13" max="37"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FB415-327E-4505-A895-DCB9CF516B84}">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151</v>
      </c>
      <c r="B1" s="150" t="s">
        <v>157</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152</v>
      </c>
      <c r="E4" s="34" t="s">
        <v>153</v>
      </c>
      <c r="F4" s="34" t="s">
        <v>154</v>
      </c>
      <c r="G4" s="35" t="s">
        <v>155</v>
      </c>
      <c r="H4" s="35" t="s">
        <v>156</v>
      </c>
      <c r="I4" s="36" t="s">
        <v>0</v>
      </c>
    </row>
    <row r="5" spans="1:15" s="91" customFormat="1" ht="12" customHeight="1" x14ac:dyDescent="0.15">
      <c r="A5" s="38"/>
      <c r="B5" s="147" t="s">
        <v>51</v>
      </c>
      <c r="C5" s="39">
        <v>758</v>
      </c>
      <c r="D5" s="92">
        <v>25</v>
      </c>
      <c r="E5" s="93">
        <v>24</v>
      </c>
      <c r="F5" s="93">
        <v>83</v>
      </c>
      <c r="G5" s="93">
        <v>222</v>
      </c>
      <c r="H5" s="93">
        <v>381</v>
      </c>
      <c r="I5" s="42">
        <v>23</v>
      </c>
    </row>
    <row r="6" spans="1:15" s="91" customFormat="1" ht="12" customHeight="1" x14ac:dyDescent="0.15">
      <c r="A6" s="43"/>
      <c r="B6" s="148"/>
      <c r="C6" s="44"/>
      <c r="D6" s="85">
        <f>D5/$C5*100</f>
        <v>3.2981530343007917</v>
      </c>
      <c r="E6" s="86">
        <f t="shared" ref="E6:I6" si="0">E5/$C5*100</f>
        <v>3.1662269129287601</v>
      </c>
      <c r="F6" s="86">
        <f t="shared" si="0"/>
        <v>10.949868073878628</v>
      </c>
      <c r="G6" s="86">
        <f t="shared" si="0"/>
        <v>29.287598944591032</v>
      </c>
      <c r="H6" s="86">
        <f t="shared" si="0"/>
        <v>50.263852242744065</v>
      </c>
      <c r="I6" s="47">
        <f t="shared" si="0"/>
        <v>3.0343007915567282</v>
      </c>
    </row>
    <row r="7" spans="1:15" s="91" customFormat="1" ht="12" customHeight="1" x14ac:dyDescent="0.15">
      <c r="A7" s="139" t="s">
        <v>52</v>
      </c>
      <c r="B7" s="142" t="s">
        <v>195</v>
      </c>
      <c r="C7" s="48">
        <v>69</v>
      </c>
      <c r="D7" s="105">
        <v>7</v>
      </c>
      <c r="E7" s="106">
        <v>4</v>
      </c>
      <c r="F7" s="106">
        <v>5</v>
      </c>
      <c r="G7" s="106">
        <v>27</v>
      </c>
      <c r="H7" s="106">
        <v>24</v>
      </c>
      <c r="I7" s="107">
        <v>2</v>
      </c>
    </row>
    <row r="8" spans="1:15" s="91" customFormat="1" ht="12" customHeight="1" x14ac:dyDescent="0.15">
      <c r="A8" s="144"/>
      <c r="B8" s="137"/>
      <c r="C8" s="52"/>
      <c r="D8" s="65">
        <f>D7/$C7*100</f>
        <v>10.144927536231885</v>
      </c>
      <c r="E8" s="66">
        <f t="shared" ref="E8:I8" si="1">E7/$C7*100</f>
        <v>5.7971014492753623</v>
      </c>
      <c r="F8" s="66">
        <f t="shared" si="1"/>
        <v>7.2463768115942031</v>
      </c>
      <c r="G8" s="66">
        <f t="shared" si="1"/>
        <v>39.130434782608695</v>
      </c>
      <c r="H8" s="66">
        <f t="shared" si="1"/>
        <v>34.782608695652172</v>
      </c>
      <c r="I8" s="55">
        <f t="shared" si="1"/>
        <v>2.8985507246376812</v>
      </c>
    </row>
    <row r="9" spans="1:15" s="91" customFormat="1" ht="12" customHeight="1" x14ac:dyDescent="0.15">
      <c r="A9" s="144"/>
      <c r="B9" s="136" t="s">
        <v>122</v>
      </c>
      <c r="C9" s="56">
        <v>85</v>
      </c>
      <c r="D9" s="96">
        <v>2</v>
      </c>
      <c r="E9" s="97">
        <v>3</v>
      </c>
      <c r="F9" s="97">
        <v>5</v>
      </c>
      <c r="G9" s="97">
        <v>24</v>
      </c>
      <c r="H9" s="97">
        <v>50</v>
      </c>
      <c r="I9" s="98">
        <v>1</v>
      </c>
    </row>
    <row r="10" spans="1:15" s="91" customFormat="1" ht="12" customHeight="1" x14ac:dyDescent="0.15">
      <c r="A10" s="144"/>
      <c r="B10" s="137"/>
      <c r="C10" s="52"/>
      <c r="D10" s="65">
        <f>D9/$C9*100</f>
        <v>2.3529411764705883</v>
      </c>
      <c r="E10" s="66">
        <f t="shared" ref="E10:I10" si="2">E9/$C9*100</f>
        <v>3.5294117647058822</v>
      </c>
      <c r="F10" s="66">
        <f t="shared" si="2"/>
        <v>5.8823529411764701</v>
      </c>
      <c r="G10" s="66">
        <f t="shared" si="2"/>
        <v>28.235294117647058</v>
      </c>
      <c r="H10" s="66">
        <f t="shared" si="2"/>
        <v>58.82352941176471</v>
      </c>
      <c r="I10" s="55">
        <f t="shared" si="2"/>
        <v>1.1764705882352942</v>
      </c>
    </row>
    <row r="11" spans="1:15" s="91" customFormat="1" ht="12" customHeight="1" x14ac:dyDescent="0.15">
      <c r="A11" s="144"/>
      <c r="B11" s="136" t="s">
        <v>123</v>
      </c>
      <c r="C11" s="56">
        <v>109</v>
      </c>
      <c r="D11" s="96">
        <v>6</v>
      </c>
      <c r="E11" s="97">
        <v>2</v>
      </c>
      <c r="F11" s="97">
        <v>14</v>
      </c>
      <c r="G11" s="97">
        <v>43</v>
      </c>
      <c r="H11" s="97">
        <v>41</v>
      </c>
      <c r="I11" s="98">
        <v>3</v>
      </c>
    </row>
    <row r="12" spans="1:15" s="91" customFormat="1" ht="12" customHeight="1" x14ac:dyDescent="0.15">
      <c r="A12" s="144"/>
      <c r="B12" s="137"/>
      <c r="C12" s="52"/>
      <c r="D12" s="65">
        <f>D11/$C11*100</f>
        <v>5.5045871559633035</v>
      </c>
      <c r="E12" s="66">
        <f t="shared" ref="E12:I12" si="3">E11/$C11*100</f>
        <v>1.834862385321101</v>
      </c>
      <c r="F12" s="66">
        <f t="shared" si="3"/>
        <v>12.844036697247708</v>
      </c>
      <c r="G12" s="66">
        <f t="shared" si="3"/>
        <v>39.449541284403672</v>
      </c>
      <c r="H12" s="66">
        <f t="shared" si="3"/>
        <v>37.61467889908257</v>
      </c>
      <c r="I12" s="55">
        <f t="shared" si="3"/>
        <v>2.7522935779816518</v>
      </c>
    </row>
    <row r="13" spans="1:15" s="91" customFormat="1" ht="12" customHeight="1" x14ac:dyDescent="0.15">
      <c r="A13" s="144"/>
      <c r="B13" s="136" t="s">
        <v>124</v>
      </c>
      <c r="C13" s="56">
        <v>149</v>
      </c>
      <c r="D13" s="96">
        <v>2</v>
      </c>
      <c r="E13" s="97">
        <v>4</v>
      </c>
      <c r="F13" s="97">
        <v>27</v>
      </c>
      <c r="G13" s="97">
        <v>56</v>
      </c>
      <c r="H13" s="97">
        <v>60</v>
      </c>
      <c r="I13" s="98">
        <v>0</v>
      </c>
    </row>
    <row r="14" spans="1:15" s="91" customFormat="1" ht="12" customHeight="1" x14ac:dyDescent="0.15">
      <c r="A14" s="144"/>
      <c r="B14" s="137"/>
      <c r="C14" s="52"/>
      <c r="D14" s="65">
        <f>D13/$C13*100</f>
        <v>1.3422818791946309</v>
      </c>
      <c r="E14" s="66">
        <f t="shared" ref="E14:I14" si="4">E13/$C13*100</f>
        <v>2.6845637583892619</v>
      </c>
      <c r="F14" s="66">
        <f t="shared" si="4"/>
        <v>18.120805369127517</v>
      </c>
      <c r="G14" s="66">
        <f t="shared" si="4"/>
        <v>37.583892617449663</v>
      </c>
      <c r="H14" s="66">
        <f t="shared" si="4"/>
        <v>40.268456375838923</v>
      </c>
      <c r="I14" s="55">
        <f t="shared" si="4"/>
        <v>0</v>
      </c>
    </row>
    <row r="15" spans="1:15" s="91" customFormat="1" ht="12" customHeight="1" x14ac:dyDescent="0.15">
      <c r="A15" s="144"/>
      <c r="B15" s="136" t="s">
        <v>125</v>
      </c>
      <c r="C15" s="56">
        <v>96</v>
      </c>
      <c r="D15" s="96">
        <v>5</v>
      </c>
      <c r="E15" s="97">
        <v>3</v>
      </c>
      <c r="F15" s="97">
        <v>12</v>
      </c>
      <c r="G15" s="97">
        <v>31</v>
      </c>
      <c r="H15" s="97">
        <v>43</v>
      </c>
      <c r="I15" s="98">
        <v>2</v>
      </c>
    </row>
    <row r="16" spans="1:15" s="91" customFormat="1" ht="12" customHeight="1" x14ac:dyDescent="0.15">
      <c r="A16" s="144"/>
      <c r="B16" s="137"/>
      <c r="C16" s="52"/>
      <c r="D16" s="65">
        <f>D15/$C15*100</f>
        <v>5.2083333333333339</v>
      </c>
      <c r="E16" s="66">
        <f t="shared" ref="E16:I16" si="5">E15/$C15*100</f>
        <v>3.125</v>
      </c>
      <c r="F16" s="66">
        <f t="shared" si="5"/>
        <v>12.5</v>
      </c>
      <c r="G16" s="66">
        <f t="shared" si="5"/>
        <v>32.291666666666671</v>
      </c>
      <c r="H16" s="66">
        <f t="shared" si="5"/>
        <v>44.791666666666671</v>
      </c>
      <c r="I16" s="55">
        <f t="shared" si="5"/>
        <v>2.083333333333333</v>
      </c>
    </row>
    <row r="17" spans="1:9" s="91" customFormat="1" ht="12" customHeight="1" x14ac:dyDescent="0.15">
      <c r="A17" s="144"/>
      <c r="B17" s="136" t="s">
        <v>196</v>
      </c>
      <c r="C17" s="56">
        <v>139</v>
      </c>
      <c r="D17" s="96">
        <v>2</v>
      </c>
      <c r="E17" s="97">
        <v>6</v>
      </c>
      <c r="F17" s="97">
        <v>14</v>
      </c>
      <c r="G17" s="97">
        <v>25</v>
      </c>
      <c r="H17" s="97">
        <v>90</v>
      </c>
      <c r="I17" s="98">
        <v>2</v>
      </c>
    </row>
    <row r="18" spans="1:9" s="91" customFormat="1" ht="12" customHeight="1" x14ac:dyDescent="0.15">
      <c r="A18" s="144"/>
      <c r="B18" s="137"/>
      <c r="C18" s="52" t="s">
        <v>70</v>
      </c>
      <c r="D18" s="65">
        <f>D17/$C17*100</f>
        <v>1.4388489208633095</v>
      </c>
      <c r="E18" s="66">
        <f t="shared" ref="E18:I18" si="6">E17/$C17*100</f>
        <v>4.3165467625899279</v>
      </c>
      <c r="F18" s="66">
        <f t="shared" si="6"/>
        <v>10.071942446043165</v>
      </c>
      <c r="G18" s="66">
        <f t="shared" si="6"/>
        <v>17.985611510791365</v>
      </c>
      <c r="H18" s="66">
        <f t="shared" si="6"/>
        <v>64.748201438848923</v>
      </c>
      <c r="I18" s="55">
        <f t="shared" si="6"/>
        <v>1.4388489208633095</v>
      </c>
    </row>
    <row r="19" spans="1:9" s="91" customFormat="1" ht="12" customHeight="1" x14ac:dyDescent="0.15">
      <c r="A19" s="144"/>
      <c r="B19" s="136" t="s">
        <v>126</v>
      </c>
      <c r="C19" s="56">
        <v>94</v>
      </c>
      <c r="D19" s="96">
        <v>1</v>
      </c>
      <c r="E19" s="97">
        <v>2</v>
      </c>
      <c r="F19" s="97">
        <v>2</v>
      </c>
      <c r="G19" s="97">
        <v>12</v>
      </c>
      <c r="H19" s="97">
        <v>67</v>
      </c>
      <c r="I19" s="98">
        <v>10</v>
      </c>
    </row>
    <row r="20" spans="1:9" s="91" customFormat="1" ht="12" customHeight="1" x14ac:dyDescent="0.15">
      <c r="A20" s="144"/>
      <c r="B20" s="137"/>
      <c r="C20" s="52" t="s">
        <v>70</v>
      </c>
      <c r="D20" s="65">
        <f>D19/$C19*100</f>
        <v>1.0638297872340425</v>
      </c>
      <c r="E20" s="66">
        <f t="shared" ref="E20:I20" si="7">E19/$C19*100</f>
        <v>2.1276595744680851</v>
      </c>
      <c r="F20" s="66">
        <f t="shared" si="7"/>
        <v>2.1276595744680851</v>
      </c>
      <c r="G20" s="66">
        <f t="shared" si="7"/>
        <v>12.76595744680851</v>
      </c>
      <c r="H20" s="66">
        <f t="shared" si="7"/>
        <v>71.276595744680847</v>
      </c>
      <c r="I20" s="55">
        <f t="shared" si="7"/>
        <v>10.638297872340425</v>
      </c>
    </row>
    <row r="21" spans="1:9" s="91" customFormat="1" ht="12" customHeight="1" x14ac:dyDescent="0.15">
      <c r="A21" s="144"/>
      <c r="B21" s="136" t="s">
        <v>0</v>
      </c>
      <c r="C21" s="56">
        <v>17</v>
      </c>
      <c r="D21" s="96">
        <v>0</v>
      </c>
      <c r="E21" s="97">
        <v>0</v>
      </c>
      <c r="F21" s="97">
        <v>4</v>
      </c>
      <c r="G21" s="97">
        <v>4</v>
      </c>
      <c r="H21" s="97">
        <v>6</v>
      </c>
      <c r="I21" s="98">
        <v>3</v>
      </c>
    </row>
    <row r="22" spans="1:9" s="91" customFormat="1" ht="12" customHeight="1" x14ac:dyDescent="0.15">
      <c r="A22" s="149"/>
      <c r="B22" s="138"/>
      <c r="C22" s="59" t="s">
        <v>70</v>
      </c>
      <c r="D22" s="77">
        <f>D21/$C21*100</f>
        <v>0</v>
      </c>
      <c r="E22" s="78">
        <f t="shared" ref="E22:I22" si="8">E21/$C21*100</f>
        <v>0</v>
      </c>
      <c r="F22" s="78">
        <f t="shared" si="8"/>
        <v>23.52941176470588</v>
      </c>
      <c r="G22" s="78">
        <f t="shared" si="8"/>
        <v>23.52941176470588</v>
      </c>
      <c r="H22" s="78">
        <f t="shared" si="8"/>
        <v>35.294117647058826</v>
      </c>
      <c r="I22" s="79">
        <f t="shared" si="8"/>
        <v>17.647058823529413</v>
      </c>
    </row>
    <row r="23" spans="1:9" s="91" customFormat="1" ht="12" customHeight="1" x14ac:dyDescent="0.15">
      <c r="A23" s="139" t="s">
        <v>53</v>
      </c>
      <c r="B23" s="142" t="s">
        <v>30</v>
      </c>
      <c r="C23" s="48">
        <v>134</v>
      </c>
      <c r="D23" s="96">
        <v>3</v>
      </c>
      <c r="E23" s="97">
        <v>7</v>
      </c>
      <c r="F23" s="97">
        <v>11</v>
      </c>
      <c r="G23" s="97">
        <v>29</v>
      </c>
      <c r="H23" s="97">
        <v>76</v>
      </c>
      <c r="I23" s="98">
        <v>8</v>
      </c>
    </row>
    <row r="24" spans="1:9" s="91" customFormat="1" ht="12" customHeight="1" x14ac:dyDescent="0.15">
      <c r="A24" s="140"/>
      <c r="B24" s="137"/>
      <c r="C24" s="52" t="s">
        <v>70</v>
      </c>
      <c r="D24" s="65">
        <f>D23/$C23*100</f>
        <v>2.2388059701492535</v>
      </c>
      <c r="E24" s="66">
        <f t="shared" ref="E24:I24" si="9">E23/$C23*100</f>
        <v>5.2238805970149249</v>
      </c>
      <c r="F24" s="66">
        <f t="shared" si="9"/>
        <v>8.2089552238805972</v>
      </c>
      <c r="G24" s="66">
        <f t="shared" si="9"/>
        <v>21.641791044776117</v>
      </c>
      <c r="H24" s="66">
        <f t="shared" si="9"/>
        <v>56.71641791044776</v>
      </c>
      <c r="I24" s="55">
        <f t="shared" si="9"/>
        <v>5.9701492537313428</v>
      </c>
    </row>
    <row r="25" spans="1:9" s="91" customFormat="1" ht="12" customHeight="1" x14ac:dyDescent="0.15">
      <c r="A25" s="140"/>
      <c r="B25" s="136" t="s">
        <v>44</v>
      </c>
      <c r="C25" s="56">
        <v>221</v>
      </c>
      <c r="D25" s="96">
        <v>7</v>
      </c>
      <c r="E25" s="97">
        <v>7</v>
      </c>
      <c r="F25" s="97">
        <v>25</v>
      </c>
      <c r="G25" s="97">
        <v>63</v>
      </c>
      <c r="H25" s="97">
        <v>113</v>
      </c>
      <c r="I25" s="98">
        <v>6</v>
      </c>
    </row>
    <row r="26" spans="1:9" s="91" customFormat="1" ht="12" customHeight="1" x14ac:dyDescent="0.15">
      <c r="A26" s="140"/>
      <c r="B26" s="137"/>
      <c r="C26" s="52" t="s">
        <v>70</v>
      </c>
      <c r="D26" s="65">
        <f>D25/$C25*100</f>
        <v>3.1674208144796379</v>
      </c>
      <c r="E26" s="66">
        <f t="shared" ref="E26:I26" si="10">E25/$C25*100</f>
        <v>3.1674208144796379</v>
      </c>
      <c r="F26" s="66">
        <f t="shared" si="10"/>
        <v>11.312217194570136</v>
      </c>
      <c r="G26" s="66">
        <f t="shared" si="10"/>
        <v>28.50678733031674</v>
      </c>
      <c r="H26" s="66">
        <f t="shared" si="10"/>
        <v>51.13122171945701</v>
      </c>
      <c r="I26" s="55">
        <f t="shared" si="10"/>
        <v>2.7149321266968327</v>
      </c>
    </row>
    <row r="27" spans="1:9" s="91" customFormat="1" ht="12" customHeight="1" x14ac:dyDescent="0.15">
      <c r="A27" s="140"/>
      <c r="B27" s="136" t="s">
        <v>45</v>
      </c>
      <c r="C27" s="56">
        <v>315</v>
      </c>
      <c r="D27" s="96">
        <v>8</v>
      </c>
      <c r="E27" s="97">
        <v>8</v>
      </c>
      <c r="F27" s="97">
        <v>38</v>
      </c>
      <c r="G27" s="97">
        <v>107</v>
      </c>
      <c r="H27" s="97">
        <v>148</v>
      </c>
      <c r="I27" s="98">
        <v>6</v>
      </c>
    </row>
    <row r="28" spans="1:9" s="91" customFormat="1" ht="12" customHeight="1" x14ac:dyDescent="0.15">
      <c r="A28" s="140"/>
      <c r="B28" s="137"/>
      <c r="C28" s="52" t="s">
        <v>70</v>
      </c>
      <c r="D28" s="65">
        <f>D27/$C27*100</f>
        <v>2.5396825396825395</v>
      </c>
      <c r="E28" s="66">
        <f t="shared" ref="E28:I28" si="11">E27/$C27*100</f>
        <v>2.5396825396825395</v>
      </c>
      <c r="F28" s="66">
        <f t="shared" si="11"/>
        <v>12.063492063492063</v>
      </c>
      <c r="G28" s="66">
        <f t="shared" si="11"/>
        <v>33.968253968253968</v>
      </c>
      <c r="H28" s="66">
        <f t="shared" si="11"/>
        <v>46.984126984126981</v>
      </c>
      <c r="I28" s="55">
        <f t="shared" si="11"/>
        <v>1.9047619047619049</v>
      </c>
    </row>
    <row r="29" spans="1:9" s="91" customFormat="1" ht="12" customHeight="1" x14ac:dyDescent="0.15">
      <c r="A29" s="140"/>
      <c r="B29" s="136" t="s">
        <v>46</v>
      </c>
      <c r="C29" s="56">
        <v>13</v>
      </c>
      <c r="D29" s="96">
        <v>1</v>
      </c>
      <c r="E29" s="97">
        <v>0</v>
      </c>
      <c r="F29" s="97">
        <v>0</v>
      </c>
      <c r="G29" s="97">
        <v>4</v>
      </c>
      <c r="H29" s="97">
        <v>7</v>
      </c>
      <c r="I29" s="98">
        <v>1</v>
      </c>
    </row>
    <row r="30" spans="1:9" s="91" customFormat="1" ht="12" customHeight="1" x14ac:dyDescent="0.15">
      <c r="A30" s="140"/>
      <c r="B30" s="137"/>
      <c r="C30" s="52" t="s">
        <v>70</v>
      </c>
      <c r="D30" s="65">
        <f>D29/$C29*100</f>
        <v>7.6923076923076925</v>
      </c>
      <c r="E30" s="66">
        <f t="shared" ref="E30:I30" si="12">E29/$C29*100</f>
        <v>0</v>
      </c>
      <c r="F30" s="66">
        <f t="shared" si="12"/>
        <v>0</v>
      </c>
      <c r="G30" s="66">
        <f t="shared" si="12"/>
        <v>30.76923076923077</v>
      </c>
      <c r="H30" s="66">
        <f t="shared" si="12"/>
        <v>53.846153846153847</v>
      </c>
      <c r="I30" s="55">
        <f t="shared" si="12"/>
        <v>7.6923076923076925</v>
      </c>
    </row>
    <row r="31" spans="1:9" s="91" customFormat="1" ht="12" customHeight="1" x14ac:dyDescent="0.15">
      <c r="A31" s="140"/>
      <c r="B31" s="136" t="s">
        <v>54</v>
      </c>
      <c r="C31" s="56">
        <v>61</v>
      </c>
      <c r="D31" s="96">
        <v>6</v>
      </c>
      <c r="E31" s="97">
        <v>2</v>
      </c>
      <c r="F31" s="97">
        <v>6</v>
      </c>
      <c r="G31" s="97">
        <v>16</v>
      </c>
      <c r="H31" s="97">
        <v>31</v>
      </c>
      <c r="I31" s="98">
        <v>0</v>
      </c>
    </row>
    <row r="32" spans="1:9" s="91" customFormat="1" ht="12" customHeight="1" x14ac:dyDescent="0.15">
      <c r="A32" s="140"/>
      <c r="B32" s="137"/>
      <c r="C32" s="52" t="s">
        <v>70</v>
      </c>
      <c r="D32" s="65">
        <f>D31/$C31*100</f>
        <v>9.8360655737704921</v>
      </c>
      <c r="E32" s="66">
        <f t="shared" ref="E32:I32" si="13">E31/$C31*100</f>
        <v>3.278688524590164</v>
      </c>
      <c r="F32" s="66">
        <f t="shared" si="13"/>
        <v>9.8360655737704921</v>
      </c>
      <c r="G32" s="66">
        <f t="shared" si="13"/>
        <v>26.229508196721312</v>
      </c>
      <c r="H32" s="66">
        <f t="shared" si="13"/>
        <v>50.819672131147541</v>
      </c>
      <c r="I32" s="55">
        <f t="shared" si="13"/>
        <v>0</v>
      </c>
    </row>
    <row r="33" spans="1:9" s="91" customFormat="1" ht="12" customHeight="1" x14ac:dyDescent="0.15">
      <c r="A33" s="140"/>
      <c r="B33" s="136" t="s">
        <v>33</v>
      </c>
      <c r="C33" s="56">
        <v>14</v>
      </c>
      <c r="D33" s="96">
        <v>0</v>
      </c>
      <c r="E33" s="97">
        <v>0</v>
      </c>
      <c r="F33" s="97">
        <v>3</v>
      </c>
      <c r="G33" s="97">
        <v>3</v>
      </c>
      <c r="H33" s="97">
        <v>6</v>
      </c>
      <c r="I33" s="98">
        <v>2</v>
      </c>
    </row>
    <row r="34" spans="1:9" s="91" customFormat="1" ht="12" customHeight="1" thickBot="1" x14ac:dyDescent="0.2">
      <c r="A34" s="141"/>
      <c r="B34" s="143"/>
      <c r="C34" s="70" t="s">
        <v>70</v>
      </c>
      <c r="D34" s="71">
        <f>D33/$C33*100</f>
        <v>0</v>
      </c>
      <c r="E34" s="72">
        <f t="shared" ref="E34:I34" si="14">E33/$C33*100</f>
        <v>0</v>
      </c>
      <c r="F34" s="72">
        <f t="shared" si="14"/>
        <v>21.428571428571427</v>
      </c>
      <c r="G34" s="72">
        <f t="shared" si="14"/>
        <v>21.428571428571427</v>
      </c>
      <c r="H34" s="72">
        <f t="shared" si="14"/>
        <v>42.857142857142854</v>
      </c>
      <c r="I34" s="73">
        <f t="shared" si="14"/>
        <v>14.285714285714285</v>
      </c>
    </row>
    <row r="35" spans="1:9" s="91" customFormat="1" ht="12" customHeight="1" x14ac:dyDescent="0.15">
      <c r="A35" s="144" t="s">
        <v>56</v>
      </c>
      <c r="B35" s="136" t="s">
        <v>47</v>
      </c>
      <c r="C35" s="56">
        <v>95</v>
      </c>
      <c r="D35" s="96">
        <v>5</v>
      </c>
      <c r="E35" s="97">
        <v>2</v>
      </c>
      <c r="F35" s="97">
        <v>12</v>
      </c>
      <c r="G35" s="97">
        <v>30</v>
      </c>
      <c r="H35" s="97">
        <v>44</v>
      </c>
      <c r="I35" s="98">
        <v>2</v>
      </c>
    </row>
    <row r="36" spans="1:9" s="91" customFormat="1" ht="12" customHeight="1" x14ac:dyDescent="0.15">
      <c r="A36" s="140"/>
      <c r="B36" s="137"/>
      <c r="C36" s="52" t="s">
        <v>70</v>
      </c>
      <c r="D36" s="65">
        <f>D35/$C35*100</f>
        <v>5.2631578947368416</v>
      </c>
      <c r="E36" s="66">
        <f t="shared" ref="E36:I36" si="15">E35/$C35*100</f>
        <v>2.1052631578947367</v>
      </c>
      <c r="F36" s="66">
        <f t="shared" si="15"/>
        <v>12.631578947368421</v>
      </c>
      <c r="G36" s="66">
        <f t="shared" si="15"/>
        <v>31.578947368421051</v>
      </c>
      <c r="H36" s="66">
        <f t="shared" si="15"/>
        <v>46.315789473684212</v>
      </c>
      <c r="I36" s="55">
        <f t="shared" si="15"/>
        <v>2.1052631578947367</v>
      </c>
    </row>
    <row r="37" spans="1:9" s="91" customFormat="1" ht="12" customHeight="1" x14ac:dyDescent="0.15">
      <c r="A37" s="140"/>
      <c r="B37" s="136" t="s">
        <v>57</v>
      </c>
      <c r="C37" s="56">
        <v>91</v>
      </c>
      <c r="D37" s="96">
        <v>3</v>
      </c>
      <c r="E37" s="97">
        <v>2</v>
      </c>
      <c r="F37" s="97">
        <v>12</v>
      </c>
      <c r="G37" s="97">
        <v>31</v>
      </c>
      <c r="H37" s="97">
        <v>43</v>
      </c>
      <c r="I37" s="98">
        <v>0</v>
      </c>
    </row>
    <row r="38" spans="1:9" s="91" customFormat="1" ht="12" customHeight="1" x14ac:dyDescent="0.15">
      <c r="A38" s="140"/>
      <c r="B38" s="137"/>
      <c r="C38" s="52" t="s">
        <v>70</v>
      </c>
      <c r="D38" s="65">
        <f>D37/$C37*100</f>
        <v>3.296703296703297</v>
      </c>
      <c r="E38" s="66">
        <f t="shared" ref="E38:I38" si="16">E37/$C37*100</f>
        <v>2.197802197802198</v>
      </c>
      <c r="F38" s="66">
        <f t="shared" si="16"/>
        <v>13.186813186813188</v>
      </c>
      <c r="G38" s="66">
        <f t="shared" si="16"/>
        <v>34.065934065934066</v>
      </c>
      <c r="H38" s="66">
        <f t="shared" si="16"/>
        <v>47.252747252747248</v>
      </c>
      <c r="I38" s="55">
        <f t="shared" si="16"/>
        <v>0</v>
      </c>
    </row>
    <row r="39" spans="1:9" s="91" customFormat="1" ht="12" customHeight="1" x14ac:dyDescent="0.15">
      <c r="A39" s="140"/>
      <c r="B39" s="136" t="s">
        <v>58</v>
      </c>
      <c r="C39" s="56">
        <v>113</v>
      </c>
      <c r="D39" s="96">
        <v>5</v>
      </c>
      <c r="E39" s="97">
        <v>3</v>
      </c>
      <c r="F39" s="97">
        <v>13</v>
      </c>
      <c r="G39" s="97">
        <v>45</v>
      </c>
      <c r="H39" s="97">
        <v>45</v>
      </c>
      <c r="I39" s="98">
        <v>2</v>
      </c>
    </row>
    <row r="40" spans="1:9" s="91" customFormat="1" ht="12" customHeight="1" x14ac:dyDescent="0.15">
      <c r="A40" s="140"/>
      <c r="B40" s="137"/>
      <c r="C40" s="52" t="s">
        <v>70</v>
      </c>
      <c r="D40" s="65">
        <f>D39/$C39*100</f>
        <v>4.4247787610619467</v>
      </c>
      <c r="E40" s="66">
        <f t="shared" ref="E40:I40" si="17">E39/$C39*100</f>
        <v>2.6548672566371683</v>
      </c>
      <c r="F40" s="66">
        <f t="shared" si="17"/>
        <v>11.504424778761061</v>
      </c>
      <c r="G40" s="66">
        <f t="shared" si="17"/>
        <v>39.823008849557525</v>
      </c>
      <c r="H40" s="66">
        <f t="shared" si="17"/>
        <v>39.823008849557525</v>
      </c>
      <c r="I40" s="55">
        <f t="shared" si="17"/>
        <v>1.7699115044247788</v>
      </c>
    </row>
    <row r="41" spans="1:9" s="91" customFormat="1" ht="12" customHeight="1" x14ac:dyDescent="0.15">
      <c r="A41" s="140"/>
      <c r="B41" s="136" t="s">
        <v>59</v>
      </c>
      <c r="C41" s="56">
        <v>132</v>
      </c>
      <c r="D41" s="96">
        <v>6</v>
      </c>
      <c r="E41" s="97">
        <v>5</v>
      </c>
      <c r="F41" s="97">
        <v>13</v>
      </c>
      <c r="G41" s="97">
        <v>38</v>
      </c>
      <c r="H41" s="97">
        <v>67</v>
      </c>
      <c r="I41" s="98">
        <v>3</v>
      </c>
    </row>
    <row r="42" spans="1:9" s="91" customFormat="1" ht="12" customHeight="1" x14ac:dyDescent="0.15">
      <c r="A42" s="140"/>
      <c r="B42" s="137"/>
      <c r="C42" s="52" t="s">
        <v>70</v>
      </c>
      <c r="D42" s="65">
        <f>D41/$C41*100</f>
        <v>4.5454545454545459</v>
      </c>
      <c r="E42" s="66">
        <f t="shared" ref="E42:I42" si="18">E41/$C41*100</f>
        <v>3.7878787878787881</v>
      </c>
      <c r="F42" s="66">
        <f t="shared" si="18"/>
        <v>9.8484848484848477</v>
      </c>
      <c r="G42" s="66">
        <f t="shared" si="18"/>
        <v>28.787878787878789</v>
      </c>
      <c r="H42" s="66">
        <f t="shared" si="18"/>
        <v>50.757575757575758</v>
      </c>
      <c r="I42" s="55">
        <f t="shared" si="18"/>
        <v>2.2727272727272729</v>
      </c>
    </row>
    <row r="43" spans="1:9" s="91" customFormat="1" ht="12" customHeight="1" x14ac:dyDescent="0.15">
      <c r="A43" s="140"/>
      <c r="B43" s="136" t="s">
        <v>60</v>
      </c>
      <c r="C43" s="56">
        <v>314</v>
      </c>
      <c r="D43" s="96">
        <v>6</v>
      </c>
      <c r="E43" s="97">
        <v>12</v>
      </c>
      <c r="F43" s="97">
        <v>30</v>
      </c>
      <c r="G43" s="97">
        <v>75</v>
      </c>
      <c r="H43" s="97">
        <v>177</v>
      </c>
      <c r="I43" s="98">
        <v>14</v>
      </c>
    </row>
    <row r="44" spans="1:9" s="91" customFormat="1" ht="12" customHeight="1" x14ac:dyDescent="0.15">
      <c r="A44" s="140"/>
      <c r="B44" s="137"/>
      <c r="C44" s="52" t="s">
        <v>70</v>
      </c>
      <c r="D44" s="65">
        <f>D43/$C43*100</f>
        <v>1.910828025477707</v>
      </c>
      <c r="E44" s="66">
        <f t="shared" ref="E44:I44" si="19">E43/$C43*100</f>
        <v>3.8216560509554141</v>
      </c>
      <c r="F44" s="66">
        <f t="shared" si="19"/>
        <v>9.5541401273885356</v>
      </c>
      <c r="G44" s="66">
        <f t="shared" si="19"/>
        <v>23.885350318471339</v>
      </c>
      <c r="H44" s="66">
        <f t="shared" si="19"/>
        <v>56.369426751592357</v>
      </c>
      <c r="I44" s="55">
        <f t="shared" si="19"/>
        <v>4.4585987261146496</v>
      </c>
    </row>
    <row r="45" spans="1:9" s="91" customFormat="1" ht="12" customHeight="1" x14ac:dyDescent="0.15">
      <c r="A45" s="140"/>
      <c r="B45" s="136" t="s">
        <v>33</v>
      </c>
      <c r="C45" s="56">
        <v>13</v>
      </c>
      <c r="D45" s="96">
        <v>0</v>
      </c>
      <c r="E45" s="97">
        <v>0</v>
      </c>
      <c r="F45" s="97">
        <v>3</v>
      </c>
      <c r="G45" s="97">
        <v>3</v>
      </c>
      <c r="H45" s="97">
        <v>5</v>
      </c>
      <c r="I45" s="98">
        <v>2</v>
      </c>
    </row>
    <row r="46" spans="1:9" s="91" customFormat="1" ht="12" customHeight="1" x14ac:dyDescent="0.15">
      <c r="A46" s="140"/>
      <c r="B46" s="138"/>
      <c r="C46" s="59"/>
      <c r="D46" s="109">
        <f>D45/$C45*100</f>
        <v>0</v>
      </c>
      <c r="E46" s="110">
        <f t="shared" ref="E46:I46" si="20">E45/$C45*100</f>
        <v>0</v>
      </c>
      <c r="F46" s="110">
        <f t="shared" si="20"/>
        <v>23.076923076923077</v>
      </c>
      <c r="G46" s="110">
        <f t="shared" si="20"/>
        <v>23.076923076923077</v>
      </c>
      <c r="H46" s="110">
        <f t="shared" si="20"/>
        <v>38.461538461538467</v>
      </c>
      <c r="I46" s="61">
        <f t="shared" si="20"/>
        <v>15.384615384615385</v>
      </c>
    </row>
    <row r="47" spans="1:9" s="91" customFormat="1" ht="12" customHeight="1" x14ac:dyDescent="0.15">
      <c r="A47" s="139" t="s">
        <v>21</v>
      </c>
      <c r="B47" s="142" t="s">
        <v>20</v>
      </c>
      <c r="C47" s="48">
        <v>34</v>
      </c>
      <c r="D47" s="105">
        <v>1</v>
      </c>
      <c r="E47" s="106">
        <v>0</v>
      </c>
      <c r="F47" s="106">
        <v>4</v>
      </c>
      <c r="G47" s="106">
        <v>12</v>
      </c>
      <c r="H47" s="106">
        <v>15</v>
      </c>
      <c r="I47" s="107">
        <v>2</v>
      </c>
    </row>
    <row r="48" spans="1:9" s="91" customFormat="1" ht="12" customHeight="1" x14ac:dyDescent="0.15">
      <c r="A48" s="140"/>
      <c r="B48" s="137"/>
      <c r="C48" s="52"/>
      <c r="D48" s="65">
        <f>D47/$C47*100</f>
        <v>2.9411764705882351</v>
      </c>
      <c r="E48" s="66">
        <f t="shared" ref="E48:I48" si="21">E47/$C47*100</f>
        <v>0</v>
      </c>
      <c r="F48" s="66">
        <f t="shared" si="21"/>
        <v>11.76470588235294</v>
      </c>
      <c r="G48" s="66">
        <f t="shared" si="21"/>
        <v>35.294117647058826</v>
      </c>
      <c r="H48" s="66">
        <f t="shared" si="21"/>
        <v>44.117647058823529</v>
      </c>
      <c r="I48" s="55">
        <f t="shared" si="21"/>
        <v>5.8823529411764701</v>
      </c>
    </row>
    <row r="49" spans="1:9" s="91" customFormat="1" ht="12" customHeight="1" x14ac:dyDescent="0.15">
      <c r="A49" s="140"/>
      <c r="B49" s="136" t="s">
        <v>19</v>
      </c>
      <c r="C49" s="56">
        <v>86</v>
      </c>
      <c r="D49" s="96">
        <v>3</v>
      </c>
      <c r="E49" s="97">
        <v>4</v>
      </c>
      <c r="F49" s="97">
        <v>6</v>
      </c>
      <c r="G49" s="97">
        <v>26</v>
      </c>
      <c r="H49" s="97">
        <v>46</v>
      </c>
      <c r="I49" s="98">
        <v>1</v>
      </c>
    </row>
    <row r="50" spans="1:9" s="91" customFormat="1" ht="12" customHeight="1" x14ac:dyDescent="0.15">
      <c r="A50" s="140"/>
      <c r="B50" s="137"/>
      <c r="C50" s="52"/>
      <c r="D50" s="65">
        <f>D49/$C49*100</f>
        <v>3.4883720930232558</v>
      </c>
      <c r="E50" s="66">
        <f t="shared" ref="E50:I50" si="22">E49/$C49*100</f>
        <v>4.6511627906976747</v>
      </c>
      <c r="F50" s="66">
        <f t="shared" si="22"/>
        <v>6.9767441860465116</v>
      </c>
      <c r="G50" s="66">
        <f t="shared" si="22"/>
        <v>30.232558139534881</v>
      </c>
      <c r="H50" s="66">
        <f t="shared" si="22"/>
        <v>53.488372093023251</v>
      </c>
      <c r="I50" s="55">
        <f t="shared" si="22"/>
        <v>1.1627906976744187</v>
      </c>
    </row>
    <row r="51" spans="1:9" s="91" customFormat="1" ht="12" customHeight="1" x14ac:dyDescent="0.15">
      <c r="A51" s="140"/>
      <c r="B51" s="136" t="s">
        <v>18</v>
      </c>
      <c r="C51" s="56">
        <v>47</v>
      </c>
      <c r="D51" s="96">
        <v>4</v>
      </c>
      <c r="E51" s="97">
        <v>0</v>
      </c>
      <c r="F51" s="97">
        <v>5</v>
      </c>
      <c r="G51" s="97">
        <v>12</v>
      </c>
      <c r="H51" s="97">
        <v>24</v>
      </c>
      <c r="I51" s="98">
        <v>2</v>
      </c>
    </row>
    <row r="52" spans="1:9" s="91" customFormat="1" ht="12" customHeight="1" x14ac:dyDescent="0.15">
      <c r="A52" s="140"/>
      <c r="B52" s="137"/>
      <c r="C52" s="52"/>
      <c r="D52" s="65">
        <f>D51/$C51*100</f>
        <v>8.5106382978723403</v>
      </c>
      <c r="E52" s="66">
        <f t="shared" ref="E52:I52" si="23">E51/$C51*100</f>
        <v>0</v>
      </c>
      <c r="F52" s="66">
        <f t="shared" si="23"/>
        <v>10.638297872340425</v>
      </c>
      <c r="G52" s="66">
        <f t="shared" si="23"/>
        <v>25.531914893617021</v>
      </c>
      <c r="H52" s="66">
        <f t="shared" si="23"/>
        <v>51.063829787234042</v>
      </c>
      <c r="I52" s="55">
        <f t="shared" si="23"/>
        <v>4.2553191489361701</v>
      </c>
    </row>
    <row r="53" spans="1:9" s="91" customFormat="1" ht="12" customHeight="1" x14ac:dyDescent="0.15">
      <c r="A53" s="140"/>
      <c r="B53" s="136" t="s">
        <v>17</v>
      </c>
      <c r="C53" s="56">
        <v>39</v>
      </c>
      <c r="D53" s="96">
        <v>3</v>
      </c>
      <c r="E53" s="97">
        <v>3</v>
      </c>
      <c r="F53" s="97">
        <v>3</v>
      </c>
      <c r="G53" s="97">
        <v>11</v>
      </c>
      <c r="H53" s="97">
        <v>18</v>
      </c>
      <c r="I53" s="98">
        <v>1</v>
      </c>
    </row>
    <row r="54" spans="1:9" s="91" customFormat="1" ht="12" customHeight="1" x14ac:dyDescent="0.15">
      <c r="A54" s="140"/>
      <c r="B54" s="137"/>
      <c r="C54" s="52"/>
      <c r="D54" s="65">
        <f>D53/$C53*100</f>
        <v>7.6923076923076925</v>
      </c>
      <c r="E54" s="66">
        <f t="shared" ref="E54:I54" si="24">E53/$C53*100</f>
        <v>7.6923076923076925</v>
      </c>
      <c r="F54" s="66">
        <f t="shared" si="24"/>
        <v>7.6923076923076925</v>
      </c>
      <c r="G54" s="66">
        <f t="shared" si="24"/>
        <v>28.205128205128204</v>
      </c>
      <c r="H54" s="66">
        <f t="shared" si="24"/>
        <v>46.153846153846153</v>
      </c>
      <c r="I54" s="55">
        <f t="shared" si="24"/>
        <v>2.5641025641025639</v>
      </c>
    </row>
    <row r="55" spans="1:9" s="91" customFormat="1" ht="12" customHeight="1" x14ac:dyDescent="0.15">
      <c r="A55" s="140"/>
      <c r="B55" s="136" t="s">
        <v>16</v>
      </c>
      <c r="C55" s="56">
        <v>47</v>
      </c>
      <c r="D55" s="96">
        <v>0</v>
      </c>
      <c r="E55" s="97">
        <v>3</v>
      </c>
      <c r="F55" s="97">
        <v>7</v>
      </c>
      <c r="G55" s="97">
        <v>15</v>
      </c>
      <c r="H55" s="97">
        <v>20</v>
      </c>
      <c r="I55" s="98">
        <v>2</v>
      </c>
    </row>
    <row r="56" spans="1:9" s="91" customFormat="1" ht="12" customHeight="1" x14ac:dyDescent="0.15">
      <c r="A56" s="140"/>
      <c r="B56" s="137"/>
      <c r="C56" s="52"/>
      <c r="D56" s="65">
        <f>D55/$C55*100</f>
        <v>0</v>
      </c>
      <c r="E56" s="66">
        <f t="shared" ref="E56:I56" si="25">E55/$C55*100</f>
        <v>6.3829787234042552</v>
      </c>
      <c r="F56" s="66">
        <f t="shared" si="25"/>
        <v>14.893617021276595</v>
      </c>
      <c r="G56" s="66">
        <f t="shared" si="25"/>
        <v>31.914893617021278</v>
      </c>
      <c r="H56" s="66">
        <f t="shared" si="25"/>
        <v>42.553191489361701</v>
      </c>
      <c r="I56" s="55">
        <f t="shared" si="25"/>
        <v>4.2553191489361701</v>
      </c>
    </row>
    <row r="57" spans="1:9" s="91" customFormat="1" ht="12" customHeight="1" x14ac:dyDescent="0.15">
      <c r="A57" s="140"/>
      <c r="B57" s="136" t="s">
        <v>15</v>
      </c>
      <c r="C57" s="56">
        <v>76</v>
      </c>
      <c r="D57" s="96">
        <v>4</v>
      </c>
      <c r="E57" s="97">
        <v>2</v>
      </c>
      <c r="F57" s="97">
        <v>12</v>
      </c>
      <c r="G57" s="97">
        <v>24</v>
      </c>
      <c r="H57" s="97">
        <v>33</v>
      </c>
      <c r="I57" s="98">
        <v>1</v>
      </c>
    </row>
    <row r="58" spans="1:9" s="91" customFormat="1" ht="12" customHeight="1" x14ac:dyDescent="0.15">
      <c r="A58" s="140"/>
      <c r="B58" s="137"/>
      <c r="C58" s="52"/>
      <c r="D58" s="65">
        <f>D57/$C57*100</f>
        <v>5.2631578947368416</v>
      </c>
      <c r="E58" s="66">
        <f t="shared" ref="E58:I58" si="26">E57/$C57*100</f>
        <v>2.6315789473684208</v>
      </c>
      <c r="F58" s="66">
        <f t="shared" si="26"/>
        <v>15.789473684210526</v>
      </c>
      <c r="G58" s="66">
        <f t="shared" si="26"/>
        <v>31.578947368421051</v>
      </c>
      <c r="H58" s="66">
        <f t="shared" si="26"/>
        <v>43.421052631578952</v>
      </c>
      <c r="I58" s="55">
        <f t="shared" si="26"/>
        <v>1.3157894736842104</v>
      </c>
    </row>
    <row r="59" spans="1:9" s="91" customFormat="1" ht="12" customHeight="1" x14ac:dyDescent="0.15">
      <c r="A59" s="140"/>
      <c r="B59" s="136" t="s">
        <v>14</v>
      </c>
      <c r="C59" s="56">
        <v>27</v>
      </c>
      <c r="D59" s="96">
        <v>0</v>
      </c>
      <c r="E59" s="97">
        <v>2</v>
      </c>
      <c r="F59" s="97">
        <v>1</v>
      </c>
      <c r="G59" s="97">
        <v>10</v>
      </c>
      <c r="H59" s="97">
        <v>13</v>
      </c>
      <c r="I59" s="98">
        <v>1</v>
      </c>
    </row>
    <row r="60" spans="1:9" s="91" customFormat="1" ht="12" customHeight="1" x14ac:dyDescent="0.15">
      <c r="A60" s="140"/>
      <c r="B60" s="137"/>
      <c r="C60" s="52"/>
      <c r="D60" s="65">
        <f>D59/$C59*100</f>
        <v>0</v>
      </c>
      <c r="E60" s="66">
        <f t="shared" ref="E60:I60" si="27">E59/$C59*100</f>
        <v>7.4074074074074066</v>
      </c>
      <c r="F60" s="66">
        <f t="shared" si="27"/>
        <v>3.7037037037037033</v>
      </c>
      <c r="G60" s="66">
        <f t="shared" si="27"/>
        <v>37.037037037037038</v>
      </c>
      <c r="H60" s="66">
        <f t="shared" si="27"/>
        <v>48.148148148148145</v>
      </c>
      <c r="I60" s="55">
        <f t="shared" si="27"/>
        <v>3.7037037037037033</v>
      </c>
    </row>
    <row r="61" spans="1:9" s="91" customFormat="1" ht="12" customHeight="1" x14ac:dyDescent="0.15">
      <c r="A61" s="140"/>
      <c r="B61" s="136" t="s">
        <v>13</v>
      </c>
      <c r="C61" s="56">
        <v>58</v>
      </c>
      <c r="D61" s="96">
        <v>3</v>
      </c>
      <c r="E61" s="97">
        <v>0</v>
      </c>
      <c r="F61" s="97">
        <v>6</v>
      </c>
      <c r="G61" s="97">
        <v>14</v>
      </c>
      <c r="H61" s="97">
        <v>35</v>
      </c>
      <c r="I61" s="98">
        <v>0</v>
      </c>
    </row>
    <row r="62" spans="1:9" s="91" customFormat="1" ht="12" customHeight="1" x14ac:dyDescent="0.15">
      <c r="A62" s="140"/>
      <c r="B62" s="137"/>
      <c r="C62" s="52"/>
      <c r="D62" s="65">
        <f>D61/$C61*100</f>
        <v>5.1724137931034484</v>
      </c>
      <c r="E62" s="66">
        <f t="shared" ref="E62:I62" si="28">E61/$C61*100</f>
        <v>0</v>
      </c>
      <c r="F62" s="66">
        <f t="shared" si="28"/>
        <v>10.344827586206897</v>
      </c>
      <c r="G62" s="66">
        <f t="shared" si="28"/>
        <v>24.137931034482758</v>
      </c>
      <c r="H62" s="66">
        <f t="shared" si="28"/>
        <v>60.344827586206897</v>
      </c>
      <c r="I62" s="55">
        <f t="shared" si="28"/>
        <v>0</v>
      </c>
    </row>
    <row r="63" spans="1:9" s="91" customFormat="1" ht="12" customHeight="1" x14ac:dyDescent="0.15">
      <c r="A63" s="140"/>
      <c r="B63" s="136" t="s">
        <v>12</v>
      </c>
      <c r="C63" s="56">
        <v>48</v>
      </c>
      <c r="D63" s="96">
        <v>1</v>
      </c>
      <c r="E63" s="97">
        <v>2</v>
      </c>
      <c r="F63" s="97">
        <v>4</v>
      </c>
      <c r="G63" s="97">
        <v>14</v>
      </c>
      <c r="H63" s="97">
        <v>26</v>
      </c>
      <c r="I63" s="98">
        <v>1</v>
      </c>
    </row>
    <row r="64" spans="1:9" s="91" customFormat="1" ht="12" customHeight="1" x14ac:dyDescent="0.15">
      <c r="A64" s="140"/>
      <c r="B64" s="137"/>
      <c r="C64" s="52"/>
      <c r="D64" s="65">
        <f>D63/$C63*100</f>
        <v>2.083333333333333</v>
      </c>
      <c r="E64" s="66">
        <f t="shared" ref="E64:I64" si="29">E63/$C63*100</f>
        <v>4.1666666666666661</v>
      </c>
      <c r="F64" s="66">
        <f t="shared" si="29"/>
        <v>8.3333333333333321</v>
      </c>
      <c r="G64" s="66">
        <f t="shared" si="29"/>
        <v>29.166666666666668</v>
      </c>
      <c r="H64" s="66">
        <f t="shared" si="29"/>
        <v>54.166666666666664</v>
      </c>
      <c r="I64" s="55">
        <f t="shared" si="29"/>
        <v>2.083333333333333</v>
      </c>
    </row>
    <row r="65" spans="1:9" s="91" customFormat="1" ht="12" customHeight="1" x14ac:dyDescent="0.15">
      <c r="A65" s="140"/>
      <c r="B65" s="136" t="s">
        <v>11</v>
      </c>
      <c r="C65" s="56">
        <v>55</v>
      </c>
      <c r="D65" s="96">
        <v>1</v>
      </c>
      <c r="E65" s="97">
        <v>0</v>
      </c>
      <c r="F65" s="97">
        <v>10</v>
      </c>
      <c r="G65" s="97">
        <v>13</v>
      </c>
      <c r="H65" s="97">
        <v>29</v>
      </c>
      <c r="I65" s="98">
        <v>2</v>
      </c>
    </row>
    <row r="66" spans="1:9" s="91" customFormat="1" ht="12" customHeight="1" x14ac:dyDescent="0.15">
      <c r="A66" s="140"/>
      <c r="B66" s="137"/>
      <c r="C66" s="52"/>
      <c r="D66" s="65">
        <f>D65/$C65*100</f>
        <v>1.8181818181818181</v>
      </c>
      <c r="E66" s="66">
        <f t="shared" ref="E66:I66" si="30">E65/$C65*100</f>
        <v>0</v>
      </c>
      <c r="F66" s="66">
        <f t="shared" si="30"/>
        <v>18.181818181818183</v>
      </c>
      <c r="G66" s="66">
        <f t="shared" si="30"/>
        <v>23.636363636363637</v>
      </c>
      <c r="H66" s="66">
        <f t="shared" si="30"/>
        <v>52.72727272727272</v>
      </c>
      <c r="I66" s="55">
        <f t="shared" si="30"/>
        <v>3.6363636363636362</v>
      </c>
    </row>
    <row r="67" spans="1:9" s="91" customFormat="1" ht="12" customHeight="1" x14ac:dyDescent="0.15">
      <c r="A67" s="140"/>
      <c r="B67" s="136" t="s">
        <v>10</v>
      </c>
      <c r="C67" s="56">
        <v>50</v>
      </c>
      <c r="D67" s="96">
        <v>1</v>
      </c>
      <c r="E67" s="97">
        <v>1</v>
      </c>
      <c r="F67" s="97">
        <v>4</v>
      </c>
      <c r="G67" s="97">
        <v>15</v>
      </c>
      <c r="H67" s="97">
        <v>27</v>
      </c>
      <c r="I67" s="98">
        <v>2</v>
      </c>
    </row>
    <row r="68" spans="1:9" s="91" customFormat="1" ht="12" customHeight="1" x14ac:dyDescent="0.15">
      <c r="A68" s="140"/>
      <c r="B68" s="137"/>
      <c r="C68" s="52"/>
      <c r="D68" s="65">
        <f>D67/$C67*100</f>
        <v>2</v>
      </c>
      <c r="E68" s="66">
        <f t="shared" ref="E68:I68" si="31">E67/$C67*100</f>
        <v>2</v>
      </c>
      <c r="F68" s="66">
        <f t="shared" si="31"/>
        <v>8</v>
      </c>
      <c r="G68" s="66">
        <f t="shared" si="31"/>
        <v>30</v>
      </c>
      <c r="H68" s="66">
        <f t="shared" si="31"/>
        <v>54</v>
      </c>
      <c r="I68" s="55">
        <f t="shared" si="31"/>
        <v>4</v>
      </c>
    </row>
    <row r="69" spans="1:9" s="91" customFormat="1" ht="12" customHeight="1" x14ac:dyDescent="0.15">
      <c r="A69" s="140"/>
      <c r="B69" s="136" t="s">
        <v>9</v>
      </c>
      <c r="C69" s="56">
        <v>43</v>
      </c>
      <c r="D69" s="96">
        <v>1</v>
      </c>
      <c r="E69" s="97">
        <v>1</v>
      </c>
      <c r="F69" s="97">
        <v>5</v>
      </c>
      <c r="G69" s="97">
        <v>17</v>
      </c>
      <c r="H69" s="97">
        <v>19</v>
      </c>
      <c r="I69" s="98">
        <v>0</v>
      </c>
    </row>
    <row r="70" spans="1:9" s="91" customFormat="1" ht="12" customHeight="1" x14ac:dyDescent="0.15">
      <c r="A70" s="140"/>
      <c r="B70" s="137"/>
      <c r="C70" s="52"/>
      <c r="D70" s="65">
        <f>D69/$C69*100</f>
        <v>2.3255813953488373</v>
      </c>
      <c r="E70" s="66">
        <f t="shared" ref="E70:I70" si="32">E69/$C69*100</f>
        <v>2.3255813953488373</v>
      </c>
      <c r="F70" s="66">
        <f t="shared" si="32"/>
        <v>11.627906976744185</v>
      </c>
      <c r="G70" s="66">
        <f t="shared" si="32"/>
        <v>39.534883720930232</v>
      </c>
      <c r="H70" s="66">
        <f t="shared" si="32"/>
        <v>44.186046511627907</v>
      </c>
      <c r="I70" s="55">
        <f t="shared" si="32"/>
        <v>0</v>
      </c>
    </row>
    <row r="71" spans="1:9" s="91" customFormat="1" ht="12" customHeight="1" x14ac:dyDescent="0.15">
      <c r="A71" s="140"/>
      <c r="B71" s="136" t="s">
        <v>8</v>
      </c>
      <c r="C71" s="56">
        <v>34</v>
      </c>
      <c r="D71" s="96">
        <v>1</v>
      </c>
      <c r="E71" s="97">
        <v>3</v>
      </c>
      <c r="F71" s="97">
        <v>3</v>
      </c>
      <c r="G71" s="97">
        <v>10</v>
      </c>
      <c r="H71" s="97">
        <v>16</v>
      </c>
      <c r="I71" s="98">
        <v>1</v>
      </c>
    </row>
    <row r="72" spans="1:9" s="91" customFormat="1" ht="12" customHeight="1" x14ac:dyDescent="0.15">
      <c r="A72" s="140"/>
      <c r="B72" s="137"/>
      <c r="C72" s="52"/>
      <c r="D72" s="65">
        <f>D71/$C71*100</f>
        <v>2.9411764705882351</v>
      </c>
      <c r="E72" s="66">
        <f t="shared" ref="E72:I72" si="33">E71/$C71*100</f>
        <v>8.8235294117647065</v>
      </c>
      <c r="F72" s="66">
        <f t="shared" si="33"/>
        <v>8.8235294117647065</v>
      </c>
      <c r="G72" s="66">
        <f t="shared" si="33"/>
        <v>29.411764705882355</v>
      </c>
      <c r="H72" s="66">
        <f t="shared" si="33"/>
        <v>47.058823529411761</v>
      </c>
      <c r="I72" s="55">
        <f t="shared" si="33"/>
        <v>2.9411764705882351</v>
      </c>
    </row>
    <row r="73" spans="1:9" s="91" customFormat="1" ht="12" customHeight="1" x14ac:dyDescent="0.15">
      <c r="A73" s="140"/>
      <c r="B73" s="136" t="s">
        <v>7</v>
      </c>
      <c r="C73" s="56">
        <v>32</v>
      </c>
      <c r="D73" s="96">
        <v>0</v>
      </c>
      <c r="E73" s="97">
        <v>1</v>
      </c>
      <c r="F73" s="97">
        <v>3</v>
      </c>
      <c r="G73" s="97">
        <v>12</v>
      </c>
      <c r="H73" s="97">
        <v>15</v>
      </c>
      <c r="I73" s="98">
        <v>1</v>
      </c>
    </row>
    <row r="74" spans="1:9" s="91" customFormat="1" ht="12" customHeight="1" x14ac:dyDescent="0.15">
      <c r="A74" s="140"/>
      <c r="B74" s="137"/>
      <c r="C74" s="52"/>
      <c r="D74" s="65">
        <f>D73/$C73*100</f>
        <v>0</v>
      </c>
      <c r="E74" s="66">
        <f t="shared" ref="E74:I74" si="34">E73/$C73*100</f>
        <v>3.125</v>
      </c>
      <c r="F74" s="66">
        <f t="shared" si="34"/>
        <v>9.375</v>
      </c>
      <c r="G74" s="66">
        <f t="shared" si="34"/>
        <v>37.5</v>
      </c>
      <c r="H74" s="66">
        <f t="shared" si="34"/>
        <v>46.875</v>
      </c>
      <c r="I74" s="55">
        <f t="shared" si="34"/>
        <v>3.125</v>
      </c>
    </row>
    <row r="75" spans="1:9" s="91" customFormat="1" ht="12" customHeight="1" x14ac:dyDescent="0.15">
      <c r="A75" s="140"/>
      <c r="B75" s="136" t="s">
        <v>6</v>
      </c>
      <c r="C75" s="56">
        <v>15</v>
      </c>
      <c r="D75" s="96">
        <v>0</v>
      </c>
      <c r="E75" s="97">
        <v>0</v>
      </c>
      <c r="F75" s="97">
        <v>3</v>
      </c>
      <c r="G75" s="97">
        <v>6</v>
      </c>
      <c r="H75" s="97">
        <v>6</v>
      </c>
      <c r="I75" s="98">
        <v>0</v>
      </c>
    </row>
    <row r="76" spans="1:9" s="91" customFormat="1" ht="12" customHeight="1" x14ac:dyDescent="0.15">
      <c r="A76" s="140"/>
      <c r="B76" s="137"/>
      <c r="C76" s="52"/>
      <c r="D76" s="65">
        <f>D75/$C75*100</f>
        <v>0</v>
      </c>
      <c r="E76" s="66">
        <f t="shared" ref="E76:I76" si="35">E75/$C75*100</f>
        <v>0</v>
      </c>
      <c r="F76" s="66">
        <f t="shared" si="35"/>
        <v>20</v>
      </c>
      <c r="G76" s="66">
        <f t="shared" si="35"/>
        <v>40</v>
      </c>
      <c r="H76" s="66">
        <f t="shared" si="35"/>
        <v>40</v>
      </c>
      <c r="I76" s="55">
        <f t="shared" si="35"/>
        <v>0</v>
      </c>
    </row>
    <row r="77" spans="1:9" s="91" customFormat="1" ht="12" customHeight="1" x14ac:dyDescent="0.15">
      <c r="A77" s="140"/>
      <c r="B77" s="136" t="s">
        <v>5</v>
      </c>
      <c r="C77" s="56">
        <v>21</v>
      </c>
      <c r="D77" s="96">
        <v>2</v>
      </c>
      <c r="E77" s="97">
        <v>1</v>
      </c>
      <c r="F77" s="97">
        <v>3</v>
      </c>
      <c r="G77" s="97">
        <v>2</v>
      </c>
      <c r="H77" s="97">
        <v>12</v>
      </c>
      <c r="I77" s="98">
        <v>1</v>
      </c>
    </row>
    <row r="78" spans="1:9" s="91" customFormat="1" ht="12" customHeight="1" x14ac:dyDescent="0.15">
      <c r="A78" s="140"/>
      <c r="B78" s="137"/>
      <c r="C78" s="52"/>
      <c r="D78" s="65">
        <f>D77/$C77*100</f>
        <v>9.5238095238095237</v>
      </c>
      <c r="E78" s="66">
        <f t="shared" ref="E78:I78" si="36">E77/$C77*100</f>
        <v>4.7619047619047619</v>
      </c>
      <c r="F78" s="66">
        <f t="shared" si="36"/>
        <v>14.285714285714285</v>
      </c>
      <c r="G78" s="66">
        <f t="shared" si="36"/>
        <v>9.5238095238095237</v>
      </c>
      <c r="H78" s="66">
        <f t="shared" si="36"/>
        <v>57.142857142857139</v>
      </c>
      <c r="I78" s="55">
        <f t="shared" si="36"/>
        <v>4.7619047619047619</v>
      </c>
    </row>
    <row r="79" spans="1:9" s="91" customFormat="1" ht="12" customHeight="1" x14ac:dyDescent="0.15">
      <c r="A79" s="140"/>
      <c r="B79" s="136" t="s">
        <v>61</v>
      </c>
      <c r="C79" s="56">
        <v>27</v>
      </c>
      <c r="D79" s="96">
        <v>0</v>
      </c>
      <c r="E79" s="97">
        <v>0</v>
      </c>
      <c r="F79" s="97">
        <v>1</v>
      </c>
      <c r="G79" s="97">
        <v>7</v>
      </c>
      <c r="H79" s="97">
        <v>17</v>
      </c>
      <c r="I79" s="98">
        <v>2</v>
      </c>
    </row>
    <row r="80" spans="1:9" s="91" customFormat="1" ht="12" customHeight="1" x14ac:dyDescent="0.15">
      <c r="A80" s="140"/>
      <c r="B80" s="137"/>
      <c r="C80" s="52"/>
      <c r="D80" s="65">
        <f>D79/$C79*100</f>
        <v>0</v>
      </c>
      <c r="E80" s="66">
        <f t="shared" ref="E80:I80" si="37">E79/$C79*100</f>
        <v>0</v>
      </c>
      <c r="F80" s="66">
        <f t="shared" si="37"/>
        <v>3.7037037037037033</v>
      </c>
      <c r="G80" s="66">
        <f t="shared" si="37"/>
        <v>25.925925925925924</v>
      </c>
      <c r="H80" s="66">
        <f t="shared" si="37"/>
        <v>62.962962962962962</v>
      </c>
      <c r="I80" s="55">
        <f t="shared" si="37"/>
        <v>7.4074074074074066</v>
      </c>
    </row>
    <row r="81" spans="1:10" s="91" customFormat="1" ht="12" customHeight="1" x14ac:dyDescent="0.15">
      <c r="A81" s="140"/>
      <c r="B81" s="136" t="s">
        <v>33</v>
      </c>
      <c r="C81" s="56">
        <v>19</v>
      </c>
      <c r="D81" s="96">
        <v>0</v>
      </c>
      <c r="E81" s="97">
        <v>1</v>
      </c>
      <c r="F81" s="97">
        <v>3</v>
      </c>
      <c r="G81" s="97">
        <v>2</v>
      </c>
      <c r="H81" s="97">
        <v>10</v>
      </c>
      <c r="I81" s="98">
        <v>3</v>
      </c>
    </row>
    <row r="82" spans="1:10" s="91" customFormat="1" ht="12" customHeight="1" x14ac:dyDescent="0.15">
      <c r="A82" s="140"/>
      <c r="B82" s="138"/>
      <c r="C82" s="59"/>
      <c r="D82" s="85">
        <f>D81/$C81*100</f>
        <v>0</v>
      </c>
      <c r="E82" s="86">
        <f t="shared" ref="E82:I82" si="38">E81/$C81*100</f>
        <v>5.2631578947368416</v>
      </c>
      <c r="F82" s="86">
        <f t="shared" si="38"/>
        <v>15.789473684210526</v>
      </c>
      <c r="G82" s="86">
        <f t="shared" si="38"/>
        <v>10.526315789473683</v>
      </c>
      <c r="H82" s="86">
        <f t="shared" si="38"/>
        <v>52.631578947368418</v>
      </c>
      <c r="I82" s="47">
        <f t="shared" si="38"/>
        <v>15.789473684210526</v>
      </c>
    </row>
    <row r="83" spans="1:10" s="91" customFormat="1" ht="12" customHeight="1" x14ac:dyDescent="0.15">
      <c r="A83" s="139" t="s">
        <v>3</v>
      </c>
      <c r="B83" s="142" t="s">
        <v>2</v>
      </c>
      <c r="C83" s="48">
        <v>129</v>
      </c>
      <c r="D83" s="96">
        <v>8</v>
      </c>
      <c r="E83" s="97">
        <v>3</v>
      </c>
      <c r="F83" s="97">
        <v>12</v>
      </c>
      <c r="G83" s="97">
        <v>45</v>
      </c>
      <c r="H83" s="97">
        <v>57</v>
      </c>
      <c r="I83" s="98">
        <v>4</v>
      </c>
    </row>
    <row r="84" spans="1:10" s="91" customFormat="1" ht="12" customHeight="1" x14ac:dyDescent="0.15">
      <c r="A84" s="140"/>
      <c r="B84" s="137"/>
      <c r="C84" s="52"/>
      <c r="D84" s="65">
        <f>D83/$C83*100</f>
        <v>6.2015503875968996</v>
      </c>
      <c r="E84" s="66">
        <f t="shared" ref="E84:I84" si="39">E83/$C83*100</f>
        <v>2.3255813953488373</v>
      </c>
      <c r="F84" s="66">
        <f t="shared" si="39"/>
        <v>9.3023255813953494</v>
      </c>
      <c r="G84" s="66">
        <f t="shared" si="39"/>
        <v>34.883720930232556</v>
      </c>
      <c r="H84" s="66">
        <f t="shared" si="39"/>
        <v>44.186046511627907</v>
      </c>
      <c r="I84" s="55">
        <f t="shared" si="39"/>
        <v>3.1007751937984498</v>
      </c>
    </row>
    <row r="85" spans="1:10" s="91" customFormat="1" ht="12" customHeight="1" x14ac:dyDescent="0.15">
      <c r="A85" s="140"/>
      <c r="B85" s="136" t="s">
        <v>62</v>
      </c>
      <c r="C85" s="56">
        <v>610</v>
      </c>
      <c r="D85" s="96">
        <v>17</v>
      </c>
      <c r="E85" s="97">
        <v>21</v>
      </c>
      <c r="F85" s="97">
        <v>69</v>
      </c>
      <c r="G85" s="97">
        <v>175</v>
      </c>
      <c r="H85" s="97">
        <v>311</v>
      </c>
      <c r="I85" s="98">
        <v>17</v>
      </c>
    </row>
    <row r="86" spans="1:10" s="91" customFormat="1" ht="12" customHeight="1" x14ac:dyDescent="0.15">
      <c r="A86" s="140"/>
      <c r="B86" s="137"/>
      <c r="C86" s="52"/>
      <c r="D86" s="65">
        <f>D85/$C85*100</f>
        <v>2.7868852459016393</v>
      </c>
      <c r="E86" s="66">
        <f t="shared" ref="E86:I86" si="40">E85/$C85*100</f>
        <v>3.4426229508196724</v>
      </c>
      <c r="F86" s="66">
        <f t="shared" si="40"/>
        <v>11.311475409836065</v>
      </c>
      <c r="G86" s="66">
        <f t="shared" si="40"/>
        <v>28.688524590163933</v>
      </c>
      <c r="H86" s="66">
        <f t="shared" si="40"/>
        <v>50.983606557377051</v>
      </c>
      <c r="I86" s="55">
        <f t="shared" si="40"/>
        <v>2.7868852459016393</v>
      </c>
    </row>
    <row r="87" spans="1:10" s="91" customFormat="1" ht="12" customHeight="1" x14ac:dyDescent="0.15">
      <c r="A87" s="140"/>
      <c r="B87" s="136" t="s">
        <v>33</v>
      </c>
      <c r="C87" s="56">
        <v>19</v>
      </c>
      <c r="D87" s="96">
        <v>0</v>
      </c>
      <c r="E87" s="97">
        <v>0</v>
      </c>
      <c r="F87" s="97">
        <v>2</v>
      </c>
      <c r="G87" s="97">
        <v>2</v>
      </c>
      <c r="H87" s="97">
        <v>13</v>
      </c>
      <c r="I87" s="98">
        <v>2</v>
      </c>
    </row>
    <row r="88" spans="1:10" s="91" customFormat="1" ht="12" customHeight="1" thickBot="1" x14ac:dyDescent="0.2">
      <c r="A88" s="141"/>
      <c r="B88" s="143"/>
      <c r="C88" s="70"/>
      <c r="D88" s="71">
        <f>D87/$C87*100</f>
        <v>0</v>
      </c>
      <c r="E88" s="72">
        <f t="shared" ref="E88:I88" si="41">E87/$C87*100</f>
        <v>0</v>
      </c>
      <c r="F88" s="72">
        <f t="shared" si="41"/>
        <v>10.526315789473683</v>
      </c>
      <c r="G88" s="72">
        <f t="shared" si="41"/>
        <v>10.526315789473683</v>
      </c>
      <c r="H88" s="72">
        <f t="shared" si="41"/>
        <v>68.421052631578945</v>
      </c>
      <c r="I88" s="73">
        <f t="shared" si="41"/>
        <v>10.526315789473683</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1:O2"/>
    <mergeCell ref="A3:J3"/>
    <mergeCell ref="B5:B6"/>
    <mergeCell ref="B7:B8"/>
    <mergeCell ref="B9:B10"/>
    <mergeCell ref="B11:B12"/>
    <mergeCell ref="B13:B14"/>
    <mergeCell ref="B15:B16"/>
    <mergeCell ref="B17:B18"/>
    <mergeCell ref="A7:A22"/>
    <mergeCell ref="B19:B20"/>
    <mergeCell ref="B21:B22"/>
    <mergeCell ref="A23:A34"/>
    <mergeCell ref="B23:B24"/>
    <mergeCell ref="B25:B26"/>
    <mergeCell ref="B27:B28"/>
    <mergeCell ref="B29:B30"/>
    <mergeCell ref="B31:B32"/>
    <mergeCell ref="B33:B34"/>
    <mergeCell ref="A35:A46"/>
    <mergeCell ref="B35:B36"/>
    <mergeCell ref="B37:B38"/>
    <mergeCell ref="B39:B40"/>
    <mergeCell ref="B41:B42"/>
    <mergeCell ref="B43:B44"/>
    <mergeCell ref="B45:B46"/>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7:B78"/>
    <mergeCell ref="B79:B80"/>
    <mergeCell ref="B81:B82"/>
    <mergeCell ref="A83:A88"/>
    <mergeCell ref="B83:B84"/>
    <mergeCell ref="B85:B86"/>
    <mergeCell ref="B87:B88"/>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01E1-CCC3-4780-953C-0A28EA2E29F6}">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99</v>
      </c>
      <c r="B1" s="150" t="s">
        <v>158</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134</v>
      </c>
      <c r="E4" s="34" t="s">
        <v>92</v>
      </c>
      <c r="F4" s="34" t="s">
        <v>93</v>
      </c>
      <c r="G4" s="35" t="s">
        <v>94</v>
      </c>
      <c r="H4" s="36" t="s">
        <v>0</v>
      </c>
    </row>
    <row r="5" spans="1:15" s="91" customFormat="1" ht="12" customHeight="1" x14ac:dyDescent="0.15">
      <c r="A5" s="38"/>
      <c r="B5" s="147" t="s">
        <v>51</v>
      </c>
      <c r="C5" s="39">
        <v>758</v>
      </c>
      <c r="D5" s="92">
        <v>158</v>
      </c>
      <c r="E5" s="93">
        <v>399</v>
      </c>
      <c r="F5" s="93">
        <v>147</v>
      </c>
      <c r="G5" s="93">
        <v>45</v>
      </c>
      <c r="H5" s="42">
        <v>9</v>
      </c>
    </row>
    <row r="6" spans="1:15" s="91" customFormat="1" ht="12" customHeight="1" x14ac:dyDescent="0.15">
      <c r="A6" s="43"/>
      <c r="B6" s="148"/>
      <c r="C6" s="44"/>
      <c r="D6" s="85">
        <f>D5/$C5*100</f>
        <v>20.844327176781004</v>
      </c>
      <c r="E6" s="86">
        <f t="shared" ref="E6:H6" si="0">E5/$C5*100</f>
        <v>52.638522427440634</v>
      </c>
      <c r="F6" s="86">
        <f t="shared" si="0"/>
        <v>19.393139841688654</v>
      </c>
      <c r="G6" s="86">
        <f t="shared" si="0"/>
        <v>5.9366754617414248</v>
      </c>
      <c r="H6" s="47">
        <f t="shared" si="0"/>
        <v>1.1873350923482848</v>
      </c>
    </row>
    <row r="7" spans="1:15" s="91" customFormat="1" ht="12" customHeight="1" x14ac:dyDescent="0.15">
      <c r="A7" s="139" t="s">
        <v>52</v>
      </c>
      <c r="B7" s="142" t="s">
        <v>195</v>
      </c>
      <c r="C7" s="48">
        <v>69</v>
      </c>
      <c r="D7" s="105">
        <v>15</v>
      </c>
      <c r="E7" s="106">
        <v>39</v>
      </c>
      <c r="F7" s="106">
        <v>11</v>
      </c>
      <c r="G7" s="106">
        <v>2</v>
      </c>
      <c r="H7" s="107">
        <v>2</v>
      </c>
    </row>
    <row r="8" spans="1:15" s="91" customFormat="1" ht="12" customHeight="1" x14ac:dyDescent="0.15">
      <c r="A8" s="144"/>
      <c r="B8" s="137"/>
      <c r="C8" s="52"/>
      <c r="D8" s="65">
        <f>D7/$C7*100</f>
        <v>21.739130434782609</v>
      </c>
      <c r="E8" s="66">
        <f t="shared" ref="E8:H8" si="1">E7/$C7*100</f>
        <v>56.521739130434781</v>
      </c>
      <c r="F8" s="66">
        <f t="shared" si="1"/>
        <v>15.942028985507244</v>
      </c>
      <c r="G8" s="66">
        <f t="shared" si="1"/>
        <v>2.8985507246376812</v>
      </c>
      <c r="H8" s="55">
        <f t="shared" si="1"/>
        <v>2.8985507246376812</v>
      </c>
    </row>
    <row r="9" spans="1:15" s="91" customFormat="1" ht="12" customHeight="1" x14ac:dyDescent="0.15">
      <c r="A9" s="144"/>
      <c r="B9" s="136" t="s">
        <v>122</v>
      </c>
      <c r="C9" s="56">
        <v>85</v>
      </c>
      <c r="D9" s="96">
        <v>15</v>
      </c>
      <c r="E9" s="97">
        <v>38</v>
      </c>
      <c r="F9" s="97">
        <v>21</v>
      </c>
      <c r="G9" s="97">
        <v>10</v>
      </c>
      <c r="H9" s="98">
        <v>1</v>
      </c>
    </row>
    <row r="10" spans="1:15" s="91" customFormat="1" ht="12" customHeight="1" x14ac:dyDescent="0.15">
      <c r="A10" s="144"/>
      <c r="B10" s="137"/>
      <c r="C10" s="52"/>
      <c r="D10" s="65">
        <f>D9/$C9*100</f>
        <v>17.647058823529413</v>
      </c>
      <c r="E10" s="66">
        <f t="shared" ref="E10:H10" si="2">E9/$C9*100</f>
        <v>44.705882352941181</v>
      </c>
      <c r="F10" s="66">
        <f t="shared" si="2"/>
        <v>24.705882352941178</v>
      </c>
      <c r="G10" s="66">
        <f t="shared" si="2"/>
        <v>11.76470588235294</v>
      </c>
      <c r="H10" s="55">
        <f t="shared" si="2"/>
        <v>1.1764705882352942</v>
      </c>
    </row>
    <row r="11" spans="1:15" s="91" customFormat="1" ht="12" customHeight="1" x14ac:dyDescent="0.15">
      <c r="A11" s="144"/>
      <c r="B11" s="136" t="s">
        <v>123</v>
      </c>
      <c r="C11" s="56">
        <v>109</v>
      </c>
      <c r="D11" s="96">
        <v>15</v>
      </c>
      <c r="E11" s="97">
        <v>59</v>
      </c>
      <c r="F11" s="97">
        <v>27</v>
      </c>
      <c r="G11" s="97">
        <v>6</v>
      </c>
      <c r="H11" s="98">
        <v>2</v>
      </c>
    </row>
    <row r="12" spans="1:15" s="91" customFormat="1" ht="12" customHeight="1" x14ac:dyDescent="0.15">
      <c r="A12" s="144"/>
      <c r="B12" s="137"/>
      <c r="C12" s="52"/>
      <c r="D12" s="65">
        <f>D11/$C11*100</f>
        <v>13.761467889908257</v>
      </c>
      <c r="E12" s="66">
        <f t="shared" ref="E12:H12" si="3">E11/$C11*100</f>
        <v>54.128440366972477</v>
      </c>
      <c r="F12" s="66">
        <f t="shared" si="3"/>
        <v>24.770642201834864</v>
      </c>
      <c r="G12" s="66">
        <f t="shared" si="3"/>
        <v>5.5045871559633035</v>
      </c>
      <c r="H12" s="55">
        <f t="shared" si="3"/>
        <v>1.834862385321101</v>
      </c>
    </row>
    <row r="13" spans="1:15" s="91" customFormat="1" ht="12" customHeight="1" x14ac:dyDescent="0.15">
      <c r="A13" s="144"/>
      <c r="B13" s="136" t="s">
        <v>124</v>
      </c>
      <c r="C13" s="56">
        <v>149</v>
      </c>
      <c r="D13" s="96">
        <v>29</v>
      </c>
      <c r="E13" s="97">
        <v>82</v>
      </c>
      <c r="F13" s="97">
        <v>28</v>
      </c>
      <c r="G13" s="97">
        <v>10</v>
      </c>
      <c r="H13" s="98">
        <v>0</v>
      </c>
    </row>
    <row r="14" spans="1:15" s="91" customFormat="1" ht="12" customHeight="1" x14ac:dyDescent="0.15">
      <c r="A14" s="144"/>
      <c r="B14" s="137"/>
      <c r="C14" s="52"/>
      <c r="D14" s="65">
        <f>D13/$C13*100</f>
        <v>19.463087248322147</v>
      </c>
      <c r="E14" s="66">
        <f t="shared" ref="E14:H14" si="4">E13/$C13*100</f>
        <v>55.033557046979865</v>
      </c>
      <c r="F14" s="66">
        <f t="shared" si="4"/>
        <v>18.791946308724832</v>
      </c>
      <c r="G14" s="66">
        <f t="shared" si="4"/>
        <v>6.7114093959731544</v>
      </c>
      <c r="H14" s="55">
        <f t="shared" si="4"/>
        <v>0</v>
      </c>
    </row>
    <row r="15" spans="1:15" s="91" customFormat="1" ht="12" customHeight="1" x14ac:dyDescent="0.15">
      <c r="A15" s="144"/>
      <c r="B15" s="136" t="s">
        <v>125</v>
      </c>
      <c r="C15" s="56">
        <v>96</v>
      </c>
      <c r="D15" s="96">
        <v>18</v>
      </c>
      <c r="E15" s="97">
        <v>58</v>
      </c>
      <c r="F15" s="97">
        <v>15</v>
      </c>
      <c r="G15" s="97">
        <v>5</v>
      </c>
      <c r="H15" s="98">
        <v>0</v>
      </c>
    </row>
    <row r="16" spans="1:15" s="91" customFormat="1" ht="12" customHeight="1" x14ac:dyDescent="0.15">
      <c r="A16" s="144"/>
      <c r="B16" s="137"/>
      <c r="C16" s="52"/>
      <c r="D16" s="65">
        <f>D15/$C15*100</f>
        <v>18.75</v>
      </c>
      <c r="E16" s="66">
        <f t="shared" ref="E16:H16" si="5">E15/$C15*100</f>
        <v>60.416666666666664</v>
      </c>
      <c r="F16" s="66">
        <f t="shared" si="5"/>
        <v>15.625</v>
      </c>
      <c r="G16" s="66">
        <f t="shared" si="5"/>
        <v>5.2083333333333339</v>
      </c>
      <c r="H16" s="55">
        <f t="shared" si="5"/>
        <v>0</v>
      </c>
    </row>
    <row r="17" spans="1:8" s="91" customFormat="1" ht="12" customHeight="1" x14ac:dyDescent="0.15">
      <c r="A17" s="144"/>
      <c r="B17" s="136" t="s">
        <v>196</v>
      </c>
      <c r="C17" s="56">
        <v>139</v>
      </c>
      <c r="D17" s="96">
        <v>33</v>
      </c>
      <c r="E17" s="97">
        <v>67</v>
      </c>
      <c r="F17" s="97">
        <v>28</v>
      </c>
      <c r="G17" s="97">
        <v>9</v>
      </c>
      <c r="H17" s="98">
        <v>2</v>
      </c>
    </row>
    <row r="18" spans="1:8" s="91" customFormat="1" ht="12" customHeight="1" x14ac:dyDescent="0.15">
      <c r="A18" s="144"/>
      <c r="B18" s="137"/>
      <c r="C18" s="52" t="s">
        <v>70</v>
      </c>
      <c r="D18" s="65">
        <f>D17/$C17*100</f>
        <v>23.741007194244602</v>
      </c>
      <c r="E18" s="66">
        <f t="shared" ref="E18:H18" si="6">E17/$C17*100</f>
        <v>48.201438848920866</v>
      </c>
      <c r="F18" s="66">
        <f t="shared" si="6"/>
        <v>20.14388489208633</v>
      </c>
      <c r="G18" s="66">
        <f t="shared" si="6"/>
        <v>6.4748201438848918</v>
      </c>
      <c r="H18" s="55">
        <f t="shared" si="6"/>
        <v>1.4388489208633095</v>
      </c>
    </row>
    <row r="19" spans="1:8" s="91" customFormat="1" ht="12" customHeight="1" x14ac:dyDescent="0.15">
      <c r="A19" s="144"/>
      <c r="B19" s="136" t="s">
        <v>126</v>
      </c>
      <c r="C19" s="56">
        <v>94</v>
      </c>
      <c r="D19" s="96">
        <v>29</v>
      </c>
      <c r="E19" s="97">
        <v>47</v>
      </c>
      <c r="F19" s="97">
        <v>15</v>
      </c>
      <c r="G19" s="97">
        <v>1</v>
      </c>
      <c r="H19" s="98">
        <v>2</v>
      </c>
    </row>
    <row r="20" spans="1:8" s="91" customFormat="1" ht="12" customHeight="1" x14ac:dyDescent="0.15">
      <c r="A20" s="144"/>
      <c r="B20" s="137"/>
      <c r="C20" s="52" t="s">
        <v>70</v>
      </c>
      <c r="D20" s="65">
        <f>D19/$C19*100</f>
        <v>30.851063829787233</v>
      </c>
      <c r="E20" s="66">
        <f t="shared" ref="E20:H20" si="7">E19/$C19*100</f>
        <v>50</v>
      </c>
      <c r="F20" s="66">
        <f t="shared" si="7"/>
        <v>15.957446808510639</v>
      </c>
      <c r="G20" s="66">
        <f t="shared" si="7"/>
        <v>1.0638297872340425</v>
      </c>
      <c r="H20" s="55">
        <f t="shared" si="7"/>
        <v>2.1276595744680851</v>
      </c>
    </row>
    <row r="21" spans="1:8" s="91" customFormat="1" ht="12" customHeight="1" x14ac:dyDescent="0.15">
      <c r="A21" s="144"/>
      <c r="B21" s="136" t="s">
        <v>0</v>
      </c>
      <c r="C21" s="56">
        <v>17</v>
      </c>
      <c r="D21" s="96">
        <v>4</v>
      </c>
      <c r="E21" s="97">
        <v>9</v>
      </c>
      <c r="F21" s="97">
        <v>2</v>
      </c>
      <c r="G21" s="97">
        <v>2</v>
      </c>
      <c r="H21" s="98">
        <v>0</v>
      </c>
    </row>
    <row r="22" spans="1:8" s="91" customFormat="1" ht="12" customHeight="1" x14ac:dyDescent="0.15">
      <c r="A22" s="149"/>
      <c r="B22" s="138"/>
      <c r="C22" s="59" t="s">
        <v>70</v>
      </c>
      <c r="D22" s="77">
        <f>D21/$C21*100</f>
        <v>23.52941176470588</v>
      </c>
      <c r="E22" s="78">
        <f t="shared" ref="E22:H22" si="8">E21/$C21*100</f>
        <v>52.941176470588239</v>
      </c>
      <c r="F22" s="78">
        <f t="shared" si="8"/>
        <v>11.76470588235294</v>
      </c>
      <c r="G22" s="78">
        <f t="shared" si="8"/>
        <v>11.76470588235294</v>
      </c>
      <c r="H22" s="79">
        <f t="shared" si="8"/>
        <v>0</v>
      </c>
    </row>
    <row r="23" spans="1:8" s="91" customFormat="1" ht="12" customHeight="1" x14ac:dyDescent="0.15">
      <c r="A23" s="139" t="s">
        <v>53</v>
      </c>
      <c r="B23" s="142" t="s">
        <v>30</v>
      </c>
      <c r="C23" s="48">
        <v>134</v>
      </c>
      <c r="D23" s="96">
        <v>37</v>
      </c>
      <c r="E23" s="97">
        <v>60</v>
      </c>
      <c r="F23" s="97">
        <v>27</v>
      </c>
      <c r="G23" s="97">
        <v>7</v>
      </c>
      <c r="H23" s="98">
        <v>3</v>
      </c>
    </row>
    <row r="24" spans="1:8" s="91" customFormat="1" ht="12" customHeight="1" x14ac:dyDescent="0.15">
      <c r="A24" s="140"/>
      <c r="B24" s="137"/>
      <c r="C24" s="52" t="s">
        <v>70</v>
      </c>
      <c r="D24" s="65">
        <f>D23/$C23*100</f>
        <v>27.611940298507463</v>
      </c>
      <c r="E24" s="66">
        <f t="shared" ref="E24:H24" si="9">E23/$C23*100</f>
        <v>44.776119402985074</v>
      </c>
      <c r="F24" s="66">
        <f t="shared" si="9"/>
        <v>20.149253731343283</v>
      </c>
      <c r="G24" s="66">
        <f t="shared" si="9"/>
        <v>5.2238805970149249</v>
      </c>
      <c r="H24" s="55">
        <f t="shared" si="9"/>
        <v>2.2388059701492535</v>
      </c>
    </row>
    <row r="25" spans="1:8" s="91" customFormat="1" ht="12" customHeight="1" x14ac:dyDescent="0.15">
      <c r="A25" s="140"/>
      <c r="B25" s="136" t="s">
        <v>44</v>
      </c>
      <c r="C25" s="56">
        <v>221</v>
      </c>
      <c r="D25" s="96">
        <v>49</v>
      </c>
      <c r="E25" s="97">
        <v>116</v>
      </c>
      <c r="F25" s="97">
        <v>44</v>
      </c>
      <c r="G25" s="97">
        <v>11</v>
      </c>
      <c r="H25" s="98">
        <v>1</v>
      </c>
    </row>
    <row r="26" spans="1:8" s="91" customFormat="1" ht="12" customHeight="1" x14ac:dyDescent="0.15">
      <c r="A26" s="140"/>
      <c r="B26" s="137"/>
      <c r="C26" s="52" t="s">
        <v>70</v>
      </c>
      <c r="D26" s="65">
        <f>D25/$C25*100</f>
        <v>22.171945701357465</v>
      </c>
      <c r="E26" s="66">
        <f t="shared" ref="E26:H26" si="10">E25/$C25*100</f>
        <v>52.488687782805435</v>
      </c>
      <c r="F26" s="66">
        <f t="shared" si="10"/>
        <v>19.909502262443439</v>
      </c>
      <c r="G26" s="66">
        <f t="shared" si="10"/>
        <v>4.9773755656108598</v>
      </c>
      <c r="H26" s="55">
        <f t="shared" si="10"/>
        <v>0.45248868778280549</v>
      </c>
    </row>
    <row r="27" spans="1:8" s="91" customFormat="1" ht="12" customHeight="1" x14ac:dyDescent="0.15">
      <c r="A27" s="140"/>
      <c r="B27" s="136" t="s">
        <v>45</v>
      </c>
      <c r="C27" s="56">
        <v>315</v>
      </c>
      <c r="D27" s="96">
        <v>56</v>
      </c>
      <c r="E27" s="97">
        <v>177</v>
      </c>
      <c r="F27" s="97">
        <v>59</v>
      </c>
      <c r="G27" s="97">
        <v>18</v>
      </c>
      <c r="H27" s="98">
        <v>5</v>
      </c>
    </row>
    <row r="28" spans="1:8" s="91" customFormat="1" ht="12" customHeight="1" x14ac:dyDescent="0.15">
      <c r="A28" s="140"/>
      <c r="B28" s="137"/>
      <c r="C28" s="52" t="s">
        <v>70</v>
      </c>
      <c r="D28" s="65">
        <f>D27/$C27*100</f>
        <v>17.777777777777779</v>
      </c>
      <c r="E28" s="66">
        <f t="shared" ref="E28:H28" si="11">E27/$C27*100</f>
        <v>56.19047619047619</v>
      </c>
      <c r="F28" s="66">
        <f t="shared" si="11"/>
        <v>18.730158730158731</v>
      </c>
      <c r="G28" s="66">
        <f t="shared" si="11"/>
        <v>5.7142857142857144</v>
      </c>
      <c r="H28" s="55">
        <f t="shared" si="11"/>
        <v>1.5873015873015872</v>
      </c>
    </row>
    <row r="29" spans="1:8" s="91" customFormat="1" ht="12" customHeight="1" x14ac:dyDescent="0.15">
      <c r="A29" s="140"/>
      <c r="B29" s="136" t="s">
        <v>46</v>
      </c>
      <c r="C29" s="56">
        <v>13</v>
      </c>
      <c r="D29" s="96">
        <v>4</v>
      </c>
      <c r="E29" s="97">
        <v>5</v>
      </c>
      <c r="F29" s="97">
        <v>2</v>
      </c>
      <c r="G29" s="97">
        <v>2</v>
      </c>
      <c r="H29" s="98">
        <v>0</v>
      </c>
    </row>
    <row r="30" spans="1:8" s="91" customFormat="1" ht="12" customHeight="1" x14ac:dyDescent="0.15">
      <c r="A30" s="140"/>
      <c r="B30" s="137"/>
      <c r="C30" s="52" t="s">
        <v>70</v>
      </c>
      <c r="D30" s="65">
        <f>D29/$C29*100</f>
        <v>30.76923076923077</v>
      </c>
      <c r="E30" s="66">
        <f t="shared" ref="E30:H30" si="12">E29/$C29*100</f>
        <v>38.461538461538467</v>
      </c>
      <c r="F30" s="66">
        <f t="shared" si="12"/>
        <v>15.384615384615385</v>
      </c>
      <c r="G30" s="66">
        <f t="shared" si="12"/>
        <v>15.384615384615385</v>
      </c>
      <c r="H30" s="55">
        <f t="shared" si="12"/>
        <v>0</v>
      </c>
    </row>
    <row r="31" spans="1:8" s="91" customFormat="1" ht="12" customHeight="1" x14ac:dyDescent="0.15">
      <c r="A31" s="140"/>
      <c r="B31" s="136" t="s">
        <v>54</v>
      </c>
      <c r="C31" s="56">
        <v>61</v>
      </c>
      <c r="D31" s="96">
        <v>9</v>
      </c>
      <c r="E31" s="97">
        <v>34</v>
      </c>
      <c r="F31" s="97">
        <v>13</v>
      </c>
      <c r="G31" s="97">
        <v>5</v>
      </c>
      <c r="H31" s="98">
        <v>0</v>
      </c>
    </row>
    <row r="32" spans="1:8" s="91" customFormat="1" ht="12" customHeight="1" x14ac:dyDescent="0.15">
      <c r="A32" s="140"/>
      <c r="B32" s="137"/>
      <c r="C32" s="52" t="s">
        <v>70</v>
      </c>
      <c r="D32" s="65">
        <f>D31/$C31*100</f>
        <v>14.754098360655737</v>
      </c>
      <c r="E32" s="66">
        <f t="shared" ref="E32:H32" si="13">E31/$C31*100</f>
        <v>55.737704918032783</v>
      </c>
      <c r="F32" s="66">
        <f t="shared" si="13"/>
        <v>21.311475409836063</v>
      </c>
      <c r="G32" s="66">
        <f t="shared" si="13"/>
        <v>8.1967213114754092</v>
      </c>
      <c r="H32" s="55">
        <f t="shared" si="13"/>
        <v>0</v>
      </c>
    </row>
    <row r="33" spans="1:8" s="91" customFormat="1" ht="12" customHeight="1" x14ac:dyDescent="0.15">
      <c r="A33" s="140"/>
      <c r="B33" s="136" t="s">
        <v>33</v>
      </c>
      <c r="C33" s="56">
        <v>14</v>
      </c>
      <c r="D33" s="96">
        <v>3</v>
      </c>
      <c r="E33" s="97">
        <v>7</v>
      </c>
      <c r="F33" s="97">
        <v>2</v>
      </c>
      <c r="G33" s="97">
        <v>2</v>
      </c>
      <c r="H33" s="98">
        <v>0</v>
      </c>
    </row>
    <row r="34" spans="1:8" s="91" customFormat="1" ht="12" customHeight="1" thickBot="1" x14ac:dyDescent="0.2">
      <c r="A34" s="141"/>
      <c r="B34" s="143"/>
      <c r="C34" s="70" t="s">
        <v>70</v>
      </c>
      <c r="D34" s="71">
        <f>D33/$C33*100</f>
        <v>21.428571428571427</v>
      </c>
      <c r="E34" s="72">
        <f t="shared" ref="E34:H34" si="14">E33/$C33*100</f>
        <v>50</v>
      </c>
      <c r="F34" s="72">
        <f t="shared" si="14"/>
        <v>14.285714285714285</v>
      </c>
      <c r="G34" s="72">
        <f t="shared" si="14"/>
        <v>14.285714285714285</v>
      </c>
      <c r="H34" s="73">
        <f t="shared" si="14"/>
        <v>0</v>
      </c>
    </row>
    <row r="35" spans="1:8" s="91" customFormat="1" ht="12" customHeight="1" x14ac:dyDescent="0.15">
      <c r="A35" s="144" t="s">
        <v>56</v>
      </c>
      <c r="B35" s="136" t="s">
        <v>47</v>
      </c>
      <c r="C35" s="56">
        <v>95</v>
      </c>
      <c r="D35" s="96">
        <v>22</v>
      </c>
      <c r="E35" s="97">
        <v>43</v>
      </c>
      <c r="F35" s="97">
        <v>24</v>
      </c>
      <c r="G35" s="97">
        <v>4</v>
      </c>
      <c r="H35" s="98">
        <v>2</v>
      </c>
    </row>
    <row r="36" spans="1:8" s="91" customFormat="1" ht="12" customHeight="1" x14ac:dyDescent="0.15">
      <c r="A36" s="140"/>
      <c r="B36" s="137"/>
      <c r="C36" s="52" t="s">
        <v>70</v>
      </c>
      <c r="D36" s="65">
        <f>D35/$C35*100</f>
        <v>23.157894736842106</v>
      </c>
      <c r="E36" s="66">
        <f t="shared" ref="E36:H36" si="15">E35/$C35*100</f>
        <v>45.263157894736842</v>
      </c>
      <c r="F36" s="66">
        <f t="shared" si="15"/>
        <v>25.263157894736842</v>
      </c>
      <c r="G36" s="66">
        <f t="shared" si="15"/>
        <v>4.2105263157894735</v>
      </c>
      <c r="H36" s="55">
        <f t="shared" si="15"/>
        <v>2.1052631578947367</v>
      </c>
    </row>
    <row r="37" spans="1:8" s="91" customFormat="1" ht="12" customHeight="1" x14ac:dyDescent="0.15">
      <c r="A37" s="140"/>
      <c r="B37" s="136" t="s">
        <v>57</v>
      </c>
      <c r="C37" s="56">
        <v>91</v>
      </c>
      <c r="D37" s="96">
        <v>15</v>
      </c>
      <c r="E37" s="97">
        <v>53</v>
      </c>
      <c r="F37" s="97">
        <v>15</v>
      </c>
      <c r="G37" s="97">
        <v>8</v>
      </c>
      <c r="H37" s="98">
        <v>0</v>
      </c>
    </row>
    <row r="38" spans="1:8" s="91" customFormat="1" ht="12" customHeight="1" x14ac:dyDescent="0.15">
      <c r="A38" s="140"/>
      <c r="B38" s="137"/>
      <c r="C38" s="52" t="s">
        <v>70</v>
      </c>
      <c r="D38" s="65">
        <f>D37/$C37*100</f>
        <v>16.483516483516482</v>
      </c>
      <c r="E38" s="66">
        <f t="shared" ref="E38:H38" si="16">E37/$C37*100</f>
        <v>58.241758241758248</v>
      </c>
      <c r="F38" s="66">
        <f t="shared" si="16"/>
        <v>16.483516483516482</v>
      </c>
      <c r="G38" s="66">
        <f t="shared" si="16"/>
        <v>8.791208791208792</v>
      </c>
      <c r="H38" s="55">
        <f t="shared" si="16"/>
        <v>0</v>
      </c>
    </row>
    <row r="39" spans="1:8" s="91" customFormat="1" ht="12" customHeight="1" x14ac:dyDescent="0.15">
      <c r="A39" s="140"/>
      <c r="B39" s="136" t="s">
        <v>58</v>
      </c>
      <c r="C39" s="56">
        <v>113</v>
      </c>
      <c r="D39" s="96">
        <v>23</v>
      </c>
      <c r="E39" s="97">
        <v>61</v>
      </c>
      <c r="F39" s="97">
        <v>24</v>
      </c>
      <c r="G39" s="97">
        <v>4</v>
      </c>
      <c r="H39" s="98">
        <v>1</v>
      </c>
    </row>
    <row r="40" spans="1:8" s="91" customFormat="1" ht="12" customHeight="1" x14ac:dyDescent="0.15">
      <c r="A40" s="140"/>
      <c r="B40" s="137"/>
      <c r="C40" s="52" t="s">
        <v>70</v>
      </c>
      <c r="D40" s="65">
        <f>D39/$C39*100</f>
        <v>20.353982300884958</v>
      </c>
      <c r="E40" s="66">
        <f t="shared" ref="E40:H40" si="17">E39/$C39*100</f>
        <v>53.982300884955748</v>
      </c>
      <c r="F40" s="66">
        <f t="shared" si="17"/>
        <v>21.238938053097346</v>
      </c>
      <c r="G40" s="66">
        <f t="shared" si="17"/>
        <v>3.5398230088495577</v>
      </c>
      <c r="H40" s="55">
        <f t="shared" si="17"/>
        <v>0.88495575221238942</v>
      </c>
    </row>
    <row r="41" spans="1:8" s="91" customFormat="1" ht="12" customHeight="1" x14ac:dyDescent="0.15">
      <c r="A41" s="140"/>
      <c r="B41" s="136" t="s">
        <v>59</v>
      </c>
      <c r="C41" s="56">
        <v>132</v>
      </c>
      <c r="D41" s="96">
        <v>19</v>
      </c>
      <c r="E41" s="97">
        <v>85</v>
      </c>
      <c r="F41" s="97">
        <v>23</v>
      </c>
      <c r="G41" s="97">
        <v>3</v>
      </c>
      <c r="H41" s="98">
        <v>2</v>
      </c>
    </row>
    <row r="42" spans="1:8" s="91" customFormat="1" ht="12" customHeight="1" x14ac:dyDescent="0.15">
      <c r="A42" s="140"/>
      <c r="B42" s="137"/>
      <c r="C42" s="52" t="s">
        <v>70</v>
      </c>
      <c r="D42" s="65">
        <f>D41/$C41*100</f>
        <v>14.393939393939394</v>
      </c>
      <c r="E42" s="66">
        <f t="shared" ref="E42:H42" si="18">E41/$C41*100</f>
        <v>64.393939393939391</v>
      </c>
      <c r="F42" s="66">
        <f t="shared" si="18"/>
        <v>17.424242424242426</v>
      </c>
      <c r="G42" s="66">
        <f t="shared" si="18"/>
        <v>2.2727272727272729</v>
      </c>
      <c r="H42" s="55">
        <f t="shared" si="18"/>
        <v>1.5151515151515151</v>
      </c>
    </row>
    <row r="43" spans="1:8" s="91" customFormat="1" ht="12" customHeight="1" x14ac:dyDescent="0.15">
      <c r="A43" s="140"/>
      <c r="B43" s="136" t="s">
        <v>60</v>
      </c>
      <c r="C43" s="56">
        <v>314</v>
      </c>
      <c r="D43" s="96">
        <v>77</v>
      </c>
      <c r="E43" s="97">
        <v>150</v>
      </c>
      <c r="F43" s="97">
        <v>59</v>
      </c>
      <c r="G43" s="97">
        <v>24</v>
      </c>
      <c r="H43" s="98">
        <v>4</v>
      </c>
    </row>
    <row r="44" spans="1:8" s="91" customFormat="1" ht="12" customHeight="1" x14ac:dyDescent="0.15">
      <c r="A44" s="140"/>
      <c r="B44" s="137"/>
      <c r="C44" s="52" t="s">
        <v>70</v>
      </c>
      <c r="D44" s="65">
        <f>D43/$C43*100</f>
        <v>24.522292993630572</v>
      </c>
      <c r="E44" s="66">
        <f t="shared" ref="E44:H44" si="19">E43/$C43*100</f>
        <v>47.770700636942678</v>
      </c>
      <c r="F44" s="66">
        <f t="shared" si="19"/>
        <v>18.789808917197455</v>
      </c>
      <c r="G44" s="66">
        <f t="shared" si="19"/>
        <v>7.6433121019108281</v>
      </c>
      <c r="H44" s="55">
        <f t="shared" si="19"/>
        <v>1.2738853503184715</v>
      </c>
    </row>
    <row r="45" spans="1:8" s="91" customFormat="1" ht="12" customHeight="1" x14ac:dyDescent="0.15">
      <c r="A45" s="140"/>
      <c r="B45" s="136" t="s">
        <v>33</v>
      </c>
      <c r="C45" s="56">
        <v>13</v>
      </c>
      <c r="D45" s="96">
        <v>2</v>
      </c>
      <c r="E45" s="97">
        <v>7</v>
      </c>
      <c r="F45" s="97">
        <v>2</v>
      </c>
      <c r="G45" s="97">
        <v>2</v>
      </c>
      <c r="H45" s="98">
        <v>0</v>
      </c>
    </row>
    <row r="46" spans="1:8" s="91" customFormat="1" ht="12" customHeight="1" x14ac:dyDescent="0.15">
      <c r="A46" s="140"/>
      <c r="B46" s="138"/>
      <c r="C46" s="59"/>
      <c r="D46" s="109">
        <f>D45/$C45*100</f>
        <v>15.384615384615385</v>
      </c>
      <c r="E46" s="110">
        <f t="shared" ref="E46:H46" si="20">E45/$C45*100</f>
        <v>53.846153846153847</v>
      </c>
      <c r="F46" s="110">
        <f t="shared" si="20"/>
        <v>15.384615384615385</v>
      </c>
      <c r="G46" s="110">
        <f t="shared" si="20"/>
        <v>15.384615384615385</v>
      </c>
      <c r="H46" s="61">
        <f t="shared" si="20"/>
        <v>0</v>
      </c>
    </row>
    <row r="47" spans="1:8" s="91" customFormat="1" ht="12" customHeight="1" x14ac:dyDescent="0.15">
      <c r="A47" s="139" t="s">
        <v>21</v>
      </c>
      <c r="B47" s="142" t="s">
        <v>20</v>
      </c>
      <c r="C47" s="48">
        <v>34</v>
      </c>
      <c r="D47" s="105">
        <v>7</v>
      </c>
      <c r="E47" s="106">
        <v>20</v>
      </c>
      <c r="F47" s="106">
        <v>4</v>
      </c>
      <c r="G47" s="106">
        <v>3</v>
      </c>
      <c r="H47" s="107">
        <v>0</v>
      </c>
    </row>
    <row r="48" spans="1:8" s="91" customFormat="1" ht="12" customHeight="1" x14ac:dyDescent="0.15">
      <c r="A48" s="140"/>
      <c r="B48" s="137"/>
      <c r="C48" s="52"/>
      <c r="D48" s="65">
        <f>D47/$C47*100</f>
        <v>20.588235294117645</v>
      </c>
      <c r="E48" s="66">
        <f t="shared" ref="E48:H48" si="21">E47/$C47*100</f>
        <v>58.82352941176471</v>
      </c>
      <c r="F48" s="66">
        <f t="shared" si="21"/>
        <v>11.76470588235294</v>
      </c>
      <c r="G48" s="66">
        <f t="shared" si="21"/>
        <v>8.8235294117647065</v>
      </c>
      <c r="H48" s="55">
        <f t="shared" si="21"/>
        <v>0</v>
      </c>
    </row>
    <row r="49" spans="1:8" s="91" customFormat="1" ht="12" customHeight="1" x14ac:dyDescent="0.15">
      <c r="A49" s="140"/>
      <c r="B49" s="136" t="s">
        <v>19</v>
      </c>
      <c r="C49" s="56">
        <v>86</v>
      </c>
      <c r="D49" s="96">
        <v>26</v>
      </c>
      <c r="E49" s="97">
        <v>40</v>
      </c>
      <c r="F49" s="97">
        <v>14</v>
      </c>
      <c r="G49" s="97">
        <v>6</v>
      </c>
      <c r="H49" s="98">
        <v>0</v>
      </c>
    </row>
    <row r="50" spans="1:8" s="91" customFormat="1" ht="12" customHeight="1" x14ac:dyDescent="0.15">
      <c r="A50" s="140"/>
      <c r="B50" s="137"/>
      <c r="C50" s="52"/>
      <c r="D50" s="65">
        <f>D49/$C49*100</f>
        <v>30.232558139534881</v>
      </c>
      <c r="E50" s="66">
        <f t="shared" ref="E50:H50" si="22">E49/$C49*100</f>
        <v>46.511627906976742</v>
      </c>
      <c r="F50" s="66">
        <f t="shared" si="22"/>
        <v>16.279069767441861</v>
      </c>
      <c r="G50" s="66">
        <f t="shared" si="22"/>
        <v>6.9767441860465116</v>
      </c>
      <c r="H50" s="55">
        <f t="shared" si="22"/>
        <v>0</v>
      </c>
    </row>
    <row r="51" spans="1:8" s="91" customFormat="1" ht="12" customHeight="1" x14ac:dyDescent="0.15">
      <c r="A51" s="140"/>
      <c r="B51" s="136" t="s">
        <v>18</v>
      </c>
      <c r="C51" s="56">
        <v>47</v>
      </c>
      <c r="D51" s="96">
        <v>7</v>
      </c>
      <c r="E51" s="97">
        <v>26</v>
      </c>
      <c r="F51" s="97">
        <v>12</v>
      </c>
      <c r="G51" s="97">
        <v>1</v>
      </c>
      <c r="H51" s="98">
        <v>1</v>
      </c>
    </row>
    <row r="52" spans="1:8" s="91" customFormat="1" ht="12" customHeight="1" x14ac:dyDescent="0.15">
      <c r="A52" s="140"/>
      <c r="B52" s="137"/>
      <c r="C52" s="52"/>
      <c r="D52" s="65">
        <f>D51/$C51*100</f>
        <v>14.893617021276595</v>
      </c>
      <c r="E52" s="66">
        <f t="shared" ref="E52:H52" si="23">E51/$C51*100</f>
        <v>55.319148936170215</v>
      </c>
      <c r="F52" s="66">
        <f t="shared" si="23"/>
        <v>25.531914893617021</v>
      </c>
      <c r="G52" s="66">
        <f t="shared" si="23"/>
        <v>2.1276595744680851</v>
      </c>
      <c r="H52" s="55">
        <f t="shared" si="23"/>
        <v>2.1276595744680851</v>
      </c>
    </row>
    <row r="53" spans="1:8" s="91" customFormat="1" ht="12" customHeight="1" x14ac:dyDescent="0.15">
      <c r="A53" s="140"/>
      <c r="B53" s="136" t="s">
        <v>17</v>
      </c>
      <c r="C53" s="56">
        <v>39</v>
      </c>
      <c r="D53" s="96">
        <v>10</v>
      </c>
      <c r="E53" s="97">
        <v>18</v>
      </c>
      <c r="F53" s="97">
        <v>8</v>
      </c>
      <c r="G53" s="97">
        <v>3</v>
      </c>
      <c r="H53" s="98">
        <v>0</v>
      </c>
    </row>
    <row r="54" spans="1:8" s="91" customFormat="1" ht="12" customHeight="1" x14ac:dyDescent="0.15">
      <c r="A54" s="140"/>
      <c r="B54" s="137"/>
      <c r="C54" s="52"/>
      <c r="D54" s="65">
        <f>D53/$C53*100</f>
        <v>25.641025641025639</v>
      </c>
      <c r="E54" s="66">
        <f t="shared" ref="E54:H54" si="24">E53/$C53*100</f>
        <v>46.153846153846153</v>
      </c>
      <c r="F54" s="66">
        <f t="shared" si="24"/>
        <v>20.512820512820511</v>
      </c>
      <c r="G54" s="66">
        <f t="shared" si="24"/>
        <v>7.6923076923076925</v>
      </c>
      <c r="H54" s="55">
        <f t="shared" si="24"/>
        <v>0</v>
      </c>
    </row>
    <row r="55" spans="1:8" s="91" customFormat="1" ht="12" customHeight="1" x14ac:dyDescent="0.15">
      <c r="A55" s="140"/>
      <c r="B55" s="136" t="s">
        <v>16</v>
      </c>
      <c r="C55" s="56">
        <v>47</v>
      </c>
      <c r="D55" s="96">
        <v>5</v>
      </c>
      <c r="E55" s="97">
        <v>28</v>
      </c>
      <c r="F55" s="97">
        <v>12</v>
      </c>
      <c r="G55" s="97">
        <v>1</v>
      </c>
      <c r="H55" s="98">
        <v>1</v>
      </c>
    </row>
    <row r="56" spans="1:8" s="91" customFormat="1" ht="12" customHeight="1" x14ac:dyDescent="0.15">
      <c r="A56" s="140"/>
      <c r="B56" s="137"/>
      <c r="C56" s="52"/>
      <c r="D56" s="65">
        <f>D55/$C55*100</f>
        <v>10.638297872340425</v>
      </c>
      <c r="E56" s="66">
        <f t="shared" ref="E56:H56" si="25">E55/$C55*100</f>
        <v>59.574468085106382</v>
      </c>
      <c r="F56" s="66">
        <f t="shared" si="25"/>
        <v>25.531914893617021</v>
      </c>
      <c r="G56" s="66">
        <f t="shared" si="25"/>
        <v>2.1276595744680851</v>
      </c>
      <c r="H56" s="55">
        <f t="shared" si="25"/>
        <v>2.1276595744680851</v>
      </c>
    </row>
    <row r="57" spans="1:8" s="91" customFormat="1" ht="12" customHeight="1" x14ac:dyDescent="0.15">
      <c r="A57" s="140"/>
      <c r="B57" s="136" t="s">
        <v>15</v>
      </c>
      <c r="C57" s="56">
        <v>76</v>
      </c>
      <c r="D57" s="96">
        <v>22</v>
      </c>
      <c r="E57" s="97">
        <v>33</v>
      </c>
      <c r="F57" s="97">
        <v>17</v>
      </c>
      <c r="G57" s="97">
        <v>2</v>
      </c>
      <c r="H57" s="98">
        <v>2</v>
      </c>
    </row>
    <row r="58" spans="1:8" s="91" customFormat="1" ht="12" customHeight="1" x14ac:dyDescent="0.15">
      <c r="A58" s="140"/>
      <c r="B58" s="137"/>
      <c r="C58" s="52"/>
      <c r="D58" s="65">
        <f>D57/$C57*100</f>
        <v>28.947368421052634</v>
      </c>
      <c r="E58" s="66">
        <f t="shared" ref="E58:H58" si="26">E57/$C57*100</f>
        <v>43.421052631578952</v>
      </c>
      <c r="F58" s="66">
        <f t="shared" si="26"/>
        <v>22.368421052631579</v>
      </c>
      <c r="G58" s="66">
        <f t="shared" si="26"/>
        <v>2.6315789473684208</v>
      </c>
      <c r="H58" s="55">
        <f t="shared" si="26"/>
        <v>2.6315789473684208</v>
      </c>
    </row>
    <row r="59" spans="1:8" s="91" customFormat="1" ht="12" customHeight="1" x14ac:dyDescent="0.15">
      <c r="A59" s="140"/>
      <c r="B59" s="136" t="s">
        <v>14</v>
      </c>
      <c r="C59" s="56">
        <v>27</v>
      </c>
      <c r="D59" s="96">
        <v>2</v>
      </c>
      <c r="E59" s="97">
        <v>20</v>
      </c>
      <c r="F59" s="97">
        <v>4</v>
      </c>
      <c r="G59" s="97">
        <v>1</v>
      </c>
      <c r="H59" s="98">
        <v>0</v>
      </c>
    </row>
    <row r="60" spans="1:8" s="91" customFormat="1" ht="12" customHeight="1" x14ac:dyDescent="0.15">
      <c r="A60" s="140"/>
      <c r="B60" s="137"/>
      <c r="C60" s="52"/>
      <c r="D60" s="65">
        <f>D59/$C59*100</f>
        <v>7.4074074074074066</v>
      </c>
      <c r="E60" s="66">
        <f t="shared" ref="E60:H60" si="27">E59/$C59*100</f>
        <v>74.074074074074076</v>
      </c>
      <c r="F60" s="66">
        <f t="shared" si="27"/>
        <v>14.814814814814813</v>
      </c>
      <c r="G60" s="66">
        <f t="shared" si="27"/>
        <v>3.7037037037037033</v>
      </c>
      <c r="H60" s="55">
        <f t="shared" si="27"/>
        <v>0</v>
      </c>
    </row>
    <row r="61" spans="1:8" s="91" customFormat="1" ht="12" customHeight="1" x14ac:dyDescent="0.15">
      <c r="A61" s="140"/>
      <c r="B61" s="136" t="s">
        <v>13</v>
      </c>
      <c r="C61" s="56">
        <v>58</v>
      </c>
      <c r="D61" s="96">
        <v>13</v>
      </c>
      <c r="E61" s="97">
        <v>29</v>
      </c>
      <c r="F61" s="97">
        <v>11</v>
      </c>
      <c r="G61" s="97">
        <v>4</v>
      </c>
      <c r="H61" s="98">
        <v>1</v>
      </c>
    </row>
    <row r="62" spans="1:8" s="91" customFormat="1" ht="12" customHeight="1" x14ac:dyDescent="0.15">
      <c r="A62" s="140"/>
      <c r="B62" s="137"/>
      <c r="C62" s="52"/>
      <c r="D62" s="65">
        <f>D61/$C61*100</f>
        <v>22.413793103448278</v>
      </c>
      <c r="E62" s="66">
        <f t="shared" ref="E62:H62" si="28">E61/$C61*100</f>
        <v>50</v>
      </c>
      <c r="F62" s="66">
        <f t="shared" si="28"/>
        <v>18.96551724137931</v>
      </c>
      <c r="G62" s="66">
        <f t="shared" si="28"/>
        <v>6.8965517241379306</v>
      </c>
      <c r="H62" s="55">
        <f t="shared" si="28"/>
        <v>1.7241379310344827</v>
      </c>
    </row>
    <row r="63" spans="1:8" s="91" customFormat="1" ht="12" customHeight="1" x14ac:dyDescent="0.15">
      <c r="A63" s="140"/>
      <c r="B63" s="136" t="s">
        <v>12</v>
      </c>
      <c r="C63" s="56">
        <v>48</v>
      </c>
      <c r="D63" s="96">
        <v>6</v>
      </c>
      <c r="E63" s="97">
        <v>28</v>
      </c>
      <c r="F63" s="97">
        <v>8</v>
      </c>
      <c r="G63" s="97">
        <v>5</v>
      </c>
      <c r="H63" s="98">
        <v>1</v>
      </c>
    </row>
    <row r="64" spans="1:8" s="91" customFormat="1" ht="12" customHeight="1" x14ac:dyDescent="0.15">
      <c r="A64" s="140"/>
      <c r="B64" s="137"/>
      <c r="C64" s="52"/>
      <c r="D64" s="65">
        <f>D63/$C63*100</f>
        <v>12.5</v>
      </c>
      <c r="E64" s="66">
        <f t="shared" ref="E64:H64" si="29">E63/$C63*100</f>
        <v>58.333333333333336</v>
      </c>
      <c r="F64" s="66">
        <f t="shared" si="29"/>
        <v>16.666666666666664</v>
      </c>
      <c r="G64" s="66">
        <f t="shared" si="29"/>
        <v>10.416666666666668</v>
      </c>
      <c r="H64" s="55">
        <f t="shared" si="29"/>
        <v>2.083333333333333</v>
      </c>
    </row>
    <row r="65" spans="1:8" s="91" customFormat="1" ht="12" customHeight="1" x14ac:dyDescent="0.15">
      <c r="A65" s="140"/>
      <c r="B65" s="136" t="s">
        <v>11</v>
      </c>
      <c r="C65" s="56">
        <v>55</v>
      </c>
      <c r="D65" s="96">
        <v>12</v>
      </c>
      <c r="E65" s="97">
        <v>30</v>
      </c>
      <c r="F65" s="97">
        <v>11</v>
      </c>
      <c r="G65" s="97">
        <v>1</v>
      </c>
      <c r="H65" s="98">
        <v>1</v>
      </c>
    </row>
    <row r="66" spans="1:8" s="91" customFormat="1" ht="12" customHeight="1" x14ac:dyDescent="0.15">
      <c r="A66" s="140"/>
      <c r="B66" s="137"/>
      <c r="C66" s="52"/>
      <c r="D66" s="65">
        <f>D65/$C65*100</f>
        <v>21.818181818181817</v>
      </c>
      <c r="E66" s="66">
        <f t="shared" ref="E66:H66" si="30">E65/$C65*100</f>
        <v>54.54545454545454</v>
      </c>
      <c r="F66" s="66">
        <f t="shared" si="30"/>
        <v>20</v>
      </c>
      <c r="G66" s="66">
        <f t="shared" si="30"/>
        <v>1.8181818181818181</v>
      </c>
      <c r="H66" s="55">
        <f t="shared" si="30"/>
        <v>1.8181818181818181</v>
      </c>
    </row>
    <row r="67" spans="1:8" s="91" customFormat="1" ht="12" customHeight="1" x14ac:dyDescent="0.15">
      <c r="A67" s="140"/>
      <c r="B67" s="136" t="s">
        <v>10</v>
      </c>
      <c r="C67" s="56">
        <v>50</v>
      </c>
      <c r="D67" s="96">
        <v>7</v>
      </c>
      <c r="E67" s="97">
        <v>28</v>
      </c>
      <c r="F67" s="97">
        <v>10</v>
      </c>
      <c r="G67" s="97">
        <v>4</v>
      </c>
      <c r="H67" s="98">
        <v>1</v>
      </c>
    </row>
    <row r="68" spans="1:8" s="91" customFormat="1" ht="12" customHeight="1" x14ac:dyDescent="0.15">
      <c r="A68" s="140"/>
      <c r="B68" s="137"/>
      <c r="C68" s="52"/>
      <c r="D68" s="65">
        <f>D67/$C67*100</f>
        <v>14.000000000000002</v>
      </c>
      <c r="E68" s="66">
        <f t="shared" ref="E68:H68" si="31">E67/$C67*100</f>
        <v>56.000000000000007</v>
      </c>
      <c r="F68" s="66">
        <f t="shared" si="31"/>
        <v>20</v>
      </c>
      <c r="G68" s="66">
        <f t="shared" si="31"/>
        <v>8</v>
      </c>
      <c r="H68" s="55">
        <f t="shared" si="31"/>
        <v>2</v>
      </c>
    </row>
    <row r="69" spans="1:8" s="91" customFormat="1" ht="12" customHeight="1" x14ac:dyDescent="0.15">
      <c r="A69" s="140"/>
      <c r="B69" s="136" t="s">
        <v>9</v>
      </c>
      <c r="C69" s="56">
        <v>43</v>
      </c>
      <c r="D69" s="96">
        <v>7</v>
      </c>
      <c r="E69" s="97">
        <v>24</v>
      </c>
      <c r="F69" s="97">
        <v>10</v>
      </c>
      <c r="G69" s="97">
        <v>2</v>
      </c>
      <c r="H69" s="98">
        <v>0</v>
      </c>
    </row>
    <row r="70" spans="1:8" s="91" customFormat="1" ht="12" customHeight="1" x14ac:dyDescent="0.15">
      <c r="A70" s="140"/>
      <c r="B70" s="137"/>
      <c r="C70" s="52"/>
      <c r="D70" s="65">
        <f>D69/$C69*100</f>
        <v>16.279069767441861</v>
      </c>
      <c r="E70" s="66">
        <f t="shared" ref="E70:H70" si="32">E69/$C69*100</f>
        <v>55.813953488372093</v>
      </c>
      <c r="F70" s="66">
        <f t="shared" si="32"/>
        <v>23.255813953488371</v>
      </c>
      <c r="G70" s="66">
        <f t="shared" si="32"/>
        <v>4.6511627906976747</v>
      </c>
      <c r="H70" s="55">
        <f t="shared" si="32"/>
        <v>0</v>
      </c>
    </row>
    <row r="71" spans="1:8" s="91" customFormat="1" ht="12" customHeight="1" x14ac:dyDescent="0.15">
      <c r="A71" s="140"/>
      <c r="B71" s="136" t="s">
        <v>8</v>
      </c>
      <c r="C71" s="56">
        <v>34</v>
      </c>
      <c r="D71" s="96">
        <v>7</v>
      </c>
      <c r="E71" s="97">
        <v>18</v>
      </c>
      <c r="F71" s="97">
        <v>6</v>
      </c>
      <c r="G71" s="97">
        <v>3</v>
      </c>
      <c r="H71" s="98">
        <v>0</v>
      </c>
    </row>
    <row r="72" spans="1:8" s="91" customFormat="1" ht="12" customHeight="1" x14ac:dyDescent="0.15">
      <c r="A72" s="140"/>
      <c r="B72" s="137"/>
      <c r="C72" s="52"/>
      <c r="D72" s="65">
        <f>D71/$C71*100</f>
        <v>20.588235294117645</v>
      </c>
      <c r="E72" s="66">
        <f t="shared" ref="E72:H72" si="33">E71/$C71*100</f>
        <v>52.941176470588239</v>
      </c>
      <c r="F72" s="66">
        <f t="shared" si="33"/>
        <v>17.647058823529413</v>
      </c>
      <c r="G72" s="66">
        <f t="shared" si="33"/>
        <v>8.8235294117647065</v>
      </c>
      <c r="H72" s="55">
        <f t="shared" si="33"/>
        <v>0</v>
      </c>
    </row>
    <row r="73" spans="1:8" s="91" customFormat="1" ht="12" customHeight="1" x14ac:dyDescent="0.15">
      <c r="A73" s="140"/>
      <c r="B73" s="136" t="s">
        <v>7</v>
      </c>
      <c r="C73" s="56">
        <v>32</v>
      </c>
      <c r="D73" s="96">
        <v>9</v>
      </c>
      <c r="E73" s="97">
        <v>17</v>
      </c>
      <c r="F73" s="97">
        <v>6</v>
      </c>
      <c r="G73" s="97">
        <v>0</v>
      </c>
      <c r="H73" s="98">
        <v>0</v>
      </c>
    </row>
    <row r="74" spans="1:8" s="91" customFormat="1" ht="12" customHeight="1" x14ac:dyDescent="0.15">
      <c r="A74" s="140"/>
      <c r="B74" s="137"/>
      <c r="C74" s="52"/>
      <c r="D74" s="65">
        <f>D73/$C73*100</f>
        <v>28.125</v>
      </c>
      <c r="E74" s="66">
        <f t="shared" ref="E74:H74" si="34">E73/$C73*100</f>
        <v>53.125</v>
      </c>
      <c r="F74" s="66">
        <f t="shared" si="34"/>
        <v>18.75</v>
      </c>
      <c r="G74" s="66">
        <f t="shared" si="34"/>
        <v>0</v>
      </c>
      <c r="H74" s="55">
        <f t="shared" si="34"/>
        <v>0</v>
      </c>
    </row>
    <row r="75" spans="1:8" s="91" customFormat="1" ht="12" customHeight="1" x14ac:dyDescent="0.15">
      <c r="A75" s="140"/>
      <c r="B75" s="136" t="s">
        <v>6</v>
      </c>
      <c r="C75" s="56">
        <v>15</v>
      </c>
      <c r="D75" s="96">
        <v>6</v>
      </c>
      <c r="E75" s="97">
        <v>7</v>
      </c>
      <c r="F75" s="97">
        <v>2</v>
      </c>
      <c r="G75" s="97">
        <v>0</v>
      </c>
      <c r="H75" s="98">
        <v>0</v>
      </c>
    </row>
    <row r="76" spans="1:8" s="91" customFormat="1" ht="12" customHeight="1" x14ac:dyDescent="0.15">
      <c r="A76" s="140"/>
      <c r="B76" s="137"/>
      <c r="C76" s="52"/>
      <c r="D76" s="65">
        <f>D75/$C75*100</f>
        <v>40</v>
      </c>
      <c r="E76" s="66">
        <f t="shared" ref="E76:H76" si="35">E75/$C75*100</f>
        <v>46.666666666666664</v>
      </c>
      <c r="F76" s="66">
        <f t="shared" si="35"/>
        <v>13.333333333333334</v>
      </c>
      <c r="G76" s="66">
        <f t="shared" si="35"/>
        <v>0</v>
      </c>
      <c r="H76" s="55">
        <f t="shared" si="35"/>
        <v>0</v>
      </c>
    </row>
    <row r="77" spans="1:8" s="91" customFormat="1" ht="12" customHeight="1" x14ac:dyDescent="0.15">
      <c r="A77" s="140"/>
      <c r="B77" s="136" t="s">
        <v>5</v>
      </c>
      <c r="C77" s="56">
        <v>21</v>
      </c>
      <c r="D77" s="96">
        <v>4</v>
      </c>
      <c r="E77" s="97">
        <v>13</v>
      </c>
      <c r="F77" s="97">
        <v>3</v>
      </c>
      <c r="G77" s="97">
        <v>1</v>
      </c>
      <c r="H77" s="98">
        <v>0</v>
      </c>
    </row>
    <row r="78" spans="1:8" s="91" customFormat="1" ht="12" customHeight="1" x14ac:dyDescent="0.15">
      <c r="A78" s="140"/>
      <c r="B78" s="137"/>
      <c r="C78" s="52"/>
      <c r="D78" s="65">
        <f>D77/$C77*100</f>
        <v>19.047619047619047</v>
      </c>
      <c r="E78" s="66">
        <f t="shared" ref="E78:H78" si="36">E77/$C77*100</f>
        <v>61.904761904761905</v>
      </c>
      <c r="F78" s="66">
        <f t="shared" si="36"/>
        <v>14.285714285714285</v>
      </c>
      <c r="G78" s="66">
        <f t="shared" si="36"/>
        <v>4.7619047619047619</v>
      </c>
      <c r="H78" s="55">
        <f t="shared" si="36"/>
        <v>0</v>
      </c>
    </row>
    <row r="79" spans="1:8" s="91" customFormat="1" ht="12" customHeight="1" x14ac:dyDescent="0.15">
      <c r="A79" s="140"/>
      <c r="B79" s="136" t="s">
        <v>61</v>
      </c>
      <c r="C79" s="56">
        <v>27</v>
      </c>
      <c r="D79" s="96">
        <v>5</v>
      </c>
      <c r="E79" s="97">
        <v>11</v>
      </c>
      <c r="F79" s="97">
        <v>6</v>
      </c>
      <c r="G79" s="97">
        <v>5</v>
      </c>
      <c r="H79" s="98">
        <v>0</v>
      </c>
    </row>
    <row r="80" spans="1:8" s="91" customFormat="1" ht="12" customHeight="1" x14ac:dyDescent="0.15">
      <c r="A80" s="140"/>
      <c r="B80" s="137"/>
      <c r="C80" s="52"/>
      <c r="D80" s="65">
        <f>D79/$C79*100</f>
        <v>18.518518518518519</v>
      </c>
      <c r="E80" s="66">
        <f t="shared" ref="E80:H80" si="37">E79/$C79*100</f>
        <v>40.74074074074074</v>
      </c>
      <c r="F80" s="66">
        <f t="shared" si="37"/>
        <v>22.222222222222221</v>
      </c>
      <c r="G80" s="66">
        <f t="shared" si="37"/>
        <v>18.518518518518519</v>
      </c>
      <c r="H80" s="55">
        <f t="shared" si="37"/>
        <v>0</v>
      </c>
    </row>
    <row r="81" spans="1:10" s="91" customFormat="1" ht="12" customHeight="1" x14ac:dyDescent="0.15">
      <c r="A81" s="140"/>
      <c r="B81" s="136" t="s">
        <v>33</v>
      </c>
      <c r="C81" s="56">
        <v>19</v>
      </c>
      <c r="D81" s="96">
        <v>3</v>
      </c>
      <c r="E81" s="97">
        <v>9</v>
      </c>
      <c r="F81" s="97">
        <v>3</v>
      </c>
      <c r="G81" s="97">
        <v>3</v>
      </c>
      <c r="H81" s="98">
        <v>1</v>
      </c>
    </row>
    <row r="82" spans="1:10" s="91" customFormat="1" ht="12" customHeight="1" x14ac:dyDescent="0.15">
      <c r="A82" s="140"/>
      <c r="B82" s="138"/>
      <c r="C82" s="59"/>
      <c r="D82" s="85">
        <f>D81/$C81*100</f>
        <v>15.789473684210526</v>
      </c>
      <c r="E82" s="86">
        <f t="shared" ref="E82:H82" si="38">E81/$C81*100</f>
        <v>47.368421052631575</v>
      </c>
      <c r="F82" s="86">
        <f t="shared" si="38"/>
        <v>15.789473684210526</v>
      </c>
      <c r="G82" s="86">
        <f t="shared" si="38"/>
        <v>15.789473684210526</v>
      </c>
      <c r="H82" s="47">
        <f t="shared" si="38"/>
        <v>5.2631578947368416</v>
      </c>
    </row>
    <row r="83" spans="1:10" s="91" customFormat="1" ht="12" customHeight="1" x14ac:dyDescent="0.15">
      <c r="A83" s="139" t="s">
        <v>3</v>
      </c>
      <c r="B83" s="142" t="s">
        <v>2</v>
      </c>
      <c r="C83" s="48">
        <v>129</v>
      </c>
      <c r="D83" s="96">
        <v>21</v>
      </c>
      <c r="E83" s="97">
        <v>67</v>
      </c>
      <c r="F83" s="97">
        <v>29</v>
      </c>
      <c r="G83" s="97">
        <v>8</v>
      </c>
      <c r="H83" s="98">
        <v>4</v>
      </c>
    </row>
    <row r="84" spans="1:10" s="91" customFormat="1" ht="12" customHeight="1" x14ac:dyDescent="0.15">
      <c r="A84" s="140"/>
      <c r="B84" s="137"/>
      <c r="C84" s="52"/>
      <c r="D84" s="65">
        <f>D83/$C83*100</f>
        <v>16.279069767441861</v>
      </c>
      <c r="E84" s="66">
        <f t="shared" ref="E84:H84" si="39">E83/$C83*100</f>
        <v>51.937984496124031</v>
      </c>
      <c r="F84" s="66">
        <f t="shared" si="39"/>
        <v>22.480620155038761</v>
      </c>
      <c r="G84" s="66">
        <f t="shared" si="39"/>
        <v>6.2015503875968996</v>
      </c>
      <c r="H84" s="55">
        <f t="shared" si="39"/>
        <v>3.1007751937984498</v>
      </c>
    </row>
    <row r="85" spans="1:10" s="91" customFormat="1" ht="12" customHeight="1" x14ac:dyDescent="0.15">
      <c r="A85" s="140"/>
      <c r="B85" s="136" t="s">
        <v>62</v>
      </c>
      <c r="C85" s="56">
        <v>610</v>
      </c>
      <c r="D85" s="96">
        <v>133</v>
      </c>
      <c r="E85" s="97">
        <v>323</v>
      </c>
      <c r="F85" s="97">
        <v>116</v>
      </c>
      <c r="G85" s="97">
        <v>35</v>
      </c>
      <c r="H85" s="98">
        <v>3</v>
      </c>
    </row>
    <row r="86" spans="1:10" s="91" customFormat="1" ht="12" customHeight="1" x14ac:dyDescent="0.15">
      <c r="A86" s="140"/>
      <c r="B86" s="137"/>
      <c r="C86" s="52"/>
      <c r="D86" s="65">
        <f>D85/$C85*100</f>
        <v>21.803278688524593</v>
      </c>
      <c r="E86" s="66">
        <f t="shared" ref="E86:H86" si="40">E85/$C85*100</f>
        <v>52.950819672131146</v>
      </c>
      <c r="F86" s="66">
        <f t="shared" si="40"/>
        <v>19.016393442622949</v>
      </c>
      <c r="G86" s="66">
        <f t="shared" si="40"/>
        <v>5.7377049180327866</v>
      </c>
      <c r="H86" s="55">
        <f t="shared" si="40"/>
        <v>0.49180327868852464</v>
      </c>
    </row>
    <row r="87" spans="1:10" s="91" customFormat="1" ht="12" customHeight="1" x14ac:dyDescent="0.15">
      <c r="A87" s="140"/>
      <c r="B87" s="136" t="s">
        <v>33</v>
      </c>
      <c r="C87" s="56">
        <v>19</v>
      </c>
      <c r="D87" s="96">
        <v>4</v>
      </c>
      <c r="E87" s="97">
        <v>9</v>
      </c>
      <c r="F87" s="97">
        <v>2</v>
      </c>
      <c r="G87" s="97">
        <v>2</v>
      </c>
      <c r="H87" s="98">
        <v>2</v>
      </c>
    </row>
    <row r="88" spans="1:10" s="91" customFormat="1" ht="12" customHeight="1" thickBot="1" x14ac:dyDescent="0.2">
      <c r="A88" s="141"/>
      <c r="B88" s="143"/>
      <c r="C88" s="70"/>
      <c r="D88" s="71">
        <f>D87/$C87*100</f>
        <v>21.052631578947366</v>
      </c>
      <c r="E88" s="72">
        <f t="shared" ref="E88:H88" si="41">E87/$C87*100</f>
        <v>47.368421052631575</v>
      </c>
      <c r="F88" s="72">
        <f t="shared" si="41"/>
        <v>10.526315789473683</v>
      </c>
      <c r="G88" s="72">
        <f t="shared" si="41"/>
        <v>10.526315789473683</v>
      </c>
      <c r="H88" s="73">
        <f t="shared" si="41"/>
        <v>10.526315789473683</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5E442-39C8-4C20-9D7B-ABCF00416681}">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102</v>
      </c>
      <c r="B1" s="150" t="s">
        <v>135</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134</v>
      </c>
      <c r="E4" s="34" t="s">
        <v>92</v>
      </c>
      <c r="F4" s="34" t="s">
        <v>93</v>
      </c>
      <c r="G4" s="35" t="s">
        <v>94</v>
      </c>
      <c r="H4" s="36" t="s">
        <v>0</v>
      </c>
    </row>
    <row r="5" spans="1:15" s="91" customFormat="1" ht="12" customHeight="1" x14ac:dyDescent="0.15">
      <c r="A5" s="38"/>
      <c r="B5" s="147" t="s">
        <v>51</v>
      </c>
      <c r="C5" s="39">
        <v>758</v>
      </c>
      <c r="D5" s="40">
        <v>121</v>
      </c>
      <c r="E5" s="40">
        <v>497</v>
      </c>
      <c r="F5" s="40">
        <v>98</v>
      </c>
      <c r="G5" s="41">
        <v>26</v>
      </c>
      <c r="H5" s="42">
        <v>16</v>
      </c>
    </row>
    <row r="6" spans="1:15" s="91" customFormat="1" ht="12" customHeight="1" x14ac:dyDescent="0.15">
      <c r="A6" s="43"/>
      <c r="B6" s="148"/>
      <c r="C6" s="44"/>
      <c r="D6" s="45">
        <f>D5/$C5*100</f>
        <v>15.963060686015831</v>
      </c>
      <c r="E6" s="45">
        <f t="shared" ref="E6:H88" si="0">E5/$C5*100</f>
        <v>65.567282321899739</v>
      </c>
      <c r="F6" s="45">
        <f t="shared" si="0"/>
        <v>12.928759894459102</v>
      </c>
      <c r="G6" s="46">
        <f t="shared" si="0"/>
        <v>3.4300791556728232</v>
      </c>
      <c r="H6" s="47">
        <f t="shared" si="0"/>
        <v>2.1108179419525066</v>
      </c>
    </row>
    <row r="7" spans="1:15" s="91" customFormat="1" ht="12" customHeight="1" x14ac:dyDescent="0.15">
      <c r="A7" s="139" t="s">
        <v>52</v>
      </c>
      <c r="B7" s="142" t="s">
        <v>195</v>
      </c>
      <c r="C7" s="48">
        <v>69</v>
      </c>
      <c r="D7" s="105">
        <v>21</v>
      </c>
      <c r="E7" s="106">
        <v>36</v>
      </c>
      <c r="F7" s="106">
        <v>6</v>
      </c>
      <c r="G7" s="106">
        <v>3</v>
      </c>
      <c r="H7" s="107">
        <v>3</v>
      </c>
    </row>
    <row r="8" spans="1:15" s="91" customFormat="1" ht="12" customHeight="1" x14ac:dyDescent="0.15">
      <c r="A8" s="144"/>
      <c r="B8" s="137"/>
      <c r="C8" s="52"/>
      <c r="D8" s="65">
        <f>D7/$C7*100</f>
        <v>30.434782608695656</v>
      </c>
      <c r="E8" s="66">
        <f t="shared" si="0"/>
        <v>52.173913043478258</v>
      </c>
      <c r="F8" s="66">
        <f t="shared" si="0"/>
        <v>8.695652173913043</v>
      </c>
      <c r="G8" s="66">
        <f t="shared" si="0"/>
        <v>4.3478260869565215</v>
      </c>
      <c r="H8" s="55">
        <f t="shared" si="0"/>
        <v>4.3478260869565215</v>
      </c>
    </row>
    <row r="9" spans="1:15" s="91" customFormat="1" ht="12" customHeight="1" x14ac:dyDescent="0.15">
      <c r="A9" s="144"/>
      <c r="B9" s="136" t="s">
        <v>122</v>
      </c>
      <c r="C9" s="56">
        <v>85</v>
      </c>
      <c r="D9" s="96">
        <v>12</v>
      </c>
      <c r="E9" s="97">
        <v>54</v>
      </c>
      <c r="F9" s="97">
        <v>13</v>
      </c>
      <c r="G9" s="97">
        <v>6</v>
      </c>
      <c r="H9" s="98">
        <v>0</v>
      </c>
    </row>
    <row r="10" spans="1:15" s="91" customFormat="1" ht="12" customHeight="1" x14ac:dyDescent="0.15">
      <c r="A10" s="144"/>
      <c r="B10" s="137"/>
      <c r="C10" s="52"/>
      <c r="D10" s="65">
        <f>D9/$C9*100</f>
        <v>14.117647058823529</v>
      </c>
      <c r="E10" s="66">
        <f t="shared" si="0"/>
        <v>63.529411764705877</v>
      </c>
      <c r="F10" s="66">
        <f t="shared" si="0"/>
        <v>15.294117647058824</v>
      </c>
      <c r="G10" s="66">
        <f t="shared" si="0"/>
        <v>7.0588235294117645</v>
      </c>
      <c r="H10" s="55">
        <f t="shared" si="0"/>
        <v>0</v>
      </c>
    </row>
    <row r="11" spans="1:15" s="91" customFormat="1" ht="12" customHeight="1" x14ac:dyDescent="0.15">
      <c r="A11" s="144"/>
      <c r="B11" s="136" t="s">
        <v>123</v>
      </c>
      <c r="C11" s="56">
        <v>109</v>
      </c>
      <c r="D11" s="96">
        <v>14</v>
      </c>
      <c r="E11" s="97">
        <v>79</v>
      </c>
      <c r="F11" s="97">
        <v>12</v>
      </c>
      <c r="G11" s="97">
        <v>3</v>
      </c>
      <c r="H11" s="98">
        <v>1</v>
      </c>
    </row>
    <row r="12" spans="1:15" s="91" customFormat="1" ht="12" customHeight="1" x14ac:dyDescent="0.15">
      <c r="A12" s="144"/>
      <c r="B12" s="137"/>
      <c r="C12" s="52"/>
      <c r="D12" s="65">
        <f>D11/$C11*100</f>
        <v>12.844036697247708</v>
      </c>
      <c r="E12" s="66">
        <f t="shared" si="0"/>
        <v>72.477064220183479</v>
      </c>
      <c r="F12" s="66">
        <f t="shared" si="0"/>
        <v>11.009174311926607</v>
      </c>
      <c r="G12" s="66">
        <f t="shared" si="0"/>
        <v>2.7522935779816518</v>
      </c>
      <c r="H12" s="55">
        <f t="shared" si="0"/>
        <v>0.91743119266055051</v>
      </c>
    </row>
    <row r="13" spans="1:15" s="91" customFormat="1" ht="12" customHeight="1" x14ac:dyDescent="0.15">
      <c r="A13" s="144"/>
      <c r="B13" s="136" t="s">
        <v>124</v>
      </c>
      <c r="C13" s="56">
        <v>149</v>
      </c>
      <c r="D13" s="96">
        <v>21</v>
      </c>
      <c r="E13" s="97">
        <v>105</v>
      </c>
      <c r="F13" s="97">
        <v>18</v>
      </c>
      <c r="G13" s="97">
        <v>5</v>
      </c>
      <c r="H13" s="98">
        <v>0</v>
      </c>
    </row>
    <row r="14" spans="1:15" s="91" customFormat="1" ht="12" customHeight="1" x14ac:dyDescent="0.15">
      <c r="A14" s="144"/>
      <c r="B14" s="137"/>
      <c r="C14" s="52"/>
      <c r="D14" s="65">
        <f>D13/$C13*100</f>
        <v>14.093959731543624</v>
      </c>
      <c r="E14" s="66">
        <f t="shared" si="0"/>
        <v>70.469798657718115</v>
      </c>
      <c r="F14" s="66">
        <f t="shared" si="0"/>
        <v>12.080536912751679</v>
      </c>
      <c r="G14" s="66">
        <f t="shared" si="0"/>
        <v>3.3557046979865772</v>
      </c>
      <c r="H14" s="55">
        <f t="shared" si="0"/>
        <v>0</v>
      </c>
    </row>
    <row r="15" spans="1:15" s="91" customFormat="1" ht="12" customHeight="1" x14ac:dyDescent="0.15">
      <c r="A15" s="144"/>
      <c r="B15" s="136" t="s">
        <v>125</v>
      </c>
      <c r="C15" s="56">
        <v>96</v>
      </c>
      <c r="D15" s="96">
        <v>8</v>
      </c>
      <c r="E15" s="97">
        <v>69</v>
      </c>
      <c r="F15" s="97">
        <v>15</v>
      </c>
      <c r="G15" s="97">
        <v>3</v>
      </c>
      <c r="H15" s="98">
        <v>1</v>
      </c>
    </row>
    <row r="16" spans="1:15" s="91" customFormat="1" ht="12" customHeight="1" x14ac:dyDescent="0.15">
      <c r="A16" s="144"/>
      <c r="B16" s="137"/>
      <c r="C16" s="52"/>
      <c r="D16" s="65">
        <f>D15/$C15*100</f>
        <v>8.3333333333333321</v>
      </c>
      <c r="E16" s="66">
        <f t="shared" si="0"/>
        <v>71.875</v>
      </c>
      <c r="F16" s="66">
        <f t="shared" si="0"/>
        <v>15.625</v>
      </c>
      <c r="G16" s="66">
        <f t="shared" si="0"/>
        <v>3.125</v>
      </c>
      <c r="H16" s="55">
        <f t="shared" si="0"/>
        <v>1.0416666666666665</v>
      </c>
    </row>
    <row r="17" spans="1:8" s="91" customFormat="1" ht="12" customHeight="1" x14ac:dyDescent="0.15">
      <c r="A17" s="144"/>
      <c r="B17" s="136" t="s">
        <v>196</v>
      </c>
      <c r="C17" s="56">
        <v>139</v>
      </c>
      <c r="D17" s="96">
        <v>23</v>
      </c>
      <c r="E17" s="97">
        <v>88</v>
      </c>
      <c r="F17" s="97">
        <v>18</v>
      </c>
      <c r="G17" s="97">
        <v>4</v>
      </c>
      <c r="H17" s="98">
        <v>6</v>
      </c>
    </row>
    <row r="18" spans="1:8" s="91" customFormat="1" ht="12" customHeight="1" x14ac:dyDescent="0.15">
      <c r="A18" s="144"/>
      <c r="B18" s="137"/>
      <c r="C18" s="52" t="s">
        <v>70</v>
      </c>
      <c r="D18" s="65">
        <f>D17/$C17*100</f>
        <v>16.546762589928058</v>
      </c>
      <c r="E18" s="66">
        <f t="shared" si="0"/>
        <v>63.309352517985609</v>
      </c>
      <c r="F18" s="66">
        <f t="shared" si="0"/>
        <v>12.949640287769784</v>
      </c>
      <c r="G18" s="66">
        <f t="shared" si="0"/>
        <v>2.877697841726619</v>
      </c>
      <c r="H18" s="55">
        <f t="shared" si="0"/>
        <v>4.3165467625899279</v>
      </c>
    </row>
    <row r="19" spans="1:8" s="91" customFormat="1" ht="12" customHeight="1" x14ac:dyDescent="0.15">
      <c r="A19" s="144"/>
      <c r="B19" s="136" t="s">
        <v>126</v>
      </c>
      <c r="C19" s="56">
        <v>94</v>
      </c>
      <c r="D19" s="96">
        <v>20</v>
      </c>
      <c r="E19" s="97">
        <v>54</v>
      </c>
      <c r="F19" s="97">
        <v>13</v>
      </c>
      <c r="G19" s="97">
        <v>2</v>
      </c>
      <c r="H19" s="98">
        <v>5</v>
      </c>
    </row>
    <row r="20" spans="1:8" s="91" customFormat="1" ht="12" customHeight="1" x14ac:dyDescent="0.15">
      <c r="A20" s="144"/>
      <c r="B20" s="137"/>
      <c r="C20" s="52" t="s">
        <v>70</v>
      </c>
      <c r="D20" s="65">
        <f>D19/$C19*100</f>
        <v>21.276595744680851</v>
      </c>
      <c r="E20" s="66">
        <f t="shared" si="0"/>
        <v>57.446808510638306</v>
      </c>
      <c r="F20" s="66">
        <f t="shared" si="0"/>
        <v>13.829787234042554</v>
      </c>
      <c r="G20" s="66">
        <f t="shared" si="0"/>
        <v>2.1276595744680851</v>
      </c>
      <c r="H20" s="55">
        <f t="shared" si="0"/>
        <v>5.3191489361702127</v>
      </c>
    </row>
    <row r="21" spans="1:8" s="91" customFormat="1" ht="12" customHeight="1" x14ac:dyDescent="0.15">
      <c r="A21" s="144"/>
      <c r="B21" s="136" t="s">
        <v>0</v>
      </c>
      <c r="C21" s="56">
        <v>17</v>
      </c>
      <c r="D21" s="96">
        <v>2</v>
      </c>
      <c r="E21" s="97">
        <v>12</v>
      </c>
      <c r="F21" s="97">
        <v>3</v>
      </c>
      <c r="G21" s="97">
        <v>0</v>
      </c>
      <c r="H21" s="98">
        <v>0</v>
      </c>
    </row>
    <row r="22" spans="1:8" s="91" customFormat="1" ht="12" customHeight="1" x14ac:dyDescent="0.15">
      <c r="A22" s="149"/>
      <c r="B22" s="138"/>
      <c r="C22" s="59" t="s">
        <v>70</v>
      </c>
      <c r="D22" s="77">
        <f>D21/$C21*100</f>
        <v>11.76470588235294</v>
      </c>
      <c r="E22" s="78">
        <f t="shared" si="0"/>
        <v>70.588235294117652</v>
      </c>
      <c r="F22" s="78">
        <f t="shared" si="0"/>
        <v>17.647058823529413</v>
      </c>
      <c r="G22" s="78">
        <f t="shared" si="0"/>
        <v>0</v>
      </c>
      <c r="H22" s="79">
        <f t="shared" si="0"/>
        <v>0</v>
      </c>
    </row>
    <row r="23" spans="1:8" s="91" customFormat="1" ht="12" customHeight="1" x14ac:dyDescent="0.15">
      <c r="A23" s="139" t="s">
        <v>53</v>
      </c>
      <c r="B23" s="142" t="s">
        <v>30</v>
      </c>
      <c r="C23" s="48">
        <v>134</v>
      </c>
      <c r="D23" s="99">
        <v>22</v>
      </c>
      <c r="E23" s="100">
        <v>80</v>
      </c>
      <c r="F23" s="100">
        <v>23</v>
      </c>
      <c r="G23" s="100">
        <v>4</v>
      </c>
      <c r="H23" s="101">
        <v>5</v>
      </c>
    </row>
    <row r="24" spans="1:8" s="91" customFormat="1" ht="12" customHeight="1" x14ac:dyDescent="0.15">
      <c r="A24" s="140"/>
      <c r="B24" s="137"/>
      <c r="C24" s="52" t="s">
        <v>70</v>
      </c>
      <c r="D24" s="65">
        <f>D23/$C23*100</f>
        <v>16.417910447761194</v>
      </c>
      <c r="E24" s="66">
        <f t="shared" si="0"/>
        <v>59.701492537313428</v>
      </c>
      <c r="F24" s="66">
        <f t="shared" si="0"/>
        <v>17.164179104477611</v>
      </c>
      <c r="G24" s="66">
        <f t="shared" si="0"/>
        <v>2.9850746268656714</v>
      </c>
      <c r="H24" s="55">
        <f t="shared" si="0"/>
        <v>3.7313432835820892</v>
      </c>
    </row>
    <row r="25" spans="1:8" s="91" customFormat="1" ht="12" customHeight="1" x14ac:dyDescent="0.15">
      <c r="A25" s="140"/>
      <c r="B25" s="136" t="s">
        <v>44</v>
      </c>
      <c r="C25" s="56">
        <v>221</v>
      </c>
      <c r="D25" s="96">
        <v>35</v>
      </c>
      <c r="E25" s="97">
        <v>155</v>
      </c>
      <c r="F25" s="97">
        <v>20</v>
      </c>
      <c r="G25" s="97">
        <v>9</v>
      </c>
      <c r="H25" s="98">
        <v>2</v>
      </c>
    </row>
    <row r="26" spans="1:8" s="91" customFormat="1" ht="12" customHeight="1" x14ac:dyDescent="0.15">
      <c r="A26" s="140"/>
      <c r="B26" s="137"/>
      <c r="C26" s="52" t="s">
        <v>70</v>
      </c>
      <c r="D26" s="65">
        <f>D25/$C25*100</f>
        <v>15.837104072398189</v>
      </c>
      <c r="E26" s="66">
        <f t="shared" si="0"/>
        <v>70.135746606334834</v>
      </c>
      <c r="F26" s="66">
        <f t="shared" si="0"/>
        <v>9.0497737556561084</v>
      </c>
      <c r="G26" s="66">
        <f t="shared" si="0"/>
        <v>4.0723981900452486</v>
      </c>
      <c r="H26" s="55">
        <f t="shared" si="0"/>
        <v>0.90497737556561098</v>
      </c>
    </row>
    <row r="27" spans="1:8" s="91" customFormat="1" ht="12" customHeight="1" x14ac:dyDescent="0.15">
      <c r="A27" s="140"/>
      <c r="B27" s="136" t="s">
        <v>45</v>
      </c>
      <c r="C27" s="56">
        <v>315</v>
      </c>
      <c r="D27" s="96">
        <v>50</v>
      </c>
      <c r="E27" s="97">
        <v>206</v>
      </c>
      <c r="F27" s="97">
        <v>44</v>
      </c>
      <c r="G27" s="97">
        <v>9</v>
      </c>
      <c r="H27" s="98">
        <v>6</v>
      </c>
    </row>
    <row r="28" spans="1:8" s="91" customFormat="1" ht="12" customHeight="1" x14ac:dyDescent="0.15">
      <c r="A28" s="140"/>
      <c r="B28" s="137"/>
      <c r="C28" s="52" t="s">
        <v>70</v>
      </c>
      <c r="D28" s="65">
        <f>D27/$C27*100</f>
        <v>15.873015873015872</v>
      </c>
      <c r="E28" s="66">
        <f t="shared" si="0"/>
        <v>65.396825396825392</v>
      </c>
      <c r="F28" s="66">
        <f t="shared" si="0"/>
        <v>13.968253968253968</v>
      </c>
      <c r="G28" s="66">
        <f t="shared" si="0"/>
        <v>2.8571428571428572</v>
      </c>
      <c r="H28" s="55">
        <f t="shared" si="0"/>
        <v>1.9047619047619049</v>
      </c>
    </row>
    <row r="29" spans="1:8" s="91" customFormat="1" ht="12" customHeight="1" x14ac:dyDescent="0.15">
      <c r="A29" s="140"/>
      <c r="B29" s="136" t="s">
        <v>46</v>
      </c>
      <c r="C29" s="56">
        <v>13</v>
      </c>
      <c r="D29" s="96">
        <v>2</v>
      </c>
      <c r="E29" s="97">
        <v>8</v>
      </c>
      <c r="F29" s="97">
        <v>3</v>
      </c>
      <c r="G29" s="97">
        <v>0</v>
      </c>
      <c r="H29" s="98">
        <v>0</v>
      </c>
    </row>
    <row r="30" spans="1:8" s="91" customFormat="1" ht="12" customHeight="1" x14ac:dyDescent="0.15">
      <c r="A30" s="140"/>
      <c r="B30" s="137"/>
      <c r="C30" s="52" t="s">
        <v>70</v>
      </c>
      <c r="D30" s="65">
        <f>D29/$C29*100</f>
        <v>15.384615384615385</v>
      </c>
      <c r="E30" s="66">
        <f t="shared" si="0"/>
        <v>61.53846153846154</v>
      </c>
      <c r="F30" s="66">
        <f t="shared" si="0"/>
        <v>23.076923076923077</v>
      </c>
      <c r="G30" s="66">
        <f t="shared" si="0"/>
        <v>0</v>
      </c>
      <c r="H30" s="55">
        <f t="shared" si="0"/>
        <v>0</v>
      </c>
    </row>
    <row r="31" spans="1:8" s="91" customFormat="1" ht="12" customHeight="1" x14ac:dyDescent="0.15">
      <c r="A31" s="140"/>
      <c r="B31" s="136" t="s">
        <v>54</v>
      </c>
      <c r="C31" s="56">
        <v>61</v>
      </c>
      <c r="D31" s="96">
        <v>9</v>
      </c>
      <c r="E31" s="97">
        <v>40</v>
      </c>
      <c r="F31" s="97">
        <v>5</v>
      </c>
      <c r="G31" s="97">
        <v>4</v>
      </c>
      <c r="H31" s="98">
        <v>3</v>
      </c>
    </row>
    <row r="32" spans="1:8" s="91" customFormat="1" ht="12" customHeight="1" x14ac:dyDescent="0.15">
      <c r="A32" s="140"/>
      <c r="B32" s="137"/>
      <c r="C32" s="52" t="s">
        <v>70</v>
      </c>
      <c r="D32" s="65">
        <f>D31/$C31*100</f>
        <v>14.754098360655737</v>
      </c>
      <c r="E32" s="66">
        <f t="shared" si="0"/>
        <v>65.573770491803273</v>
      </c>
      <c r="F32" s="66">
        <f t="shared" si="0"/>
        <v>8.1967213114754092</v>
      </c>
      <c r="G32" s="66">
        <f t="shared" si="0"/>
        <v>6.557377049180328</v>
      </c>
      <c r="H32" s="55">
        <f t="shared" si="0"/>
        <v>4.918032786885246</v>
      </c>
    </row>
    <row r="33" spans="1:8" s="91" customFormat="1" ht="12" customHeight="1" x14ac:dyDescent="0.15">
      <c r="A33" s="140"/>
      <c r="B33" s="136" t="s">
        <v>33</v>
      </c>
      <c r="C33" s="56">
        <v>14</v>
      </c>
      <c r="D33" s="96">
        <v>3</v>
      </c>
      <c r="E33" s="97">
        <v>8</v>
      </c>
      <c r="F33" s="97">
        <v>3</v>
      </c>
      <c r="G33" s="97">
        <v>0</v>
      </c>
      <c r="H33" s="98">
        <v>0</v>
      </c>
    </row>
    <row r="34" spans="1:8" s="91" customFormat="1" ht="12" customHeight="1" thickBot="1" x14ac:dyDescent="0.2">
      <c r="A34" s="141"/>
      <c r="B34" s="143"/>
      <c r="C34" s="70" t="s">
        <v>70</v>
      </c>
      <c r="D34" s="71">
        <f>D33/$C33*100</f>
        <v>21.428571428571427</v>
      </c>
      <c r="E34" s="72">
        <f t="shared" si="0"/>
        <v>57.142857142857139</v>
      </c>
      <c r="F34" s="72">
        <f t="shared" si="0"/>
        <v>21.428571428571427</v>
      </c>
      <c r="G34" s="72">
        <f t="shared" si="0"/>
        <v>0</v>
      </c>
      <c r="H34" s="73">
        <f t="shared" si="0"/>
        <v>0</v>
      </c>
    </row>
    <row r="35" spans="1:8" s="91" customFormat="1" ht="12" customHeight="1" x14ac:dyDescent="0.15">
      <c r="A35" s="144" t="s">
        <v>56</v>
      </c>
      <c r="B35" s="136" t="s">
        <v>47</v>
      </c>
      <c r="C35" s="56">
        <v>95</v>
      </c>
      <c r="D35" s="96">
        <v>18</v>
      </c>
      <c r="E35" s="97">
        <v>59</v>
      </c>
      <c r="F35" s="97">
        <v>11</v>
      </c>
      <c r="G35" s="97">
        <v>4</v>
      </c>
      <c r="H35" s="98">
        <v>3</v>
      </c>
    </row>
    <row r="36" spans="1:8" s="91" customFormat="1" ht="12" customHeight="1" x14ac:dyDescent="0.15">
      <c r="A36" s="140"/>
      <c r="B36" s="137"/>
      <c r="C36" s="52" t="s">
        <v>70</v>
      </c>
      <c r="D36" s="65">
        <f>D35/$C35*100</f>
        <v>18.947368421052634</v>
      </c>
      <c r="E36" s="66">
        <f t="shared" si="0"/>
        <v>62.10526315789474</v>
      </c>
      <c r="F36" s="66">
        <f t="shared" si="0"/>
        <v>11.578947368421053</v>
      </c>
      <c r="G36" s="66">
        <f t="shared" si="0"/>
        <v>4.2105263157894735</v>
      </c>
      <c r="H36" s="55">
        <f t="shared" si="0"/>
        <v>3.1578947368421053</v>
      </c>
    </row>
    <row r="37" spans="1:8" s="91" customFormat="1" ht="12" customHeight="1" x14ac:dyDescent="0.15">
      <c r="A37" s="140"/>
      <c r="B37" s="136" t="s">
        <v>57</v>
      </c>
      <c r="C37" s="56">
        <v>91</v>
      </c>
      <c r="D37" s="96">
        <v>15</v>
      </c>
      <c r="E37" s="97">
        <v>61</v>
      </c>
      <c r="F37" s="97">
        <v>8</v>
      </c>
      <c r="G37" s="97">
        <v>5</v>
      </c>
      <c r="H37" s="98">
        <v>2</v>
      </c>
    </row>
    <row r="38" spans="1:8" s="91" customFormat="1" ht="12" customHeight="1" x14ac:dyDescent="0.15">
      <c r="A38" s="140"/>
      <c r="B38" s="137"/>
      <c r="C38" s="52" t="s">
        <v>70</v>
      </c>
      <c r="D38" s="65">
        <f>D37/$C37*100</f>
        <v>16.483516483516482</v>
      </c>
      <c r="E38" s="66">
        <f t="shared" si="0"/>
        <v>67.032967032967022</v>
      </c>
      <c r="F38" s="66">
        <f t="shared" si="0"/>
        <v>8.791208791208792</v>
      </c>
      <c r="G38" s="66">
        <f t="shared" si="0"/>
        <v>5.4945054945054945</v>
      </c>
      <c r="H38" s="55">
        <f t="shared" si="0"/>
        <v>2.197802197802198</v>
      </c>
    </row>
    <row r="39" spans="1:8" s="91" customFormat="1" ht="12" customHeight="1" x14ac:dyDescent="0.15">
      <c r="A39" s="140"/>
      <c r="B39" s="136" t="s">
        <v>58</v>
      </c>
      <c r="C39" s="56">
        <v>113</v>
      </c>
      <c r="D39" s="96">
        <v>17</v>
      </c>
      <c r="E39" s="97">
        <v>80</v>
      </c>
      <c r="F39" s="97">
        <v>15</v>
      </c>
      <c r="G39" s="97">
        <v>1</v>
      </c>
      <c r="H39" s="98">
        <v>0</v>
      </c>
    </row>
    <row r="40" spans="1:8" s="91" customFormat="1" ht="12" customHeight="1" x14ac:dyDescent="0.15">
      <c r="A40" s="140"/>
      <c r="B40" s="137"/>
      <c r="C40" s="52" t="s">
        <v>70</v>
      </c>
      <c r="D40" s="65">
        <f>D39/$C39*100</f>
        <v>15.044247787610621</v>
      </c>
      <c r="E40" s="66">
        <f t="shared" si="0"/>
        <v>70.796460176991147</v>
      </c>
      <c r="F40" s="66">
        <f t="shared" si="0"/>
        <v>13.274336283185843</v>
      </c>
      <c r="G40" s="66">
        <f t="shared" si="0"/>
        <v>0.88495575221238942</v>
      </c>
      <c r="H40" s="55">
        <f t="shared" si="0"/>
        <v>0</v>
      </c>
    </row>
    <row r="41" spans="1:8" s="91" customFormat="1" ht="12" customHeight="1" x14ac:dyDescent="0.15">
      <c r="A41" s="140"/>
      <c r="B41" s="136" t="s">
        <v>59</v>
      </c>
      <c r="C41" s="56">
        <v>132</v>
      </c>
      <c r="D41" s="96">
        <v>21</v>
      </c>
      <c r="E41" s="97">
        <v>85</v>
      </c>
      <c r="F41" s="97">
        <v>20</v>
      </c>
      <c r="G41" s="97">
        <v>2</v>
      </c>
      <c r="H41" s="98">
        <v>4</v>
      </c>
    </row>
    <row r="42" spans="1:8" s="91" customFormat="1" ht="12" customHeight="1" x14ac:dyDescent="0.15">
      <c r="A42" s="140"/>
      <c r="B42" s="137"/>
      <c r="C42" s="52" t="s">
        <v>70</v>
      </c>
      <c r="D42" s="65">
        <f>D41/$C41*100</f>
        <v>15.909090909090908</v>
      </c>
      <c r="E42" s="66">
        <f t="shared" si="0"/>
        <v>64.393939393939391</v>
      </c>
      <c r="F42" s="66">
        <f t="shared" si="0"/>
        <v>15.151515151515152</v>
      </c>
      <c r="G42" s="66">
        <f t="shared" si="0"/>
        <v>1.5151515151515151</v>
      </c>
      <c r="H42" s="55">
        <f t="shared" si="0"/>
        <v>3.0303030303030303</v>
      </c>
    </row>
    <row r="43" spans="1:8" s="91" customFormat="1" ht="12" customHeight="1" x14ac:dyDescent="0.15">
      <c r="A43" s="140"/>
      <c r="B43" s="136" t="s">
        <v>60</v>
      </c>
      <c r="C43" s="56">
        <v>314</v>
      </c>
      <c r="D43" s="96">
        <v>48</v>
      </c>
      <c r="E43" s="97">
        <v>204</v>
      </c>
      <c r="F43" s="97">
        <v>41</v>
      </c>
      <c r="G43" s="97">
        <v>14</v>
      </c>
      <c r="H43" s="98">
        <v>7</v>
      </c>
    </row>
    <row r="44" spans="1:8" s="91" customFormat="1" ht="12" customHeight="1" x14ac:dyDescent="0.15">
      <c r="A44" s="140"/>
      <c r="B44" s="137"/>
      <c r="C44" s="52" t="s">
        <v>70</v>
      </c>
      <c r="D44" s="65">
        <f>D43/$C43*100</f>
        <v>15.286624203821656</v>
      </c>
      <c r="E44" s="66">
        <f t="shared" si="0"/>
        <v>64.968152866242036</v>
      </c>
      <c r="F44" s="66">
        <f t="shared" si="0"/>
        <v>13.057324840764331</v>
      </c>
      <c r="G44" s="66">
        <f t="shared" si="0"/>
        <v>4.4585987261146496</v>
      </c>
      <c r="H44" s="55">
        <f t="shared" si="0"/>
        <v>2.2292993630573248</v>
      </c>
    </row>
    <row r="45" spans="1:8" s="91" customFormat="1" ht="12" customHeight="1" x14ac:dyDescent="0.15">
      <c r="A45" s="140"/>
      <c r="B45" s="136" t="s">
        <v>33</v>
      </c>
      <c r="C45" s="56">
        <v>13</v>
      </c>
      <c r="D45" s="96">
        <v>2</v>
      </c>
      <c r="E45" s="97">
        <v>8</v>
      </c>
      <c r="F45" s="97">
        <v>3</v>
      </c>
      <c r="G45" s="97">
        <v>0</v>
      </c>
      <c r="H45" s="98">
        <v>0</v>
      </c>
    </row>
    <row r="46" spans="1:8" s="91" customFormat="1" ht="12" customHeight="1" x14ac:dyDescent="0.15">
      <c r="A46" s="140"/>
      <c r="B46" s="138"/>
      <c r="C46" s="59"/>
      <c r="D46" s="109">
        <f>D45/$C45*100</f>
        <v>15.384615384615385</v>
      </c>
      <c r="E46" s="110">
        <f t="shared" si="0"/>
        <v>61.53846153846154</v>
      </c>
      <c r="F46" s="110">
        <f t="shared" si="0"/>
        <v>23.076923076923077</v>
      </c>
      <c r="G46" s="110">
        <f t="shared" si="0"/>
        <v>0</v>
      </c>
      <c r="H46" s="61">
        <f t="shared" si="0"/>
        <v>0</v>
      </c>
    </row>
    <row r="47" spans="1:8" s="91" customFormat="1" ht="12" customHeight="1" x14ac:dyDescent="0.15">
      <c r="A47" s="139" t="s">
        <v>21</v>
      </c>
      <c r="B47" s="142" t="s">
        <v>20</v>
      </c>
      <c r="C47" s="48">
        <v>34</v>
      </c>
      <c r="D47" s="105">
        <v>4</v>
      </c>
      <c r="E47" s="106">
        <v>23</v>
      </c>
      <c r="F47" s="106">
        <v>6</v>
      </c>
      <c r="G47" s="106">
        <v>1</v>
      </c>
      <c r="H47" s="107">
        <v>0</v>
      </c>
    </row>
    <row r="48" spans="1:8" s="91" customFormat="1" ht="12" customHeight="1" x14ac:dyDescent="0.15">
      <c r="A48" s="140"/>
      <c r="B48" s="137"/>
      <c r="C48" s="52"/>
      <c r="D48" s="65">
        <f>D47/$C47*100</f>
        <v>11.76470588235294</v>
      </c>
      <c r="E48" s="66">
        <f t="shared" si="0"/>
        <v>67.64705882352942</v>
      </c>
      <c r="F48" s="66">
        <f t="shared" si="0"/>
        <v>17.647058823529413</v>
      </c>
      <c r="G48" s="66">
        <f t="shared" si="0"/>
        <v>2.9411764705882351</v>
      </c>
      <c r="H48" s="55">
        <f t="shared" si="0"/>
        <v>0</v>
      </c>
    </row>
    <row r="49" spans="1:8" s="91" customFormat="1" ht="12" customHeight="1" x14ac:dyDescent="0.15">
      <c r="A49" s="140"/>
      <c r="B49" s="136" t="s">
        <v>19</v>
      </c>
      <c r="C49" s="56">
        <v>86</v>
      </c>
      <c r="D49" s="96">
        <v>23</v>
      </c>
      <c r="E49" s="97">
        <v>48</v>
      </c>
      <c r="F49" s="97">
        <v>5</v>
      </c>
      <c r="G49" s="97">
        <v>7</v>
      </c>
      <c r="H49" s="98">
        <v>3</v>
      </c>
    </row>
    <row r="50" spans="1:8" s="91" customFormat="1" ht="12" customHeight="1" x14ac:dyDescent="0.15">
      <c r="A50" s="140"/>
      <c r="B50" s="137"/>
      <c r="C50" s="52"/>
      <c r="D50" s="65">
        <f>D49/$C49*100</f>
        <v>26.744186046511626</v>
      </c>
      <c r="E50" s="66">
        <f t="shared" si="0"/>
        <v>55.813953488372093</v>
      </c>
      <c r="F50" s="66">
        <f t="shared" si="0"/>
        <v>5.8139534883720927</v>
      </c>
      <c r="G50" s="66">
        <f t="shared" si="0"/>
        <v>8.1395348837209305</v>
      </c>
      <c r="H50" s="55">
        <f t="shared" si="0"/>
        <v>3.4883720930232558</v>
      </c>
    </row>
    <row r="51" spans="1:8" s="91" customFormat="1" ht="12" customHeight="1" x14ac:dyDescent="0.15">
      <c r="A51" s="140"/>
      <c r="B51" s="136" t="s">
        <v>18</v>
      </c>
      <c r="C51" s="56">
        <v>47</v>
      </c>
      <c r="D51" s="96">
        <v>3</v>
      </c>
      <c r="E51" s="97">
        <v>37</v>
      </c>
      <c r="F51" s="97">
        <v>5</v>
      </c>
      <c r="G51" s="97">
        <v>2</v>
      </c>
      <c r="H51" s="98">
        <v>0</v>
      </c>
    </row>
    <row r="52" spans="1:8" s="91" customFormat="1" ht="12" customHeight="1" x14ac:dyDescent="0.15">
      <c r="A52" s="140"/>
      <c r="B52" s="137"/>
      <c r="C52" s="52"/>
      <c r="D52" s="65">
        <f>D51/$C51*100</f>
        <v>6.3829787234042552</v>
      </c>
      <c r="E52" s="66">
        <f t="shared" si="0"/>
        <v>78.723404255319153</v>
      </c>
      <c r="F52" s="66">
        <f t="shared" si="0"/>
        <v>10.638297872340425</v>
      </c>
      <c r="G52" s="66">
        <f t="shared" si="0"/>
        <v>4.2553191489361701</v>
      </c>
      <c r="H52" s="55">
        <f t="shared" si="0"/>
        <v>0</v>
      </c>
    </row>
    <row r="53" spans="1:8" s="91" customFormat="1" ht="12" customHeight="1" x14ac:dyDescent="0.15">
      <c r="A53" s="140"/>
      <c r="B53" s="136" t="s">
        <v>17</v>
      </c>
      <c r="C53" s="56">
        <v>39</v>
      </c>
      <c r="D53" s="96">
        <v>8</v>
      </c>
      <c r="E53" s="97">
        <v>25</v>
      </c>
      <c r="F53" s="97">
        <v>4</v>
      </c>
      <c r="G53" s="97">
        <v>1</v>
      </c>
      <c r="H53" s="98">
        <v>1</v>
      </c>
    </row>
    <row r="54" spans="1:8" s="91" customFormat="1" ht="12" customHeight="1" x14ac:dyDescent="0.15">
      <c r="A54" s="140"/>
      <c r="B54" s="137"/>
      <c r="C54" s="52"/>
      <c r="D54" s="65">
        <f>D53/$C53*100</f>
        <v>20.512820512820511</v>
      </c>
      <c r="E54" s="66">
        <f t="shared" si="0"/>
        <v>64.102564102564102</v>
      </c>
      <c r="F54" s="66">
        <f t="shared" si="0"/>
        <v>10.256410256410255</v>
      </c>
      <c r="G54" s="66">
        <f t="shared" si="0"/>
        <v>2.5641025641025639</v>
      </c>
      <c r="H54" s="55">
        <f t="shared" si="0"/>
        <v>2.5641025641025639</v>
      </c>
    </row>
    <row r="55" spans="1:8" s="91" customFormat="1" ht="12" customHeight="1" x14ac:dyDescent="0.15">
      <c r="A55" s="140"/>
      <c r="B55" s="136" t="s">
        <v>16</v>
      </c>
      <c r="C55" s="56">
        <v>47</v>
      </c>
      <c r="D55" s="96">
        <v>5</v>
      </c>
      <c r="E55" s="97">
        <v>29</v>
      </c>
      <c r="F55" s="97">
        <v>9</v>
      </c>
      <c r="G55" s="97">
        <v>1</v>
      </c>
      <c r="H55" s="98">
        <v>3</v>
      </c>
    </row>
    <row r="56" spans="1:8" s="91" customFormat="1" ht="12" customHeight="1" x14ac:dyDescent="0.15">
      <c r="A56" s="140"/>
      <c r="B56" s="137"/>
      <c r="C56" s="52"/>
      <c r="D56" s="65">
        <f>D55/$C55*100</f>
        <v>10.638297872340425</v>
      </c>
      <c r="E56" s="66">
        <f t="shared" si="0"/>
        <v>61.702127659574465</v>
      </c>
      <c r="F56" s="66">
        <f t="shared" si="0"/>
        <v>19.148936170212767</v>
      </c>
      <c r="G56" s="66">
        <f t="shared" si="0"/>
        <v>2.1276595744680851</v>
      </c>
      <c r="H56" s="55">
        <f t="shared" si="0"/>
        <v>6.3829787234042552</v>
      </c>
    </row>
    <row r="57" spans="1:8" s="91" customFormat="1" ht="12" customHeight="1" x14ac:dyDescent="0.15">
      <c r="A57" s="140"/>
      <c r="B57" s="136" t="s">
        <v>15</v>
      </c>
      <c r="C57" s="56">
        <v>76</v>
      </c>
      <c r="D57" s="96">
        <v>13</v>
      </c>
      <c r="E57" s="97">
        <v>48</v>
      </c>
      <c r="F57" s="97">
        <v>11</v>
      </c>
      <c r="G57" s="97">
        <v>2</v>
      </c>
      <c r="H57" s="98">
        <v>2</v>
      </c>
    </row>
    <row r="58" spans="1:8" s="91" customFormat="1" ht="12" customHeight="1" x14ac:dyDescent="0.15">
      <c r="A58" s="140"/>
      <c r="B58" s="137"/>
      <c r="C58" s="52"/>
      <c r="D58" s="65">
        <f>D57/$C57*100</f>
        <v>17.105263157894736</v>
      </c>
      <c r="E58" s="66">
        <f t="shared" si="0"/>
        <v>63.157894736842103</v>
      </c>
      <c r="F58" s="66">
        <f t="shared" si="0"/>
        <v>14.473684210526317</v>
      </c>
      <c r="G58" s="66">
        <f t="shared" si="0"/>
        <v>2.6315789473684208</v>
      </c>
      <c r="H58" s="55">
        <f t="shared" si="0"/>
        <v>2.6315789473684208</v>
      </c>
    </row>
    <row r="59" spans="1:8" s="91" customFormat="1" ht="12" customHeight="1" x14ac:dyDescent="0.15">
      <c r="A59" s="140"/>
      <c r="B59" s="136" t="s">
        <v>14</v>
      </c>
      <c r="C59" s="56">
        <v>27</v>
      </c>
      <c r="D59" s="96">
        <v>4</v>
      </c>
      <c r="E59" s="97">
        <v>20</v>
      </c>
      <c r="F59" s="97">
        <v>3</v>
      </c>
      <c r="G59" s="97">
        <v>0</v>
      </c>
      <c r="H59" s="98">
        <v>0</v>
      </c>
    </row>
    <row r="60" spans="1:8" s="91" customFormat="1" ht="12" customHeight="1" x14ac:dyDescent="0.15">
      <c r="A60" s="140"/>
      <c r="B60" s="137"/>
      <c r="C60" s="52"/>
      <c r="D60" s="65">
        <f>D59/$C59*100</f>
        <v>14.814814814814813</v>
      </c>
      <c r="E60" s="66">
        <f t="shared" si="0"/>
        <v>74.074074074074076</v>
      </c>
      <c r="F60" s="66">
        <f t="shared" si="0"/>
        <v>11.111111111111111</v>
      </c>
      <c r="G60" s="66">
        <f t="shared" si="0"/>
        <v>0</v>
      </c>
      <c r="H60" s="55">
        <f t="shared" si="0"/>
        <v>0</v>
      </c>
    </row>
    <row r="61" spans="1:8" s="91" customFormat="1" ht="12" customHeight="1" x14ac:dyDescent="0.15">
      <c r="A61" s="140"/>
      <c r="B61" s="136" t="s">
        <v>13</v>
      </c>
      <c r="C61" s="56">
        <v>58</v>
      </c>
      <c r="D61" s="96">
        <v>9</v>
      </c>
      <c r="E61" s="97">
        <v>40</v>
      </c>
      <c r="F61" s="97">
        <v>7</v>
      </c>
      <c r="G61" s="97">
        <v>1</v>
      </c>
      <c r="H61" s="98">
        <v>1</v>
      </c>
    </row>
    <row r="62" spans="1:8" s="91" customFormat="1" ht="12" customHeight="1" x14ac:dyDescent="0.15">
      <c r="A62" s="140"/>
      <c r="B62" s="137"/>
      <c r="C62" s="52"/>
      <c r="D62" s="65">
        <f>D61/$C61*100</f>
        <v>15.517241379310345</v>
      </c>
      <c r="E62" s="66">
        <f t="shared" si="0"/>
        <v>68.965517241379317</v>
      </c>
      <c r="F62" s="66">
        <f t="shared" si="0"/>
        <v>12.068965517241379</v>
      </c>
      <c r="G62" s="66">
        <f t="shared" si="0"/>
        <v>1.7241379310344827</v>
      </c>
      <c r="H62" s="55">
        <f t="shared" si="0"/>
        <v>1.7241379310344827</v>
      </c>
    </row>
    <row r="63" spans="1:8" s="91" customFormat="1" ht="12" customHeight="1" x14ac:dyDescent="0.15">
      <c r="A63" s="140"/>
      <c r="B63" s="136" t="s">
        <v>12</v>
      </c>
      <c r="C63" s="56">
        <v>48</v>
      </c>
      <c r="D63" s="96">
        <v>2</v>
      </c>
      <c r="E63" s="97">
        <v>32</v>
      </c>
      <c r="F63" s="97">
        <v>11</v>
      </c>
      <c r="G63" s="97">
        <v>2</v>
      </c>
      <c r="H63" s="98">
        <v>1</v>
      </c>
    </row>
    <row r="64" spans="1:8" s="91" customFormat="1" ht="12" customHeight="1" x14ac:dyDescent="0.15">
      <c r="A64" s="140"/>
      <c r="B64" s="137"/>
      <c r="C64" s="52"/>
      <c r="D64" s="65">
        <f>D63/$C63*100</f>
        <v>4.1666666666666661</v>
      </c>
      <c r="E64" s="66">
        <f t="shared" si="0"/>
        <v>66.666666666666657</v>
      </c>
      <c r="F64" s="66">
        <f t="shared" si="0"/>
        <v>22.916666666666664</v>
      </c>
      <c r="G64" s="66">
        <f t="shared" si="0"/>
        <v>4.1666666666666661</v>
      </c>
      <c r="H64" s="55">
        <f t="shared" si="0"/>
        <v>2.083333333333333</v>
      </c>
    </row>
    <row r="65" spans="1:8" s="91" customFormat="1" ht="12" customHeight="1" x14ac:dyDescent="0.15">
      <c r="A65" s="140"/>
      <c r="B65" s="136" t="s">
        <v>11</v>
      </c>
      <c r="C65" s="56">
        <v>55</v>
      </c>
      <c r="D65" s="96">
        <v>12</v>
      </c>
      <c r="E65" s="97">
        <v>34</v>
      </c>
      <c r="F65" s="97">
        <v>8</v>
      </c>
      <c r="G65" s="97">
        <v>1</v>
      </c>
      <c r="H65" s="98">
        <v>0</v>
      </c>
    </row>
    <row r="66" spans="1:8" s="91" customFormat="1" ht="12" customHeight="1" x14ac:dyDescent="0.15">
      <c r="A66" s="140"/>
      <c r="B66" s="137"/>
      <c r="C66" s="52"/>
      <c r="D66" s="65">
        <f>D65/$C65*100</f>
        <v>21.818181818181817</v>
      </c>
      <c r="E66" s="66">
        <f t="shared" si="0"/>
        <v>61.818181818181813</v>
      </c>
      <c r="F66" s="66">
        <f t="shared" si="0"/>
        <v>14.545454545454545</v>
      </c>
      <c r="G66" s="66">
        <f t="shared" si="0"/>
        <v>1.8181818181818181</v>
      </c>
      <c r="H66" s="55">
        <f t="shared" si="0"/>
        <v>0</v>
      </c>
    </row>
    <row r="67" spans="1:8" s="91" customFormat="1" ht="12" customHeight="1" x14ac:dyDescent="0.15">
      <c r="A67" s="140"/>
      <c r="B67" s="136" t="s">
        <v>10</v>
      </c>
      <c r="C67" s="56">
        <v>50</v>
      </c>
      <c r="D67" s="96">
        <v>9</v>
      </c>
      <c r="E67" s="97">
        <v>32</v>
      </c>
      <c r="F67" s="97">
        <v>6</v>
      </c>
      <c r="G67" s="97">
        <v>1</v>
      </c>
      <c r="H67" s="98">
        <v>2</v>
      </c>
    </row>
    <row r="68" spans="1:8" s="91" customFormat="1" ht="12" customHeight="1" x14ac:dyDescent="0.15">
      <c r="A68" s="140"/>
      <c r="B68" s="137"/>
      <c r="C68" s="52"/>
      <c r="D68" s="65">
        <f>D67/$C67*100</f>
        <v>18</v>
      </c>
      <c r="E68" s="66">
        <f t="shared" si="0"/>
        <v>64</v>
      </c>
      <c r="F68" s="66">
        <f t="shared" si="0"/>
        <v>12</v>
      </c>
      <c r="G68" s="66">
        <f t="shared" si="0"/>
        <v>2</v>
      </c>
      <c r="H68" s="55">
        <f t="shared" si="0"/>
        <v>4</v>
      </c>
    </row>
    <row r="69" spans="1:8" s="91" customFormat="1" ht="12" customHeight="1" x14ac:dyDescent="0.15">
      <c r="A69" s="140"/>
      <c r="B69" s="136" t="s">
        <v>9</v>
      </c>
      <c r="C69" s="56">
        <v>43</v>
      </c>
      <c r="D69" s="96">
        <v>8</v>
      </c>
      <c r="E69" s="97">
        <v>31</v>
      </c>
      <c r="F69" s="97">
        <v>3</v>
      </c>
      <c r="G69" s="97">
        <v>1</v>
      </c>
      <c r="H69" s="98">
        <v>0</v>
      </c>
    </row>
    <row r="70" spans="1:8" s="91" customFormat="1" ht="12" customHeight="1" x14ac:dyDescent="0.15">
      <c r="A70" s="140"/>
      <c r="B70" s="137"/>
      <c r="C70" s="52"/>
      <c r="D70" s="65">
        <f>D69/$C69*100</f>
        <v>18.604651162790699</v>
      </c>
      <c r="E70" s="66">
        <f t="shared" si="0"/>
        <v>72.093023255813947</v>
      </c>
      <c r="F70" s="66">
        <f t="shared" si="0"/>
        <v>6.9767441860465116</v>
      </c>
      <c r="G70" s="66">
        <f t="shared" si="0"/>
        <v>2.3255813953488373</v>
      </c>
      <c r="H70" s="55">
        <f t="shared" si="0"/>
        <v>0</v>
      </c>
    </row>
    <row r="71" spans="1:8" s="91" customFormat="1" ht="12" customHeight="1" x14ac:dyDescent="0.15">
      <c r="A71" s="140"/>
      <c r="B71" s="136" t="s">
        <v>8</v>
      </c>
      <c r="C71" s="56">
        <v>34</v>
      </c>
      <c r="D71" s="96">
        <v>4</v>
      </c>
      <c r="E71" s="97">
        <v>21</v>
      </c>
      <c r="F71" s="97">
        <v>7</v>
      </c>
      <c r="G71" s="97">
        <v>2</v>
      </c>
      <c r="H71" s="98">
        <v>0</v>
      </c>
    </row>
    <row r="72" spans="1:8" s="91" customFormat="1" ht="12" customHeight="1" x14ac:dyDescent="0.15">
      <c r="A72" s="140"/>
      <c r="B72" s="137"/>
      <c r="C72" s="52"/>
      <c r="D72" s="65">
        <f>D71/$C71*100</f>
        <v>11.76470588235294</v>
      </c>
      <c r="E72" s="66">
        <f t="shared" si="0"/>
        <v>61.764705882352942</v>
      </c>
      <c r="F72" s="66">
        <f t="shared" si="0"/>
        <v>20.588235294117645</v>
      </c>
      <c r="G72" s="66">
        <f t="shared" si="0"/>
        <v>5.8823529411764701</v>
      </c>
      <c r="H72" s="55">
        <f t="shared" si="0"/>
        <v>0</v>
      </c>
    </row>
    <row r="73" spans="1:8" s="91" customFormat="1" ht="12" customHeight="1" x14ac:dyDescent="0.15">
      <c r="A73" s="140"/>
      <c r="B73" s="136" t="s">
        <v>7</v>
      </c>
      <c r="C73" s="56">
        <v>32</v>
      </c>
      <c r="D73" s="96">
        <v>9</v>
      </c>
      <c r="E73" s="97">
        <v>22</v>
      </c>
      <c r="F73" s="97">
        <v>1</v>
      </c>
      <c r="G73" s="97">
        <v>0</v>
      </c>
      <c r="H73" s="98">
        <v>0</v>
      </c>
    </row>
    <row r="74" spans="1:8" s="91" customFormat="1" ht="12" customHeight="1" x14ac:dyDescent="0.15">
      <c r="A74" s="140"/>
      <c r="B74" s="137"/>
      <c r="C74" s="52"/>
      <c r="D74" s="65">
        <f>D73/$C73*100</f>
        <v>28.125</v>
      </c>
      <c r="E74" s="66">
        <f t="shared" si="0"/>
        <v>68.75</v>
      </c>
      <c r="F74" s="66">
        <f t="shared" si="0"/>
        <v>3.125</v>
      </c>
      <c r="G74" s="66">
        <f t="shared" si="0"/>
        <v>0</v>
      </c>
      <c r="H74" s="55">
        <f t="shared" si="0"/>
        <v>0</v>
      </c>
    </row>
    <row r="75" spans="1:8" s="91" customFormat="1" ht="12" customHeight="1" x14ac:dyDescent="0.15">
      <c r="A75" s="140"/>
      <c r="B75" s="136" t="s">
        <v>6</v>
      </c>
      <c r="C75" s="56">
        <v>15</v>
      </c>
      <c r="D75" s="96">
        <v>2</v>
      </c>
      <c r="E75" s="97">
        <v>11</v>
      </c>
      <c r="F75" s="97">
        <v>1</v>
      </c>
      <c r="G75" s="97">
        <v>0</v>
      </c>
      <c r="H75" s="98">
        <v>1</v>
      </c>
    </row>
    <row r="76" spans="1:8" s="91" customFormat="1" ht="12" customHeight="1" x14ac:dyDescent="0.15">
      <c r="A76" s="140"/>
      <c r="B76" s="137"/>
      <c r="C76" s="52"/>
      <c r="D76" s="65">
        <f>D75/$C75*100</f>
        <v>13.333333333333334</v>
      </c>
      <c r="E76" s="66">
        <f t="shared" si="0"/>
        <v>73.333333333333329</v>
      </c>
      <c r="F76" s="66">
        <f t="shared" si="0"/>
        <v>6.666666666666667</v>
      </c>
      <c r="G76" s="66">
        <f t="shared" si="0"/>
        <v>0</v>
      </c>
      <c r="H76" s="55">
        <f t="shared" si="0"/>
        <v>6.666666666666667</v>
      </c>
    </row>
    <row r="77" spans="1:8" s="91" customFormat="1" ht="12" customHeight="1" x14ac:dyDescent="0.15">
      <c r="A77" s="140"/>
      <c r="B77" s="136" t="s">
        <v>5</v>
      </c>
      <c r="C77" s="56">
        <v>21</v>
      </c>
      <c r="D77" s="96">
        <v>2</v>
      </c>
      <c r="E77" s="97">
        <v>17</v>
      </c>
      <c r="F77" s="97">
        <v>2</v>
      </c>
      <c r="G77" s="97">
        <v>0</v>
      </c>
      <c r="H77" s="98">
        <v>0</v>
      </c>
    </row>
    <row r="78" spans="1:8" s="91" customFormat="1" ht="12" customHeight="1" x14ac:dyDescent="0.15">
      <c r="A78" s="140"/>
      <c r="B78" s="137"/>
      <c r="C78" s="52"/>
      <c r="D78" s="65">
        <f>D77/$C77*100</f>
        <v>9.5238095238095237</v>
      </c>
      <c r="E78" s="66">
        <f t="shared" si="0"/>
        <v>80.952380952380949</v>
      </c>
      <c r="F78" s="66">
        <f t="shared" si="0"/>
        <v>9.5238095238095237</v>
      </c>
      <c r="G78" s="66">
        <f t="shared" si="0"/>
        <v>0</v>
      </c>
      <c r="H78" s="55">
        <f t="shared" si="0"/>
        <v>0</v>
      </c>
    </row>
    <row r="79" spans="1:8" s="91" customFormat="1" ht="12" customHeight="1" x14ac:dyDescent="0.15">
      <c r="A79" s="140"/>
      <c r="B79" s="136" t="s">
        <v>61</v>
      </c>
      <c r="C79" s="56">
        <v>27</v>
      </c>
      <c r="D79" s="96">
        <v>2</v>
      </c>
      <c r="E79" s="97">
        <v>15</v>
      </c>
      <c r="F79" s="97">
        <v>5</v>
      </c>
      <c r="G79" s="97">
        <v>4</v>
      </c>
      <c r="H79" s="98">
        <v>1</v>
      </c>
    </row>
    <row r="80" spans="1:8" s="91" customFormat="1" ht="12" customHeight="1" x14ac:dyDescent="0.15">
      <c r="A80" s="140"/>
      <c r="B80" s="137"/>
      <c r="C80" s="52"/>
      <c r="D80" s="65">
        <f>D79/$C79*100</f>
        <v>7.4074074074074066</v>
      </c>
      <c r="E80" s="66">
        <f t="shared" si="0"/>
        <v>55.555555555555557</v>
      </c>
      <c r="F80" s="66">
        <f t="shared" si="0"/>
        <v>18.518518518518519</v>
      </c>
      <c r="G80" s="66">
        <f t="shared" si="0"/>
        <v>14.814814814814813</v>
      </c>
      <c r="H80" s="55">
        <f t="shared" si="0"/>
        <v>3.7037037037037033</v>
      </c>
    </row>
    <row r="81" spans="1:10" s="91" customFormat="1" ht="12" customHeight="1" x14ac:dyDescent="0.15">
      <c r="A81" s="140"/>
      <c r="B81" s="136" t="s">
        <v>33</v>
      </c>
      <c r="C81" s="56">
        <v>19</v>
      </c>
      <c r="D81" s="96">
        <v>2</v>
      </c>
      <c r="E81" s="97">
        <v>12</v>
      </c>
      <c r="F81" s="97">
        <v>4</v>
      </c>
      <c r="G81" s="97">
        <v>0</v>
      </c>
      <c r="H81" s="98">
        <v>1</v>
      </c>
    </row>
    <row r="82" spans="1:10" s="91" customFormat="1" ht="12" customHeight="1" x14ac:dyDescent="0.15">
      <c r="A82" s="140"/>
      <c r="B82" s="138"/>
      <c r="C82" s="59"/>
      <c r="D82" s="85">
        <f>D81/$C81*100</f>
        <v>10.526315789473683</v>
      </c>
      <c r="E82" s="86">
        <f t="shared" si="0"/>
        <v>63.157894736842103</v>
      </c>
      <c r="F82" s="86">
        <f t="shared" si="0"/>
        <v>21.052631578947366</v>
      </c>
      <c r="G82" s="86">
        <f t="shared" si="0"/>
        <v>0</v>
      </c>
      <c r="H82" s="47">
        <f t="shared" si="0"/>
        <v>5.2631578947368416</v>
      </c>
    </row>
    <row r="83" spans="1:10" s="91" customFormat="1" ht="12" customHeight="1" x14ac:dyDescent="0.15">
      <c r="A83" s="139" t="s">
        <v>3</v>
      </c>
      <c r="B83" s="142" t="s">
        <v>2</v>
      </c>
      <c r="C83" s="48">
        <v>129</v>
      </c>
      <c r="D83" s="96">
        <v>16</v>
      </c>
      <c r="E83" s="97">
        <v>96</v>
      </c>
      <c r="F83" s="97">
        <v>15</v>
      </c>
      <c r="G83" s="97">
        <v>1</v>
      </c>
      <c r="H83" s="98">
        <v>1</v>
      </c>
    </row>
    <row r="84" spans="1:10" s="91" customFormat="1" ht="12" customHeight="1" x14ac:dyDescent="0.15">
      <c r="A84" s="140"/>
      <c r="B84" s="137"/>
      <c r="C84" s="52"/>
      <c r="D84" s="65">
        <f>D83/$C83*100</f>
        <v>12.403100775193799</v>
      </c>
      <c r="E84" s="66">
        <f t="shared" si="0"/>
        <v>74.418604651162795</v>
      </c>
      <c r="F84" s="66">
        <f t="shared" si="0"/>
        <v>11.627906976744185</v>
      </c>
      <c r="G84" s="66">
        <f t="shared" si="0"/>
        <v>0.77519379844961245</v>
      </c>
      <c r="H84" s="55">
        <f t="shared" si="0"/>
        <v>0.77519379844961245</v>
      </c>
    </row>
    <row r="85" spans="1:10" s="91" customFormat="1" ht="12" customHeight="1" x14ac:dyDescent="0.15">
      <c r="A85" s="140"/>
      <c r="B85" s="136" t="s">
        <v>62</v>
      </c>
      <c r="C85" s="56">
        <v>610</v>
      </c>
      <c r="D85" s="96">
        <v>100</v>
      </c>
      <c r="E85" s="97">
        <v>393</v>
      </c>
      <c r="F85" s="97">
        <v>81</v>
      </c>
      <c r="G85" s="97">
        <v>25</v>
      </c>
      <c r="H85" s="98">
        <v>11</v>
      </c>
    </row>
    <row r="86" spans="1:10" s="91" customFormat="1" ht="12" customHeight="1" x14ac:dyDescent="0.15">
      <c r="A86" s="140"/>
      <c r="B86" s="137"/>
      <c r="C86" s="52"/>
      <c r="D86" s="65">
        <f>D85/$C85*100</f>
        <v>16.393442622950818</v>
      </c>
      <c r="E86" s="66">
        <f t="shared" si="0"/>
        <v>64.426229508196712</v>
      </c>
      <c r="F86" s="66">
        <f t="shared" si="0"/>
        <v>13.278688524590162</v>
      </c>
      <c r="G86" s="66">
        <f t="shared" si="0"/>
        <v>4.0983606557377046</v>
      </c>
      <c r="H86" s="55">
        <f t="shared" si="0"/>
        <v>1.8032786885245904</v>
      </c>
    </row>
    <row r="87" spans="1:10" s="91" customFormat="1" ht="12" customHeight="1" x14ac:dyDescent="0.15">
      <c r="A87" s="140"/>
      <c r="B87" s="136" t="s">
        <v>33</v>
      </c>
      <c r="C87" s="56">
        <v>19</v>
      </c>
      <c r="D87" s="96">
        <v>5</v>
      </c>
      <c r="E87" s="97">
        <v>8</v>
      </c>
      <c r="F87" s="97">
        <v>2</v>
      </c>
      <c r="G87" s="97">
        <v>0</v>
      </c>
      <c r="H87" s="98">
        <v>4</v>
      </c>
    </row>
    <row r="88" spans="1:10" s="91" customFormat="1" ht="12" customHeight="1" thickBot="1" x14ac:dyDescent="0.2">
      <c r="A88" s="141"/>
      <c r="B88" s="143"/>
      <c r="C88" s="70"/>
      <c r="D88" s="71">
        <f>D87/$C87*100</f>
        <v>26.315789473684209</v>
      </c>
      <c r="E88" s="72">
        <f t="shared" si="0"/>
        <v>42.105263157894733</v>
      </c>
      <c r="F88" s="72">
        <f t="shared" si="0"/>
        <v>10.526315789473683</v>
      </c>
      <c r="G88" s="72">
        <f t="shared" si="0"/>
        <v>0</v>
      </c>
      <c r="H88" s="73">
        <f t="shared" si="0"/>
        <v>21.052631578947366</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839ED-BF7E-4D54-94B9-5C74368A9121}">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6" width="5.375" style="108" customWidth="1"/>
    <col min="7" max="7" width="4.5" style="108" customWidth="1"/>
    <col min="8" max="16384" width="8.625" style="108"/>
  </cols>
  <sheetData>
    <row r="1" spans="1:15" s="88" customFormat="1" x14ac:dyDescent="0.15">
      <c r="A1" s="87" t="s">
        <v>136</v>
      </c>
      <c r="B1" s="150" t="s">
        <v>137</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row>
    <row r="4" spans="1:15" s="90" customFormat="1" ht="116.25" customHeight="1" x14ac:dyDescent="0.15">
      <c r="A4" s="31"/>
      <c r="B4" s="32"/>
      <c r="C4" s="33" t="s">
        <v>40</v>
      </c>
      <c r="D4" s="34" t="s">
        <v>104</v>
      </c>
      <c r="E4" s="34" t="s">
        <v>105</v>
      </c>
      <c r="F4" s="36" t="s">
        <v>0</v>
      </c>
    </row>
    <row r="5" spans="1:15" s="91" customFormat="1" ht="12" customHeight="1" x14ac:dyDescent="0.15">
      <c r="A5" s="38"/>
      <c r="B5" s="147" t="s">
        <v>51</v>
      </c>
      <c r="C5" s="39">
        <v>758</v>
      </c>
      <c r="D5" s="40">
        <v>675</v>
      </c>
      <c r="E5" s="40">
        <v>72</v>
      </c>
      <c r="F5" s="42">
        <v>11</v>
      </c>
    </row>
    <row r="6" spans="1:15" s="91" customFormat="1" ht="12" customHeight="1" x14ac:dyDescent="0.15">
      <c r="A6" s="43"/>
      <c r="B6" s="148"/>
      <c r="C6" s="44"/>
      <c r="D6" s="45">
        <f>D5/$C5*100</f>
        <v>89.050131926121367</v>
      </c>
      <c r="E6" s="45">
        <f t="shared" ref="E6:F6" si="0">E5/$C5*100</f>
        <v>9.4986807387862786</v>
      </c>
      <c r="F6" s="47">
        <f t="shared" si="0"/>
        <v>1.4511873350923483</v>
      </c>
    </row>
    <row r="7" spans="1:15" s="91" customFormat="1" ht="12" customHeight="1" x14ac:dyDescent="0.15">
      <c r="A7" s="139" t="s">
        <v>52</v>
      </c>
      <c r="B7" s="142" t="s">
        <v>195</v>
      </c>
      <c r="C7" s="48">
        <v>69</v>
      </c>
      <c r="D7" s="105">
        <v>62</v>
      </c>
      <c r="E7" s="106">
        <v>6</v>
      </c>
      <c r="F7" s="107">
        <v>1</v>
      </c>
    </row>
    <row r="8" spans="1:15" s="91" customFormat="1" ht="12" customHeight="1" x14ac:dyDescent="0.15">
      <c r="A8" s="144"/>
      <c r="B8" s="137"/>
      <c r="C8" s="52"/>
      <c r="D8" s="65">
        <f>D7/$C7*100</f>
        <v>89.85507246376811</v>
      </c>
      <c r="E8" s="66">
        <f t="shared" ref="E8:F8" si="1">E7/$C7*100</f>
        <v>8.695652173913043</v>
      </c>
      <c r="F8" s="55">
        <f t="shared" si="1"/>
        <v>1.4492753623188406</v>
      </c>
    </row>
    <row r="9" spans="1:15" s="91" customFormat="1" ht="12" customHeight="1" x14ac:dyDescent="0.15">
      <c r="A9" s="144"/>
      <c r="B9" s="136" t="s">
        <v>122</v>
      </c>
      <c r="C9" s="56">
        <v>85</v>
      </c>
      <c r="D9" s="96">
        <v>77</v>
      </c>
      <c r="E9" s="97">
        <v>8</v>
      </c>
      <c r="F9" s="98">
        <v>0</v>
      </c>
    </row>
    <row r="10" spans="1:15" s="91" customFormat="1" ht="12" customHeight="1" x14ac:dyDescent="0.15">
      <c r="A10" s="144"/>
      <c r="B10" s="137"/>
      <c r="C10" s="52"/>
      <c r="D10" s="65">
        <f>D9/$C9*100</f>
        <v>90.588235294117652</v>
      </c>
      <c r="E10" s="66">
        <f t="shared" ref="E10:F10" si="2">E9/$C9*100</f>
        <v>9.4117647058823533</v>
      </c>
      <c r="F10" s="55">
        <f t="shared" si="2"/>
        <v>0</v>
      </c>
    </row>
    <row r="11" spans="1:15" s="91" customFormat="1" ht="12" customHeight="1" x14ac:dyDescent="0.15">
      <c r="A11" s="144"/>
      <c r="B11" s="136" t="s">
        <v>123</v>
      </c>
      <c r="C11" s="56">
        <v>109</v>
      </c>
      <c r="D11" s="96">
        <v>97</v>
      </c>
      <c r="E11" s="97">
        <v>11</v>
      </c>
      <c r="F11" s="98">
        <v>1</v>
      </c>
    </row>
    <row r="12" spans="1:15" s="91" customFormat="1" ht="12" customHeight="1" x14ac:dyDescent="0.15">
      <c r="A12" s="144"/>
      <c r="B12" s="137"/>
      <c r="C12" s="52"/>
      <c r="D12" s="65">
        <f>D11/$C11*100</f>
        <v>88.9908256880734</v>
      </c>
      <c r="E12" s="66">
        <f t="shared" ref="E12:F12" si="3">E11/$C11*100</f>
        <v>10.091743119266056</v>
      </c>
      <c r="F12" s="55">
        <f t="shared" si="3"/>
        <v>0.91743119266055051</v>
      </c>
    </row>
    <row r="13" spans="1:15" s="91" customFormat="1" ht="12" customHeight="1" x14ac:dyDescent="0.15">
      <c r="A13" s="144"/>
      <c r="B13" s="136" t="s">
        <v>124</v>
      </c>
      <c r="C13" s="56">
        <v>149</v>
      </c>
      <c r="D13" s="96">
        <v>130</v>
      </c>
      <c r="E13" s="97">
        <v>19</v>
      </c>
      <c r="F13" s="98">
        <v>0</v>
      </c>
    </row>
    <row r="14" spans="1:15" s="91" customFormat="1" ht="12" customHeight="1" x14ac:dyDescent="0.15">
      <c r="A14" s="144"/>
      <c r="B14" s="137"/>
      <c r="C14" s="52"/>
      <c r="D14" s="65">
        <f>D13/$C13*100</f>
        <v>87.24832214765101</v>
      </c>
      <c r="E14" s="66">
        <f t="shared" ref="E14:F14" si="4">E13/$C13*100</f>
        <v>12.751677852348994</v>
      </c>
      <c r="F14" s="55">
        <f t="shared" si="4"/>
        <v>0</v>
      </c>
    </row>
    <row r="15" spans="1:15" s="91" customFormat="1" ht="12" customHeight="1" x14ac:dyDescent="0.15">
      <c r="A15" s="144"/>
      <c r="B15" s="136" t="s">
        <v>125</v>
      </c>
      <c r="C15" s="56">
        <v>96</v>
      </c>
      <c r="D15" s="96">
        <v>86</v>
      </c>
      <c r="E15" s="97">
        <v>9</v>
      </c>
      <c r="F15" s="98">
        <v>1</v>
      </c>
    </row>
    <row r="16" spans="1:15" s="91" customFormat="1" ht="12" customHeight="1" x14ac:dyDescent="0.15">
      <c r="A16" s="144"/>
      <c r="B16" s="137"/>
      <c r="C16" s="52"/>
      <c r="D16" s="65">
        <f>D15/$C15*100</f>
        <v>89.583333333333343</v>
      </c>
      <c r="E16" s="66">
        <f t="shared" ref="E16:F16" si="5">E15/$C15*100</f>
        <v>9.375</v>
      </c>
      <c r="F16" s="55">
        <f t="shared" si="5"/>
        <v>1.0416666666666665</v>
      </c>
    </row>
    <row r="17" spans="1:6" s="91" customFormat="1" ht="12" customHeight="1" x14ac:dyDescent="0.15">
      <c r="A17" s="144"/>
      <c r="B17" s="136" t="s">
        <v>196</v>
      </c>
      <c r="C17" s="56">
        <v>139</v>
      </c>
      <c r="D17" s="96">
        <v>123</v>
      </c>
      <c r="E17" s="97">
        <v>11</v>
      </c>
      <c r="F17" s="98">
        <v>5</v>
      </c>
    </row>
    <row r="18" spans="1:6" s="91" customFormat="1" ht="12" customHeight="1" x14ac:dyDescent="0.15">
      <c r="A18" s="144"/>
      <c r="B18" s="137"/>
      <c r="C18" s="52"/>
      <c r="D18" s="65">
        <f>D17/$C17*100</f>
        <v>88.489208633093526</v>
      </c>
      <c r="E18" s="66">
        <f t="shared" ref="E18:F18" si="6">E17/$C17*100</f>
        <v>7.9136690647482011</v>
      </c>
      <c r="F18" s="55">
        <f t="shared" si="6"/>
        <v>3.5971223021582732</v>
      </c>
    </row>
    <row r="19" spans="1:6" s="91" customFormat="1" ht="12" customHeight="1" x14ac:dyDescent="0.15">
      <c r="A19" s="144"/>
      <c r="B19" s="136" t="s">
        <v>126</v>
      </c>
      <c r="C19" s="56">
        <v>94</v>
      </c>
      <c r="D19" s="96">
        <v>85</v>
      </c>
      <c r="E19" s="97">
        <v>6</v>
      </c>
      <c r="F19" s="98">
        <v>3</v>
      </c>
    </row>
    <row r="20" spans="1:6" s="91" customFormat="1" ht="12" customHeight="1" x14ac:dyDescent="0.15">
      <c r="A20" s="144"/>
      <c r="B20" s="137"/>
      <c r="C20" s="52"/>
      <c r="D20" s="65">
        <f>D19/$C19*100</f>
        <v>90.425531914893625</v>
      </c>
      <c r="E20" s="66">
        <f t="shared" ref="E20:F20" si="7">E19/$C19*100</f>
        <v>6.3829787234042552</v>
      </c>
      <c r="F20" s="55">
        <f t="shared" si="7"/>
        <v>3.1914893617021276</v>
      </c>
    </row>
    <row r="21" spans="1:6" s="91" customFormat="1" ht="12" customHeight="1" x14ac:dyDescent="0.15">
      <c r="A21" s="144"/>
      <c r="B21" s="136" t="s">
        <v>0</v>
      </c>
      <c r="C21" s="56">
        <v>17</v>
      </c>
      <c r="D21" s="96">
        <v>15</v>
      </c>
      <c r="E21" s="97">
        <v>2</v>
      </c>
      <c r="F21" s="98">
        <v>0</v>
      </c>
    </row>
    <row r="22" spans="1:6" s="91" customFormat="1" ht="12" customHeight="1" x14ac:dyDescent="0.15">
      <c r="A22" s="149"/>
      <c r="B22" s="138"/>
      <c r="C22" s="59"/>
      <c r="D22" s="77">
        <f>D21/$C21*100</f>
        <v>88.235294117647058</v>
      </c>
      <c r="E22" s="78">
        <f t="shared" ref="E22:F22" si="8">E21/$C21*100</f>
        <v>11.76470588235294</v>
      </c>
      <c r="F22" s="79">
        <f t="shared" si="8"/>
        <v>0</v>
      </c>
    </row>
    <row r="23" spans="1:6" s="91" customFormat="1" ht="12" customHeight="1" x14ac:dyDescent="0.15">
      <c r="A23" s="139" t="s">
        <v>53</v>
      </c>
      <c r="B23" s="142" t="s">
        <v>30</v>
      </c>
      <c r="C23" s="48">
        <v>134</v>
      </c>
      <c r="D23" s="99">
        <v>119</v>
      </c>
      <c r="E23" s="100">
        <v>11</v>
      </c>
      <c r="F23" s="101">
        <v>4</v>
      </c>
    </row>
    <row r="24" spans="1:6" s="91" customFormat="1" ht="12" customHeight="1" x14ac:dyDescent="0.15">
      <c r="A24" s="140"/>
      <c r="B24" s="137"/>
      <c r="C24" s="52"/>
      <c r="D24" s="65">
        <f>D23/$C23*100</f>
        <v>88.805970149253739</v>
      </c>
      <c r="E24" s="66">
        <f t="shared" ref="E24:F24" si="9">E23/$C23*100</f>
        <v>8.2089552238805972</v>
      </c>
      <c r="F24" s="55">
        <f t="shared" si="9"/>
        <v>2.9850746268656714</v>
      </c>
    </row>
    <row r="25" spans="1:6" s="91" customFormat="1" ht="12" customHeight="1" x14ac:dyDescent="0.15">
      <c r="A25" s="140"/>
      <c r="B25" s="136" t="s">
        <v>44</v>
      </c>
      <c r="C25" s="56">
        <v>221</v>
      </c>
      <c r="D25" s="96">
        <v>198</v>
      </c>
      <c r="E25" s="97">
        <v>21</v>
      </c>
      <c r="F25" s="98">
        <v>2</v>
      </c>
    </row>
    <row r="26" spans="1:6" s="91" customFormat="1" ht="12" customHeight="1" x14ac:dyDescent="0.15">
      <c r="A26" s="140"/>
      <c r="B26" s="137"/>
      <c r="C26" s="52"/>
      <c r="D26" s="65">
        <f>D25/$C25*100</f>
        <v>89.592760180995484</v>
      </c>
      <c r="E26" s="66">
        <f t="shared" ref="E26:F26" si="10">E25/$C25*100</f>
        <v>9.502262443438914</v>
      </c>
      <c r="F26" s="55">
        <f t="shared" si="10"/>
        <v>0.90497737556561098</v>
      </c>
    </row>
    <row r="27" spans="1:6" s="91" customFormat="1" ht="12" customHeight="1" x14ac:dyDescent="0.15">
      <c r="A27" s="140"/>
      <c r="B27" s="136" t="s">
        <v>45</v>
      </c>
      <c r="C27" s="56">
        <v>315</v>
      </c>
      <c r="D27" s="96">
        <v>280</v>
      </c>
      <c r="E27" s="97">
        <v>32</v>
      </c>
      <c r="F27" s="98">
        <v>3</v>
      </c>
    </row>
    <row r="28" spans="1:6" s="91" customFormat="1" ht="12" customHeight="1" x14ac:dyDescent="0.15">
      <c r="A28" s="140"/>
      <c r="B28" s="137"/>
      <c r="C28" s="52"/>
      <c r="D28" s="65">
        <f>D27/$C27*100</f>
        <v>88.888888888888886</v>
      </c>
      <c r="E28" s="66">
        <f t="shared" ref="E28:F28" si="11">E27/$C27*100</f>
        <v>10.158730158730158</v>
      </c>
      <c r="F28" s="55">
        <f t="shared" si="11"/>
        <v>0.95238095238095244</v>
      </c>
    </row>
    <row r="29" spans="1:6" s="91" customFormat="1" ht="12" customHeight="1" x14ac:dyDescent="0.15">
      <c r="A29" s="140"/>
      <c r="B29" s="136" t="s">
        <v>46</v>
      </c>
      <c r="C29" s="56">
        <v>13</v>
      </c>
      <c r="D29" s="96">
        <v>11</v>
      </c>
      <c r="E29" s="97">
        <v>2</v>
      </c>
      <c r="F29" s="98">
        <v>0</v>
      </c>
    </row>
    <row r="30" spans="1:6" s="91" customFormat="1" ht="12" customHeight="1" x14ac:dyDescent="0.15">
      <c r="A30" s="140"/>
      <c r="B30" s="137"/>
      <c r="C30" s="52"/>
      <c r="D30" s="65">
        <f>D29/$C29*100</f>
        <v>84.615384615384613</v>
      </c>
      <c r="E30" s="66">
        <f t="shared" ref="E30:F30" si="12">E29/$C29*100</f>
        <v>15.384615384615385</v>
      </c>
      <c r="F30" s="55">
        <f t="shared" si="12"/>
        <v>0</v>
      </c>
    </row>
    <row r="31" spans="1:6" s="91" customFormat="1" ht="12" customHeight="1" x14ac:dyDescent="0.15">
      <c r="A31" s="140"/>
      <c r="B31" s="136" t="s">
        <v>54</v>
      </c>
      <c r="C31" s="56">
        <v>61</v>
      </c>
      <c r="D31" s="96">
        <v>56</v>
      </c>
      <c r="E31" s="97">
        <v>3</v>
      </c>
      <c r="F31" s="98">
        <v>2</v>
      </c>
    </row>
    <row r="32" spans="1:6" s="91" customFormat="1" ht="12" customHeight="1" x14ac:dyDescent="0.15">
      <c r="A32" s="140"/>
      <c r="B32" s="137"/>
      <c r="C32" s="52"/>
      <c r="D32" s="65">
        <f>D31/$C31*100</f>
        <v>91.803278688524586</v>
      </c>
      <c r="E32" s="66">
        <f t="shared" ref="E32:F32" si="13">E31/$C31*100</f>
        <v>4.918032786885246</v>
      </c>
      <c r="F32" s="55">
        <f t="shared" si="13"/>
        <v>3.278688524590164</v>
      </c>
    </row>
    <row r="33" spans="1:6" s="91" customFormat="1" ht="12" customHeight="1" x14ac:dyDescent="0.15">
      <c r="A33" s="140"/>
      <c r="B33" s="136" t="s">
        <v>33</v>
      </c>
      <c r="C33" s="56">
        <v>14</v>
      </c>
      <c r="D33" s="96">
        <v>11</v>
      </c>
      <c r="E33" s="97">
        <v>3</v>
      </c>
      <c r="F33" s="98">
        <v>0</v>
      </c>
    </row>
    <row r="34" spans="1:6" s="91" customFormat="1" ht="12" customHeight="1" thickBot="1" x14ac:dyDescent="0.2">
      <c r="A34" s="141"/>
      <c r="B34" s="143"/>
      <c r="C34" s="70"/>
      <c r="D34" s="71">
        <f>D33/$C33*100</f>
        <v>78.571428571428569</v>
      </c>
      <c r="E34" s="72">
        <f t="shared" ref="E34:F34" si="14">E33/$C33*100</f>
        <v>21.428571428571427</v>
      </c>
      <c r="F34" s="73">
        <f t="shared" si="14"/>
        <v>0</v>
      </c>
    </row>
    <row r="35" spans="1:6" s="91" customFormat="1" ht="12" customHeight="1" x14ac:dyDescent="0.15">
      <c r="A35" s="144" t="s">
        <v>56</v>
      </c>
      <c r="B35" s="136" t="s">
        <v>47</v>
      </c>
      <c r="C35" s="56">
        <v>95</v>
      </c>
      <c r="D35" s="96">
        <v>85</v>
      </c>
      <c r="E35" s="97">
        <v>9</v>
      </c>
      <c r="F35" s="98">
        <v>1</v>
      </c>
    </row>
    <row r="36" spans="1:6" s="91" customFormat="1" ht="12" customHeight="1" x14ac:dyDescent="0.15">
      <c r="A36" s="140"/>
      <c r="B36" s="137"/>
      <c r="C36" s="52"/>
      <c r="D36" s="65">
        <f>D35/$C35*100</f>
        <v>89.473684210526315</v>
      </c>
      <c r="E36" s="66">
        <f t="shared" ref="E36:F36" si="15">E35/$C35*100</f>
        <v>9.4736842105263168</v>
      </c>
      <c r="F36" s="55">
        <f t="shared" si="15"/>
        <v>1.0526315789473684</v>
      </c>
    </row>
    <row r="37" spans="1:6" s="91" customFormat="1" ht="12" customHeight="1" x14ac:dyDescent="0.15">
      <c r="A37" s="140"/>
      <c r="B37" s="136" t="s">
        <v>57</v>
      </c>
      <c r="C37" s="56">
        <v>91</v>
      </c>
      <c r="D37" s="96">
        <v>82</v>
      </c>
      <c r="E37" s="97">
        <v>7</v>
      </c>
      <c r="F37" s="98">
        <v>2</v>
      </c>
    </row>
    <row r="38" spans="1:6" s="91" customFormat="1" ht="12" customHeight="1" x14ac:dyDescent="0.15">
      <c r="A38" s="140"/>
      <c r="B38" s="137"/>
      <c r="C38" s="52"/>
      <c r="D38" s="65">
        <f>D37/$C37*100</f>
        <v>90.109890109890117</v>
      </c>
      <c r="E38" s="66">
        <f t="shared" ref="E38:F38" si="16">E37/$C37*100</f>
        <v>7.6923076923076925</v>
      </c>
      <c r="F38" s="55">
        <f t="shared" si="16"/>
        <v>2.197802197802198</v>
      </c>
    </row>
    <row r="39" spans="1:6" s="91" customFormat="1" ht="12" customHeight="1" x14ac:dyDescent="0.15">
      <c r="A39" s="140"/>
      <c r="B39" s="136" t="s">
        <v>58</v>
      </c>
      <c r="C39" s="56">
        <v>113</v>
      </c>
      <c r="D39" s="96">
        <v>100</v>
      </c>
      <c r="E39" s="97">
        <v>13</v>
      </c>
      <c r="F39" s="98">
        <v>0</v>
      </c>
    </row>
    <row r="40" spans="1:6" s="91" customFormat="1" ht="12" customHeight="1" x14ac:dyDescent="0.15">
      <c r="A40" s="140"/>
      <c r="B40" s="137"/>
      <c r="C40" s="52"/>
      <c r="D40" s="65">
        <f>D39/$C39*100</f>
        <v>88.495575221238937</v>
      </c>
      <c r="E40" s="66">
        <f t="shared" ref="E40:F40" si="17">E39/$C39*100</f>
        <v>11.504424778761061</v>
      </c>
      <c r="F40" s="55">
        <f t="shared" si="17"/>
        <v>0</v>
      </c>
    </row>
    <row r="41" spans="1:6" s="91" customFormat="1" ht="12" customHeight="1" x14ac:dyDescent="0.15">
      <c r="A41" s="140"/>
      <c r="B41" s="136" t="s">
        <v>59</v>
      </c>
      <c r="C41" s="56">
        <v>132</v>
      </c>
      <c r="D41" s="96">
        <v>120</v>
      </c>
      <c r="E41" s="97">
        <v>11</v>
      </c>
      <c r="F41" s="98">
        <v>1</v>
      </c>
    </row>
    <row r="42" spans="1:6" s="91" customFormat="1" ht="12" customHeight="1" x14ac:dyDescent="0.15">
      <c r="A42" s="140"/>
      <c r="B42" s="137"/>
      <c r="C42" s="52"/>
      <c r="D42" s="65">
        <f>D41/$C41*100</f>
        <v>90.909090909090907</v>
      </c>
      <c r="E42" s="66">
        <f t="shared" ref="E42:F42" si="18">E41/$C41*100</f>
        <v>8.3333333333333321</v>
      </c>
      <c r="F42" s="55">
        <f t="shared" si="18"/>
        <v>0.75757575757575757</v>
      </c>
    </row>
    <row r="43" spans="1:6" s="91" customFormat="1" ht="12" customHeight="1" x14ac:dyDescent="0.15">
      <c r="A43" s="140"/>
      <c r="B43" s="136" t="s">
        <v>60</v>
      </c>
      <c r="C43" s="56">
        <v>314</v>
      </c>
      <c r="D43" s="96">
        <v>277</v>
      </c>
      <c r="E43" s="97">
        <v>30</v>
      </c>
      <c r="F43" s="98">
        <v>7</v>
      </c>
    </row>
    <row r="44" spans="1:6" s="91" customFormat="1" ht="12" customHeight="1" x14ac:dyDescent="0.15">
      <c r="A44" s="140"/>
      <c r="B44" s="137"/>
      <c r="C44" s="52"/>
      <c r="D44" s="65">
        <f>D43/$C43*100</f>
        <v>88.216560509554142</v>
      </c>
      <c r="E44" s="66">
        <f t="shared" ref="E44:F44" si="19">E43/$C43*100</f>
        <v>9.5541401273885356</v>
      </c>
      <c r="F44" s="55">
        <f t="shared" si="19"/>
        <v>2.2292993630573248</v>
      </c>
    </row>
    <row r="45" spans="1:6" s="91" customFormat="1" ht="12" customHeight="1" x14ac:dyDescent="0.15">
      <c r="A45" s="140"/>
      <c r="B45" s="136" t="s">
        <v>33</v>
      </c>
      <c r="C45" s="56">
        <v>13</v>
      </c>
      <c r="D45" s="96">
        <v>11</v>
      </c>
      <c r="E45" s="97">
        <v>2</v>
      </c>
      <c r="F45" s="98">
        <v>0</v>
      </c>
    </row>
    <row r="46" spans="1:6" s="91" customFormat="1" ht="12" customHeight="1" x14ac:dyDescent="0.15">
      <c r="A46" s="140"/>
      <c r="B46" s="138"/>
      <c r="C46" s="59"/>
      <c r="D46" s="109">
        <f>D45/$C45*100</f>
        <v>84.615384615384613</v>
      </c>
      <c r="E46" s="110">
        <f t="shared" ref="E46:F46" si="20">E45/$C45*100</f>
        <v>15.384615384615385</v>
      </c>
      <c r="F46" s="61">
        <f t="shared" si="20"/>
        <v>0</v>
      </c>
    </row>
    <row r="47" spans="1:6" s="91" customFormat="1" ht="12" customHeight="1" x14ac:dyDescent="0.15">
      <c r="A47" s="139" t="s">
        <v>21</v>
      </c>
      <c r="B47" s="142" t="s">
        <v>20</v>
      </c>
      <c r="C47" s="48">
        <v>34</v>
      </c>
      <c r="D47" s="105">
        <v>33</v>
      </c>
      <c r="E47" s="106">
        <v>1</v>
      </c>
      <c r="F47" s="107">
        <v>0</v>
      </c>
    </row>
    <row r="48" spans="1:6" s="91" customFormat="1" ht="12" customHeight="1" x14ac:dyDescent="0.15">
      <c r="A48" s="140"/>
      <c r="B48" s="137"/>
      <c r="C48" s="52"/>
      <c r="D48" s="65">
        <f>D47/$C47*100</f>
        <v>97.058823529411768</v>
      </c>
      <c r="E48" s="66">
        <f t="shared" ref="E48:F48" si="21">E47/$C47*100</f>
        <v>2.9411764705882351</v>
      </c>
      <c r="F48" s="55">
        <f t="shared" si="21"/>
        <v>0</v>
      </c>
    </row>
    <row r="49" spans="1:6" s="91" customFormat="1" ht="12" customHeight="1" x14ac:dyDescent="0.15">
      <c r="A49" s="140"/>
      <c r="B49" s="136" t="s">
        <v>19</v>
      </c>
      <c r="C49" s="56">
        <v>86</v>
      </c>
      <c r="D49" s="96">
        <v>73</v>
      </c>
      <c r="E49" s="97">
        <v>10</v>
      </c>
      <c r="F49" s="98">
        <v>3</v>
      </c>
    </row>
    <row r="50" spans="1:6" s="91" customFormat="1" ht="12" customHeight="1" x14ac:dyDescent="0.15">
      <c r="A50" s="140"/>
      <c r="B50" s="137"/>
      <c r="C50" s="52"/>
      <c r="D50" s="65">
        <f>D49/$C49*100</f>
        <v>84.883720930232556</v>
      </c>
      <c r="E50" s="66">
        <f t="shared" ref="E50:F50" si="22">E49/$C49*100</f>
        <v>11.627906976744185</v>
      </c>
      <c r="F50" s="55">
        <f t="shared" si="22"/>
        <v>3.4883720930232558</v>
      </c>
    </row>
    <row r="51" spans="1:6" s="91" customFormat="1" ht="12" customHeight="1" x14ac:dyDescent="0.15">
      <c r="A51" s="140"/>
      <c r="B51" s="136" t="s">
        <v>18</v>
      </c>
      <c r="C51" s="56">
        <v>47</v>
      </c>
      <c r="D51" s="96">
        <v>45</v>
      </c>
      <c r="E51" s="97">
        <v>2</v>
      </c>
      <c r="F51" s="98">
        <v>0</v>
      </c>
    </row>
    <row r="52" spans="1:6" s="91" customFormat="1" ht="12" customHeight="1" x14ac:dyDescent="0.15">
      <c r="A52" s="140"/>
      <c r="B52" s="137"/>
      <c r="C52" s="52"/>
      <c r="D52" s="65">
        <f>D51/$C51*100</f>
        <v>95.744680851063833</v>
      </c>
      <c r="E52" s="66">
        <f t="shared" ref="E52:F52" si="23">E51/$C51*100</f>
        <v>4.2553191489361701</v>
      </c>
      <c r="F52" s="55">
        <f t="shared" si="23"/>
        <v>0</v>
      </c>
    </row>
    <row r="53" spans="1:6" s="91" customFormat="1" ht="12" customHeight="1" x14ac:dyDescent="0.15">
      <c r="A53" s="140"/>
      <c r="B53" s="136" t="s">
        <v>17</v>
      </c>
      <c r="C53" s="56">
        <v>39</v>
      </c>
      <c r="D53" s="96">
        <v>34</v>
      </c>
      <c r="E53" s="97">
        <v>4</v>
      </c>
      <c r="F53" s="98">
        <v>1</v>
      </c>
    </row>
    <row r="54" spans="1:6" s="91" customFormat="1" ht="12" customHeight="1" x14ac:dyDescent="0.15">
      <c r="A54" s="140"/>
      <c r="B54" s="137"/>
      <c r="C54" s="52"/>
      <c r="D54" s="65">
        <f>D53/$C53*100</f>
        <v>87.179487179487182</v>
      </c>
      <c r="E54" s="66">
        <f t="shared" ref="E54:F54" si="24">E53/$C53*100</f>
        <v>10.256410256410255</v>
      </c>
      <c r="F54" s="55">
        <f t="shared" si="24"/>
        <v>2.5641025641025639</v>
      </c>
    </row>
    <row r="55" spans="1:6" s="91" customFormat="1" ht="12" customHeight="1" x14ac:dyDescent="0.15">
      <c r="A55" s="140"/>
      <c r="B55" s="136" t="s">
        <v>16</v>
      </c>
      <c r="C55" s="56">
        <v>47</v>
      </c>
      <c r="D55" s="96">
        <v>34</v>
      </c>
      <c r="E55" s="97">
        <v>10</v>
      </c>
      <c r="F55" s="98">
        <v>3</v>
      </c>
    </row>
    <row r="56" spans="1:6" s="91" customFormat="1" ht="12" customHeight="1" x14ac:dyDescent="0.15">
      <c r="A56" s="140"/>
      <c r="B56" s="137"/>
      <c r="C56" s="52"/>
      <c r="D56" s="65">
        <f>D55/$C55*100</f>
        <v>72.340425531914903</v>
      </c>
      <c r="E56" s="66">
        <f t="shared" ref="E56:F56" si="25">E55/$C55*100</f>
        <v>21.276595744680851</v>
      </c>
      <c r="F56" s="55">
        <f t="shared" si="25"/>
        <v>6.3829787234042552</v>
      </c>
    </row>
    <row r="57" spans="1:6" s="91" customFormat="1" ht="12" customHeight="1" x14ac:dyDescent="0.15">
      <c r="A57" s="140"/>
      <c r="B57" s="136" t="s">
        <v>15</v>
      </c>
      <c r="C57" s="56">
        <v>76</v>
      </c>
      <c r="D57" s="96">
        <v>65</v>
      </c>
      <c r="E57" s="97">
        <v>10</v>
      </c>
      <c r="F57" s="98">
        <v>1</v>
      </c>
    </row>
    <row r="58" spans="1:6" s="91" customFormat="1" ht="12" customHeight="1" x14ac:dyDescent="0.15">
      <c r="A58" s="140"/>
      <c r="B58" s="137"/>
      <c r="C58" s="52"/>
      <c r="D58" s="65">
        <f>D57/$C57*100</f>
        <v>85.526315789473685</v>
      </c>
      <c r="E58" s="66">
        <f t="shared" ref="E58:F58" si="26">E57/$C57*100</f>
        <v>13.157894736842104</v>
      </c>
      <c r="F58" s="55">
        <f t="shared" si="26"/>
        <v>1.3157894736842104</v>
      </c>
    </row>
    <row r="59" spans="1:6" s="91" customFormat="1" ht="12" customHeight="1" x14ac:dyDescent="0.15">
      <c r="A59" s="140"/>
      <c r="B59" s="136" t="s">
        <v>14</v>
      </c>
      <c r="C59" s="56">
        <v>27</v>
      </c>
      <c r="D59" s="96">
        <v>24</v>
      </c>
      <c r="E59" s="97">
        <v>3</v>
      </c>
      <c r="F59" s="98">
        <v>0</v>
      </c>
    </row>
    <row r="60" spans="1:6" s="91" customFormat="1" ht="12" customHeight="1" x14ac:dyDescent="0.15">
      <c r="A60" s="140"/>
      <c r="B60" s="137"/>
      <c r="C60" s="52"/>
      <c r="D60" s="65">
        <f>D59/$C59*100</f>
        <v>88.888888888888886</v>
      </c>
      <c r="E60" s="66">
        <f t="shared" ref="E60:F60" si="27">E59/$C59*100</f>
        <v>11.111111111111111</v>
      </c>
      <c r="F60" s="55">
        <f t="shared" si="27"/>
        <v>0</v>
      </c>
    </row>
    <row r="61" spans="1:6" s="91" customFormat="1" ht="12" customHeight="1" x14ac:dyDescent="0.15">
      <c r="A61" s="140"/>
      <c r="B61" s="136" t="s">
        <v>13</v>
      </c>
      <c r="C61" s="56">
        <v>58</v>
      </c>
      <c r="D61" s="96">
        <v>52</v>
      </c>
      <c r="E61" s="97">
        <v>5</v>
      </c>
      <c r="F61" s="98">
        <v>1</v>
      </c>
    </row>
    <row r="62" spans="1:6" s="91" customFormat="1" ht="12" customHeight="1" x14ac:dyDescent="0.15">
      <c r="A62" s="140"/>
      <c r="B62" s="137"/>
      <c r="C62" s="52"/>
      <c r="D62" s="65">
        <f>D61/$C61*100</f>
        <v>89.65517241379311</v>
      </c>
      <c r="E62" s="66">
        <f t="shared" ref="E62:F62" si="28">E61/$C61*100</f>
        <v>8.6206896551724146</v>
      </c>
      <c r="F62" s="55">
        <f t="shared" si="28"/>
        <v>1.7241379310344827</v>
      </c>
    </row>
    <row r="63" spans="1:6" s="91" customFormat="1" ht="12" customHeight="1" x14ac:dyDescent="0.15">
      <c r="A63" s="140"/>
      <c r="B63" s="136" t="s">
        <v>12</v>
      </c>
      <c r="C63" s="56">
        <v>48</v>
      </c>
      <c r="D63" s="96">
        <v>43</v>
      </c>
      <c r="E63" s="97">
        <v>5</v>
      </c>
      <c r="F63" s="98">
        <v>0</v>
      </c>
    </row>
    <row r="64" spans="1:6" s="91" customFormat="1" ht="12" customHeight="1" x14ac:dyDescent="0.15">
      <c r="A64" s="140"/>
      <c r="B64" s="137"/>
      <c r="C64" s="52"/>
      <c r="D64" s="65">
        <f>D63/$C63*100</f>
        <v>89.583333333333343</v>
      </c>
      <c r="E64" s="66">
        <f t="shared" ref="E64:F64" si="29">E63/$C63*100</f>
        <v>10.416666666666668</v>
      </c>
      <c r="F64" s="55">
        <f t="shared" si="29"/>
        <v>0</v>
      </c>
    </row>
    <row r="65" spans="1:6" s="91" customFormat="1" ht="12" customHeight="1" x14ac:dyDescent="0.15">
      <c r="A65" s="140"/>
      <c r="B65" s="136" t="s">
        <v>11</v>
      </c>
      <c r="C65" s="56">
        <v>55</v>
      </c>
      <c r="D65" s="96">
        <v>51</v>
      </c>
      <c r="E65" s="97">
        <v>4</v>
      </c>
      <c r="F65" s="98">
        <v>0</v>
      </c>
    </row>
    <row r="66" spans="1:6" s="91" customFormat="1" ht="12" customHeight="1" x14ac:dyDescent="0.15">
      <c r="A66" s="140"/>
      <c r="B66" s="137"/>
      <c r="C66" s="52"/>
      <c r="D66" s="65">
        <f>D65/$C65*100</f>
        <v>92.72727272727272</v>
      </c>
      <c r="E66" s="66">
        <f t="shared" ref="E66:F66" si="30">E65/$C65*100</f>
        <v>7.2727272727272725</v>
      </c>
      <c r="F66" s="55">
        <f t="shared" si="30"/>
        <v>0</v>
      </c>
    </row>
    <row r="67" spans="1:6" s="91" customFormat="1" ht="12" customHeight="1" x14ac:dyDescent="0.15">
      <c r="A67" s="140"/>
      <c r="B67" s="136" t="s">
        <v>10</v>
      </c>
      <c r="C67" s="56">
        <v>50</v>
      </c>
      <c r="D67" s="96">
        <v>47</v>
      </c>
      <c r="E67" s="97">
        <v>1</v>
      </c>
      <c r="F67" s="98">
        <v>2</v>
      </c>
    </row>
    <row r="68" spans="1:6" s="91" customFormat="1" ht="12" customHeight="1" x14ac:dyDescent="0.15">
      <c r="A68" s="140"/>
      <c r="B68" s="137"/>
      <c r="C68" s="52"/>
      <c r="D68" s="65">
        <f>D67/$C67*100</f>
        <v>94</v>
      </c>
      <c r="E68" s="66">
        <f t="shared" ref="E68:F68" si="31">E67/$C67*100</f>
        <v>2</v>
      </c>
      <c r="F68" s="55">
        <f t="shared" si="31"/>
        <v>4</v>
      </c>
    </row>
    <row r="69" spans="1:6" s="91" customFormat="1" ht="12" customHeight="1" x14ac:dyDescent="0.15">
      <c r="A69" s="140"/>
      <c r="B69" s="136" t="s">
        <v>9</v>
      </c>
      <c r="C69" s="56">
        <v>43</v>
      </c>
      <c r="D69" s="96">
        <v>38</v>
      </c>
      <c r="E69" s="97">
        <v>5</v>
      </c>
      <c r="F69" s="98">
        <v>0</v>
      </c>
    </row>
    <row r="70" spans="1:6" s="91" customFormat="1" ht="12" customHeight="1" x14ac:dyDescent="0.15">
      <c r="A70" s="140"/>
      <c r="B70" s="137"/>
      <c r="C70" s="52"/>
      <c r="D70" s="65">
        <f>D69/$C69*100</f>
        <v>88.372093023255815</v>
      </c>
      <c r="E70" s="66">
        <f t="shared" ref="E70:F70" si="32">E69/$C69*100</f>
        <v>11.627906976744185</v>
      </c>
      <c r="F70" s="55">
        <f t="shared" si="32"/>
        <v>0</v>
      </c>
    </row>
    <row r="71" spans="1:6" s="91" customFormat="1" ht="12" customHeight="1" x14ac:dyDescent="0.15">
      <c r="A71" s="140"/>
      <c r="B71" s="136" t="s">
        <v>8</v>
      </c>
      <c r="C71" s="56">
        <v>34</v>
      </c>
      <c r="D71" s="96">
        <v>31</v>
      </c>
      <c r="E71" s="97">
        <v>3</v>
      </c>
      <c r="F71" s="98">
        <v>0</v>
      </c>
    </row>
    <row r="72" spans="1:6" s="91" customFormat="1" ht="12" customHeight="1" x14ac:dyDescent="0.15">
      <c r="A72" s="140"/>
      <c r="B72" s="137"/>
      <c r="C72" s="52"/>
      <c r="D72" s="65">
        <f>D71/$C71*100</f>
        <v>91.17647058823529</v>
      </c>
      <c r="E72" s="66">
        <f t="shared" ref="E72:F72" si="33">E71/$C71*100</f>
        <v>8.8235294117647065</v>
      </c>
      <c r="F72" s="55">
        <f t="shared" si="33"/>
        <v>0</v>
      </c>
    </row>
    <row r="73" spans="1:6" s="91" customFormat="1" ht="12" customHeight="1" x14ac:dyDescent="0.15">
      <c r="A73" s="140"/>
      <c r="B73" s="136" t="s">
        <v>7</v>
      </c>
      <c r="C73" s="56">
        <v>32</v>
      </c>
      <c r="D73" s="96">
        <v>32</v>
      </c>
      <c r="E73" s="97">
        <v>0</v>
      </c>
      <c r="F73" s="98">
        <v>0</v>
      </c>
    </row>
    <row r="74" spans="1:6" s="91" customFormat="1" ht="12" customHeight="1" x14ac:dyDescent="0.15">
      <c r="A74" s="140"/>
      <c r="B74" s="137"/>
      <c r="C74" s="52"/>
      <c r="D74" s="65">
        <f>D73/$C73*100</f>
        <v>100</v>
      </c>
      <c r="E74" s="66">
        <f t="shared" ref="E74:F74" si="34">E73/$C73*100</f>
        <v>0</v>
      </c>
      <c r="F74" s="55">
        <f t="shared" si="34"/>
        <v>0</v>
      </c>
    </row>
    <row r="75" spans="1:6" s="91" customFormat="1" ht="12" customHeight="1" x14ac:dyDescent="0.15">
      <c r="A75" s="140"/>
      <c r="B75" s="136" t="s">
        <v>6</v>
      </c>
      <c r="C75" s="56">
        <v>15</v>
      </c>
      <c r="D75" s="96">
        <v>14</v>
      </c>
      <c r="E75" s="97">
        <v>1</v>
      </c>
      <c r="F75" s="98">
        <v>0</v>
      </c>
    </row>
    <row r="76" spans="1:6" s="91" customFormat="1" ht="12" customHeight="1" x14ac:dyDescent="0.15">
      <c r="A76" s="140"/>
      <c r="B76" s="137"/>
      <c r="C76" s="52"/>
      <c r="D76" s="65">
        <f>D75/$C75*100</f>
        <v>93.333333333333329</v>
      </c>
      <c r="E76" s="66">
        <f t="shared" ref="E76:F76" si="35">E75/$C75*100</f>
        <v>6.666666666666667</v>
      </c>
      <c r="F76" s="55">
        <f t="shared" si="35"/>
        <v>0</v>
      </c>
    </row>
    <row r="77" spans="1:6" s="91" customFormat="1" ht="12" customHeight="1" x14ac:dyDescent="0.15">
      <c r="A77" s="140"/>
      <c r="B77" s="136" t="s">
        <v>5</v>
      </c>
      <c r="C77" s="56">
        <v>21</v>
      </c>
      <c r="D77" s="96">
        <v>20</v>
      </c>
      <c r="E77" s="97">
        <v>1</v>
      </c>
      <c r="F77" s="98">
        <v>0</v>
      </c>
    </row>
    <row r="78" spans="1:6" s="91" customFormat="1" ht="12" customHeight="1" x14ac:dyDescent="0.15">
      <c r="A78" s="140"/>
      <c r="B78" s="137"/>
      <c r="C78" s="52"/>
      <c r="D78" s="65">
        <f>D77/$C77*100</f>
        <v>95.238095238095227</v>
      </c>
      <c r="E78" s="66">
        <f t="shared" ref="E78:F78" si="36">E77/$C77*100</f>
        <v>4.7619047619047619</v>
      </c>
      <c r="F78" s="55">
        <f t="shared" si="36"/>
        <v>0</v>
      </c>
    </row>
    <row r="79" spans="1:6" s="91" customFormat="1" ht="12" customHeight="1" x14ac:dyDescent="0.15">
      <c r="A79" s="140"/>
      <c r="B79" s="136" t="s">
        <v>61</v>
      </c>
      <c r="C79" s="56">
        <v>27</v>
      </c>
      <c r="D79" s="96">
        <v>21</v>
      </c>
      <c r="E79" s="97">
        <v>6</v>
      </c>
      <c r="F79" s="98">
        <v>0</v>
      </c>
    </row>
    <row r="80" spans="1:6" s="91" customFormat="1" ht="12" customHeight="1" x14ac:dyDescent="0.15">
      <c r="A80" s="140"/>
      <c r="B80" s="137"/>
      <c r="C80" s="52"/>
      <c r="D80" s="65">
        <f>D79/$C79*100</f>
        <v>77.777777777777786</v>
      </c>
      <c r="E80" s="66">
        <f t="shared" ref="E80:F80" si="37">E79/$C79*100</f>
        <v>22.222222222222221</v>
      </c>
      <c r="F80" s="55">
        <f t="shared" si="37"/>
        <v>0</v>
      </c>
    </row>
    <row r="81" spans="1:8" s="91" customFormat="1" ht="12" customHeight="1" x14ac:dyDescent="0.15">
      <c r="A81" s="140"/>
      <c r="B81" s="136" t="s">
        <v>33</v>
      </c>
      <c r="C81" s="56">
        <v>19</v>
      </c>
      <c r="D81" s="96">
        <v>18</v>
      </c>
      <c r="E81" s="97">
        <v>1</v>
      </c>
      <c r="F81" s="98">
        <v>0</v>
      </c>
    </row>
    <row r="82" spans="1:8" s="91" customFormat="1" ht="12" customHeight="1" x14ac:dyDescent="0.15">
      <c r="A82" s="140"/>
      <c r="B82" s="138"/>
      <c r="C82" s="59"/>
      <c r="D82" s="85">
        <f>D81/$C81*100</f>
        <v>94.73684210526315</v>
      </c>
      <c r="E82" s="86">
        <f t="shared" ref="E82:F82" si="38">E81/$C81*100</f>
        <v>5.2631578947368416</v>
      </c>
      <c r="F82" s="47">
        <f t="shared" si="38"/>
        <v>0</v>
      </c>
    </row>
    <row r="83" spans="1:8" s="91" customFormat="1" ht="12" customHeight="1" x14ac:dyDescent="0.15">
      <c r="A83" s="139" t="s">
        <v>3</v>
      </c>
      <c r="B83" s="142" t="s">
        <v>2</v>
      </c>
      <c r="C83" s="48">
        <v>129</v>
      </c>
      <c r="D83" s="96">
        <v>118</v>
      </c>
      <c r="E83" s="97">
        <v>11</v>
      </c>
      <c r="F83" s="98">
        <v>0</v>
      </c>
    </row>
    <row r="84" spans="1:8" s="91" customFormat="1" ht="12" customHeight="1" x14ac:dyDescent="0.15">
      <c r="A84" s="140"/>
      <c r="B84" s="137"/>
      <c r="C84" s="52"/>
      <c r="D84" s="65">
        <f>D83/$C83*100</f>
        <v>91.472868217054256</v>
      </c>
      <c r="E84" s="66">
        <f t="shared" ref="E84:F84" si="39">E83/$C83*100</f>
        <v>8.5271317829457356</v>
      </c>
      <c r="F84" s="55">
        <f t="shared" si="39"/>
        <v>0</v>
      </c>
    </row>
    <row r="85" spans="1:8" s="91" customFormat="1" ht="12" customHeight="1" x14ac:dyDescent="0.15">
      <c r="A85" s="140"/>
      <c r="B85" s="136" t="s">
        <v>62</v>
      </c>
      <c r="C85" s="56">
        <v>610</v>
      </c>
      <c r="D85" s="96">
        <v>542</v>
      </c>
      <c r="E85" s="97">
        <v>61</v>
      </c>
      <c r="F85" s="98">
        <v>7</v>
      </c>
    </row>
    <row r="86" spans="1:8" s="91" customFormat="1" ht="12" customHeight="1" x14ac:dyDescent="0.15">
      <c r="A86" s="140"/>
      <c r="B86" s="137"/>
      <c r="C86" s="52"/>
      <c r="D86" s="65">
        <f>D85/$C85*100</f>
        <v>88.852459016393453</v>
      </c>
      <c r="E86" s="66">
        <f t="shared" ref="E86:F86" si="40">E85/$C85*100</f>
        <v>10</v>
      </c>
      <c r="F86" s="55">
        <f t="shared" si="40"/>
        <v>1.1475409836065573</v>
      </c>
    </row>
    <row r="87" spans="1:8" s="91" customFormat="1" ht="12" customHeight="1" x14ac:dyDescent="0.15">
      <c r="A87" s="140"/>
      <c r="B87" s="136" t="s">
        <v>33</v>
      </c>
      <c r="C87" s="56">
        <v>19</v>
      </c>
      <c r="D87" s="96">
        <v>15</v>
      </c>
      <c r="E87" s="97">
        <v>0</v>
      </c>
      <c r="F87" s="98">
        <v>4</v>
      </c>
    </row>
    <row r="88" spans="1:8" s="91" customFormat="1" ht="12" customHeight="1" thickBot="1" x14ac:dyDescent="0.2">
      <c r="A88" s="141"/>
      <c r="B88" s="143"/>
      <c r="C88" s="70"/>
      <c r="D88" s="71">
        <f>D87/$C87*100</f>
        <v>78.94736842105263</v>
      </c>
      <c r="E88" s="72">
        <f t="shared" ref="E88:F88" si="41">E87/$C87*100</f>
        <v>0</v>
      </c>
      <c r="F88" s="73">
        <f t="shared" si="41"/>
        <v>21.052631578947366</v>
      </c>
    </row>
    <row r="89" spans="1:8" s="91" customFormat="1" ht="12" customHeight="1" x14ac:dyDescent="0.15">
      <c r="A89" s="108"/>
      <c r="B89" s="108"/>
      <c r="C89" s="108"/>
      <c r="D89" s="108"/>
      <c r="E89" s="108"/>
      <c r="F89" s="108"/>
    </row>
    <row r="90" spans="1:8" s="91" customFormat="1" ht="12" customHeight="1" x14ac:dyDescent="0.15">
      <c r="A90" s="108"/>
      <c r="B90" s="108"/>
      <c r="C90" s="108"/>
      <c r="D90" s="108"/>
      <c r="E90" s="108"/>
      <c r="F90" s="108"/>
    </row>
    <row r="91" spans="1:8" s="91" customFormat="1" ht="12" customHeight="1" x14ac:dyDescent="0.15">
      <c r="A91" s="108"/>
      <c r="B91" s="108"/>
      <c r="C91" s="108"/>
      <c r="D91" s="108"/>
      <c r="E91" s="108"/>
      <c r="F91" s="108"/>
    </row>
    <row r="92" spans="1:8" s="91" customFormat="1" ht="12" customHeight="1" x14ac:dyDescent="0.15">
      <c r="A92" s="108"/>
      <c r="B92" s="108"/>
      <c r="C92" s="108"/>
      <c r="D92" s="108"/>
      <c r="E92" s="108"/>
      <c r="F92" s="108"/>
    </row>
    <row r="93" spans="1:8" s="91" customFormat="1" ht="12" customHeight="1" x14ac:dyDescent="0.15">
      <c r="A93" s="108"/>
      <c r="B93" s="108"/>
      <c r="C93" s="108"/>
      <c r="D93" s="108"/>
      <c r="E93" s="108"/>
      <c r="F93" s="108"/>
    </row>
    <row r="94" spans="1:8" s="91" customFormat="1" ht="12" customHeight="1" x14ac:dyDescent="0.15">
      <c r="A94" s="108"/>
      <c r="B94" s="108"/>
      <c r="C94" s="108"/>
      <c r="D94" s="108"/>
      <c r="E94" s="108"/>
      <c r="F94" s="108"/>
    </row>
    <row r="95" spans="1:8" x14ac:dyDescent="0.15">
      <c r="H95" s="91"/>
    </row>
    <row r="96" spans="1:8" x14ac:dyDescent="0.15">
      <c r="H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H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FBD7-3AB5-41B5-ADED-88CCF8AD85F6}">
  <sheetPr>
    <tabColor rgb="FF00B0F0"/>
  </sheetPr>
  <dimension ref="A1:P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14" width="5.375" style="108" customWidth="1"/>
    <col min="15" max="15" width="4.5" style="108" customWidth="1"/>
    <col min="16" max="16384" width="8.625" style="108"/>
  </cols>
  <sheetData>
    <row r="1" spans="1:16" s="88" customFormat="1" x14ac:dyDescent="0.15">
      <c r="A1" s="87" t="s">
        <v>103</v>
      </c>
      <c r="B1" s="150" t="s">
        <v>192</v>
      </c>
      <c r="C1" s="150"/>
      <c r="D1" s="150"/>
      <c r="E1" s="150"/>
      <c r="F1" s="150"/>
      <c r="G1" s="150"/>
      <c r="H1" s="150"/>
      <c r="I1" s="150"/>
      <c r="J1" s="150"/>
      <c r="K1" s="150"/>
      <c r="L1" s="150"/>
      <c r="M1" s="150"/>
      <c r="N1" s="150"/>
      <c r="O1" s="150"/>
    </row>
    <row r="2" spans="1:16" s="88" customFormat="1" x14ac:dyDescent="0.15">
      <c r="A2" s="87"/>
      <c r="B2" s="150"/>
      <c r="C2" s="150"/>
      <c r="D2" s="150"/>
      <c r="E2" s="150"/>
      <c r="F2" s="150"/>
      <c r="G2" s="150"/>
      <c r="H2" s="150"/>
      <c r="I2" s="150"/>
      <c r="J2" s="150"/>
      <c r="K2" s="150"/>
      <c r="L2" s="150"/>
      <c r="M2" s="150"/>
      <c r="N2" s="150"/>
      <c r="O2" s="150"/>
    </row>
    <row r="3" spans="1:16" s="89" customFormat="1" ht="16.5" customHeight="1" thickBot="1" x14ac:dyDescent="0.2">
      <c r="A3" s="151" t="s">
        <v>50</v>
      </c>
      <c r="B3" s="151"/>
      <c r="C3" s="151"/>
      <c r="D3" s="151"/>
      <c r="E3" s="151"/>
      <c r="F3" s="151"/>
      <c r="G3" s="151"/>
      <c r="H3" s="151"/>
      <c r="I3" s="151"/>
      <c r="J3" s="151"/>
      <c r="K3" s="151"/>
      <c r="L3" s="151"/>
      <c r="M3" s="151"/>
      <c r="N3" s="151"/>
      <c r="O3" s="151"/>
      <c r="P3" s="151"/>
    </row>
    <row r="4" spans="1:16" s="90" customFormat="1" ht="116.25" customHeight="1" x14ac:dyDescent="0.15">
      <c r="A4" s="31"/>
      <c r="B4" s="32"/>
      <c r="C4" s="33" t="s">
        <v>40</v>
      </c>
      <c r="D4" s="34" t="s">
        <v>159</v>
      </c>
      <c r="E4" s="34" t="s">
        <v>160</v>
      </c>
      <c r="F4" s="34" t="s">
        <v>161</v>
      </c>
      <c r="G4" s="34" t="s">
        <v>162</v>
      </c>
      <c r="H4" s="34" t="s">
        <v>163</v>
      </c>
      <c r="I4" s="34" t="s">
        <v>164</v>
      </c>
      <c r="J4" s="34" t="s">
        <v>165</v>
      </c>
      <c r="K4" s="34" t="s">
        <v>166</v>
      </c>
      <c r="L4" s="34" t="s">
        <v>167</v>
      </c>
      <c r="M4" s="35" t="s">
        <v>29</v>
      </c>
      <c r="N4" s="36" t="s">
        <v>0</v>
      </c>
    </row>
    <row r="5" spans="1:16" s="91" customFormat="1" ht="12" customHeight="1" x14ac:dyDescent="0.15">
      <c r="A5" s="38"/>
      <c r="B5" s="147" t="s">
        <v>51</v>
      </c>
      <c r="C5" s="39">
        <v>72</v>
      </c>
      <c r="D5" s="40">
        <v>47</v>
      </c>
      <c r="E5" s="40">
        <v>39</v>
      </c>
      <c r="F5" s="40">
        <v>47</v>
      </c>
      <c r="G5" s="40">
        <v>33</v>
      </c>
      <c r="H5" s="40">
        <v>30</v>
      </c>
      <c r="I5" s="40">
        <v>14</v>
      </c>
      <c r="J5" s="40">
        <v>3</v>
      </c>
      <c r="K5" s="40">
        <v>5</v>
      </c>
      <c r="L5" s="40">
        <v>43</v>
      </c>
      <c r="M5" s="41">
        <v>9</v>
      </c>
      <c r="N5" s="42">
        <v>2</v>
      </c>
    </row>
    <row r="6" spans="1:16" s="91" customFormat="1" ht="12" customHeight="1" x14ac:dyDescent="0.15">
      <c r="A6" s="43"/>
      <c r="B6" s="148"/>
      <c r="C6" s="44"/>
      <c r="D6" s="45">
        <f>D5/$C5*100</f>
        <v>65.277777777777786</v>
      </c>
      <c r="E6" s="45">
        <f t="shared" ref="E6:N6" si="0">E5/$C5*100</f>
        <v>54.166666666666664</v>
      </c>
      <c r="F6" s="45">
        <f t="shared" si="0"/>
        <v>65.277777777777786</v>
      </c>
      <c r="G6" s="45">
        <f t="shared" si="0"/>
        <v>45.833333333333329</v>
      </c>
      <c r="H6" s="45">
        <f t="shared" si="0"/>
        <v>41.666666666666671</v>
      </c>
      <c r="I6" s="45">
        <f t="shared" si="0"/>
        <v>19.444444444444446</v>
      </c>
      <c r="J6" s="45">
        <f t="shared" si="0"/>
        <v>4.1666666666666661</v>
      </c>
      <c r="K6" s="45">
        <f t="shared" si="0"/>
        <v>6.9444444444444446</v>
      </c>
      <c r="L6" s="45">
        <f t="shared" si="0"/>
        <v>59.722222222222221</v>
      </c>
      <c r="M6" s="46">
        <f t="shared" si="0"/>
        <v>12.5</v>
      </c>
      <c r="N6" s="47">
        <f t="shared" si="0"/>
        <v>2.7777777777777777</v>
      </c>
    </row>
    <row r="7" spans="1:16" s="91" customFormat="1" ht="12" customHeight="1" x14ac:dyDescent="0.15">
      <c r="A7" s="139" t="s">
        <v>52</v>
      </c>
      <c r="B7" s="142" t="s">
        <v>195</v>
      </c>
      <c r="C7" s="48">
        <v>6</v>
      </c>
      <c r="D7" s="105">
        <v>4</v>
      </c>
      <c r="E7" s="106">
        <v>2</v>
      </c>
      <c r="F7" s="106">
        <v>2</v>
      </c>
      <c r="G7" s="106">
        <v>1</v>
      </c>
      <c r="H7" s="106">
        <v>3</v>
      </c>
      <c r="I7" s="106">
        <v>1</v>
      </c>
      <c r="J7" s="106">
        <v>0</v>
      </c>
      <c r="K7" s="106">
        <v>0</v>
      </c>
      <c r="L7" s="106">
        <v>2</v>
      </c>
      <c r="M7" s="106">
        <v>0</v>
      </c>
      <c r="N7" s="107">
        <v>0</v>
      </c>
    </row>
    <row r="8" spans="1:16" s="91" customFormat="1" ht="12" customHeight="1" x14ac:dyDescent="0.15">
      <c r="A8" s="144"/>
      <c r="B8" s="137"/>
      <c r="C8" s="52" t="s">
        <v>168</v>
      </c>
      <c r="D8" s="65">
        <f>D7/$C7*100</f>
        <v>66.666666666666657</v>
      </c>
      <c r="E8" s="66">
        <f t="shared" ref="E8:N8" si="1">E7/$C7*100</f>
        <v>33.333333333333329</v>
      </c>
      <c r="F8" s="66">
        <f t="shared" si="1"/>
        <v>33.333333333333329</v>
      </c>
      <c r="G8" s="66">
        <f t="shared" si="1"/>
        <v>16.666666666666664</v>
      </c>
      <c r="H8" s="66">
        <f t="shared" si="1"/>
        <v>50</v>
      </c>
      <c r="I8" s="66">
        <f t="shared" si="1"/>
        <v>16.666666666666664</v>
      </c>
      <c r="J8" s="66">
        <f t="shared" si="1"/>
        <v>0</v>
      </c>
      <c r="K8" s="66">
        <f t="shared" si="1"/>
        <v>0</v>
      </c>
      <c r="L8" s="66">
        <f t="shared" si="1"/>
        <v>33.333333333333329</v>
      </c>
      <c r="M8" s="66">
        <f t="shared" si="1"/>
        <v>0</v>
      </c>
      <c r="N8" s="55">
        <f t="shared" si="1"/>
        <v>0</v>
      </c>
    </row>
    <row r="9" spans="1:16" s="91" customFormat="1" ht="12" customHeight="1" x14ac:dyDescent="0.15">
      <c r="A9" s="144"/>
      <c r="B9" s="136" t="s">
        <v>122</v>
      </c>
      <c r="C9" s="111">
        <v>8</v>
      </c>
      <c r="D9" s="112">
        <v>3</v>
      </c>
      <c r="E9" s="97">
        <v>4</v>
      </c>
      <c r="F9" s="97">
        <v>5</v>
      </c>
      <c r="G9" s="97">
        <v>2</v>
      </c>
      <c r="H9" s="97">
        <v>4</v>
      </c>
      <c r="I9" s="97">
        <v>1</v>
      </c>
      <c r="J9" s="97">
        <v>0</v>
      </c>
      <c r="K9" s="97">
        <v>1</v>
      </c>
      <c r="L9" s="97">
        <v>3</v>
      </c>
      <c r="M9" s="97">
        <v>0</v>
      </c>
      <c r="N9" s="98">
        <v>0</v>
      </c>
    </row>
    <row r="10" spans="1:16" s="91" customFormat="1" ht="12" customHeight="1" x14ac:dyDescent="0.15">
      <c r="A10" s="144"/>
      <c r="B10" s="137"/>
      <c r="C10" s="52" t="s">
        <v>168</v>
      </c>
      <c r="D10" s="53">
        <f>D9/$C9*100</f>
        <v>37.5</v>
      </c>
      <c r="E10" s="66">
        <f t="shared" ref="E10:N10" si="2">E9/$C9*100</f>
        <v>50</v>
      </c>
      <c r="F10" s="66">
        <f t="shared" si="2"/>
        <v>62.5</v>
      </c>
      <c r="G10" s="66">
        <f t="shared" si="2"/>
        <v>25</v>
      </c>
      <c r="H10" s="66">
        <f t="shared" si="2"/>
        <v>50</v>
      </c>
      <c r="I10" s="66">
        <f t="shared" si="2"/>
        <v>12.5</v>
      </c>
      <c r="J10" s="66">
        <f t="shared" si="2"/>
        <v>0</v>
      </c>
      <c r="K10" s="66">
        <f t="shared" si="2"/>
        <v>12.5</v>
      </c>
      <c r="L10" s="66">
        <f t="shared" si="2"/>
        <v>37.5</v>
      </c>
      <c r="M10" s="66">
        <f t="shared" si="2"/>
        <v>0</v>
      </c>
      <c r="N10" s="55">
        <f t="shared" si="2"/>
        <v>0</v>
      </c>
    </row>
    <row r="11" spans="1:16" s="91" customFormat="1" ht="12" customHeight="1" x14ac:dyDescent="0.15">
      <c r="A11" s="144"/>
      <c r="B11" s="136" t="s">
        <v>123</v>
      </c>
      <c r="C11" s="56">
        <v>11</v>
      </c>
      <c r="D11" s="112">
        <v>6</v>
      </c>
      <c r="E11" s="97">
        <v>8</v>
      </c>
      <c r="F11" s="97">
        <v>10</v>
      </c>
      <c r="G11" s="97">
        <v>4</v>
      </c>
      <c r="H11" s="97">
        <v>7</v>
      </c>
      <c r="I11" s="97">
        <v>2</v>
      </c>
      <c r="J11" s="97">
        <v>0</v>
      </c>
      <c r="K11" s="97">
        <v>1</v>
      </c>
      <c r="L11" s="97">
        <v>10</v>
      </c>
      <c r="M11" s="97">
        <v>1</v>
      </c>
      <c r="N11" s="98">
        <v>0</v>
      </c>
    </row>
    <row r="12" spans="1:16" s="91" customFormat="1" ht="12" customHeight="1" x14ac:dyDescent="0.15">
      <c r="A12" s="144"/>
      <c r="B12" s="137"/>
      <c r="C12" s="52" t="s">
        <v>168</v>
      </c>
      <c r="D12" s="53">
        <f>D11/$C11*100</f>
        <v>54.54545454545454</v>
      </c>
      <c r="E12" s="66">
        <f t="shared" ref="E12:N12" si="3">E11/$C11*100</f>
        <v>72.727272727272734</v>
      </c>
      <c r="F12" s="66">
        <f t="shared" si="3"/>
        <v>90.909090909090907</v>
      </c>
      <c r="G12" s="66">
        <f t="shared" si="3"/>
        <v>36.363636363636367</v>
      </c>
      <c r="H12" s="66">
        <f t="shared" si="3"/>
        <v>63.636363636363633</v>
      </c>
      <c r="I12" s="66">
        <f t="shared" si="3"/>
        <v>18.181818181818183</v>
      </c>
      <c r="J12" s="66">
        <f t="shared" si="3"/>
        <v>0</v>
      </c>
      <c r="K12" s="66">
        <f t="shared" si="3"/>
        <v>9.0909090909090917</v>
      </c>
      <c r="L12" s="66">
        <f t="shared" si="3"/>
        <v>90.909090909090907</v>
      </c>
      <c r="M12" s="66">
        <f t="shared" si="3"/>
        <v>9.0909090909090917</v>
      </c>
      <c r="N12" s="55">
        <f t="shared" si="3"/>
        <v>0</v>
      </c>
    </row>
    <row r="13" spans="1:16" s="91" customFormat="1" ht="12" customHeight="1" x14ac:dyDescent="0.15">
      <c r="A13" s="144"/>
      <c r="B13" s="136" t="s">
        <v>124</v>
      </c>
      <c r="C13" s="56">
        <v>19</v>
      </c>
      <c r="D13" s="112">
        <v>13</v>
      </c>
      <c r="E13" s="97">
        <v>11</v>
      </c>
      <c r="F13" s="97">
        <v>11</v>
      </c>
      <c r="G13" s="97">
        <v>10</v>
      </c>
      <c r="H13" s="97">
        <v>7</v>
      </c>
      <c r="I13" s="97">
        <v>4</v>
      </c>
      <c r="J13" s="97">
        <v>2</v>
      </c>
      <c r="K13" s="97">
        <v>2</v>
      </c>
      <c r="L13" s="97">
        <v>11</v>
      </c>
      <c r="M13" s="97">
        <v>3</v>
      </c>
      <c r="N13" s="98">
        <v>2</v>
      </c>
    </row>
    <row r="14" spans="1:16" s="91" customFormat="1" ht="12" customHeight="1" x14ac:dyDescent="0.15">
      <c r="A14" s="144"/>
      <c r="B14" s="137"/>
      <c r="C14" s="52" t="s">
        <v>168</v>
      </c>
      <c r="D14" s="53">
        <f>D13/$C13*100</f>
        <v>68.421052631578945</v>
      </c>
      <c r="E14" s="66">
        <f t="shared" ref="E14:N14" si="4">E13/$C13*100</f>
        <v>57.894736842105267</v>
      </c>
      <c r="F14" s="66">
        <f t="shared" si="4"/>
        <v>57.894736842105267</v>
      </c>
      <c r="G14" s="66">
        <f t="shared" si="4"/>
        <v>52.631578947368418</v>
      </c>
      <c r="H14" s="66">
        <f t="shared" si="4"/>
        <v>36.84210526315789</v>
      </c>
      <c r="I14" s="66">
        <f t="shared" si="4"/>
        <v>21.052631578947366</v>
      </c>
      <c r="J14" s="66">
        <f t="shared" si="4"/>
        <v>10.526315789473683</v>
      </c>
      <c r="K14" s="66">
        <f t="shared" si="4"/>
        <v>10.526315789473683</v>
      </c>
      <c r="L14" s="66">
        <f t="shared" si="4"/>
        <v>57.894736842105267</v>
      </c>
      <c r="M14" s="66">
        <f t="shared" si="4"/>
        <v>15.789473684210526</v>
      </c>
      <c r="N14" s="55">
        <f t="shared" si="4"/>
        <v>10.526315789473683</v>
      </c>
    </row>
    <row r="15" spans="1:16" s="91" customFormat="1" ht="12" customHeight="1" x14ac:dyDescent="0.15">
      <c r="A15" s="144"/>
      <c r="B15" s="136" t="s">
        <v>125</v>
      </c>
      <c r="C15" s="56">
        <v>9</v>
      </c>
      <c r="D15" s="112">
        <v>6</v>
      </c>
      <c r="E15" s="97">
        <v>5</v>
      </c>
      <c r="F15" s="97">
        <v>7</v>
      </c>
      <c r="G15" s="97">
        <v>4</v>
      </c>
      <c r="H15" s="97">
        <v>3</v>
      </c>
      <c r="I15" s="97">
        <v>2</v>
      </c>
      <c r="J15" s="97">
        <v>0</v>
      </c>
      <c r="K15" s="97">
        <v>0</v>
      </c>
      <c r="L15" s="97">
        <v>7</v>
      </c>
      <c r="M15" s="97">
        <v>2</v>
      </c>
      <c r="N15" s="98">
        <v>0</v>
      </c>
    </row>
    <row r="16" spans="1:16" s="91" customFormat="1" ht="12" customHeight="1" x14ac:dyDescent="0.15">
      <c r="A16" s="144"/>
      <c r="B16" s="137"/>
      <c r="C16" s="52" t="s">
        <v>168</v>
      </c>
      <c r="D16" s="53">
        <f>D15/$C15*100</f>
        <v>66.666666666666657</v>
      </c>
      <c r="E16" s="66">
        <f t="shared" ref="E16:N16" si="5">E15/$C15*100</f>
        <v>55.555555555555557</v>
      </c>
      <c r="F16" s="66">
        <f t="shared" si="5"/>
        <v>77.777777777777786</v>
      </c>
      <c r="G16" s="66">
        <f t="shared" si="5"/>
        <v>44.444444444444443</v>
      </c>
      <c r="H16" s="66">
        <f t="shared" si="5"/>
        <v>33.333333333333329</v>
      </c>
      <c r="I16" s="66">
        <f t="shared" si="5"/>
        <v>22.222222222222221</v>
      </c>
      <c r="J16" s="66">
        <f t="shared" si="5"/>
        <v>0</v>
      </c>
      <c r="K16" s="66">
        <f t="shared" si="5"/>
        <v>0</v>
      </c>
      <c r="L16" s="66">
        <f t="shared" si="5"/>
        <v>77.777777777777786</v>
      </c>
      <c r="M16" s="66">
        <f t="shared" si="5"/>
        <v>22.222222222222221</v>
      </c>
      <c r="N16" s="55">
        <f t="shared" si="5"/>
        <v>0</v>
      </c>
    </row>
    <row r="17" spans="1:14" s="91" customFormat="1" ht="12" customHeight="1" x14ac:dyDescent="0.15">
      <c r="A17" s="144"/>
      <c r="B17" s="136" t="s">
        <v>196</v>
      </c>
      <c r="C17" s="56">
        <v>11</v>
      </c>
      <c r="D17" s="112">
        <v>8</v>
      </c>
      <c r="E17" s="97">
        <v>5</v>
      </c>
      <c r="F17" s="97">
        <v>8</v>
      </c>
      <c r="G17" s="97">
        <v>7</v>
      </c>
      <c r="H17" s="97">
        <v>3</v>
      </c>
      <c r="I17" s="97">
        <v>3</v>
      </c>
      <c r="J17" s="97">
        <v>1</v>
      </c>
      <c r="K17" s="97">
        <v>0</v>
      </c>
      <c r="L17" s="97">
        <v>8</v>
      </c>
      <c r="M17" s="97">
        <v>1</v>
      </c>
      <c r="N17" s="98">
        <v>0</v>
      </c>
    </row>
    <row r="18" spans="1:14" s="91" customFormat="1" ht="12" customHeight="1" x14ac:dyDescent="0.15">
      <c r="A18" s="144"/>
      <c r="B18" s="137"/>
      <c r="C18" s="52" t="s">
        <v>168</v>
      </c>
      <c r="D18" s="53">
        <f>D17/$C17*100</f>
        <v>72.727272727272734</v>
      </c>
      <c r="E18" s="66">
        <f t="shared" ref="E18:N18" si="6">E17/$C17*100</f>
        <v>45.454545454545453</v>
      </c>
      <c r="F18" s="66">
        <f t="shared" si="6"/>
        <v>72.727272727272734</v>
      </c>
      <c r="G18" s="66">
        <f t="shared" si="6"/>
        <v>63.636363636363633</v>
      </c>
      <c r="H18" s="66">
        <f t="shared" si="6"/>
        <v>27.27272727272727</v>
      </c>
      <c r="I18" s="66">
        <f t="shared" si="6"/>
        <v>27.27272727272727</v>
      </c>
      <c r="J18" s="66">
        <f t="shared" si="6"/>
        <v>9.0909090909090917</v>
      </c>
      <c r="K18" s="66">
        <f t="shared" si="6"/>
        <v>0</v>
      </c>
      <c r="L18" s="66">
        <f t="shared" si="6"/>
        <v>72.727272727272734</v>
      </c>
      <c r="M18" s="66">
        <f t="shared" si="6"/>
        <v>9.0909090909090917</v>
      </c>
      <c r="N18" s="55">
        <f t="shared" si="6"/>
        <v>0</v>
      </c>
    </row>
    <row r="19" spans="1:14" s="91" customFormat="1" ht="12" customHeight="1" x14ac:dyDescent="0.15">
      <c r="A19" s="144"/>
      <c r="B19" s="136" t="s">
        <v>126</v>
      </c>
      <c r="C19" s="56">
        <v>6</v>
      </c>
      <c r="D19" s="112">
        <v>5</v>
      </c>
      <c r="E19" s="97">
        <v>3</v>
      </c>
      <c r="F19" s="97">
        <v>3</v>
      </c>
      <c r="G19" s="97">
        <v>4</v>
      </c>
      <c r="H19" s="97">
        <v>2</v>
      </c>
      <c r="I19" s="97">
        <v>0</v>
      </c>
      <c r="J19" s="97">
        <v>0</v>
      </c>
      <c r="K19" s="97">
        <v>1</v>
      </c>
      <c r="L19" s="97">
        <v>1</v>
      </c>
      <c r="M19" s="97">
        <v>1</v>
      </c>
      <c r="N19" s="98">
        <v>0</v>
      </c>
    </row>
    <row r="20" spans="1:14" s="91" customFormat="1" ht="12" customHeight="1" x14ac:dyDescent="0.15">
      <c r="A20" s="144"/>
      <c r="B20" s="137"/>
      <c r="C20" s="52" t="s">
        <v>168</v>
      </c>
      <c r="D20" s="53">
        <f>D19/$C19*100</f>
        <v>83.333333333333343</v>
      </c>
      <c r="E20" s="66">
        <f t="shared" ref="E20:N20" si="7">E19/$C19*100</f>
        <v>50</v>
      </c>
      <c r="F20" s="66">
        <f t="shared" si="7"/>
        <v>50</v>
      </c>
      <c r="G20" s="66">
        <f t="shared" si="7"/>
        <v>66.666666666666657</v>
      </c>
      <c r="H20" s="66">
        <f t="shared" si="7"/>
        <v>33.333333333333329</v>
      </c>
      <c r="I20" s="66">
        <f t="shared" si="7"/>
        <v>0</v>
      </c>
      <c r="J20" s="66">
        <f t="shared" si="7"/>
        <v>0</v>
      </c>
      <c r="K20" s="66">
        <f t="shared" si="7"/>
        <v>16.666666666666664</v>
      </c>
      <c r="L20" s="66">
        <f t="shared" si="7"/>
        <v>16.666666666666664</v>
      </c>
      <c r="M20" s="66">
        <f t="shared" si="7"/>
        <v>16.666666666666664</v>
      </c>
      <c r="N20" s="55">
        <f t="shared" si="7"/>
        <v>0</v>
      </c>
    </row>
    <row r="21" spans="1:14" s="91" customFormat="1" ht="12" customHeight="1" x14ac:dyDescent="0.15">
      <c r="A21" s="144"/>
      <c r="B21" s="136" t="s">
        <v>0</v>
      </c>
      <c r="C21" s="56">
        <v>2</v>
      </c>
      <c r="D21" s="112">
        <v>2</v>
      </c>
      <c r="E21" s="97">
        <v>1</v>
      </c>
      <c r="F21" s="97">
        <v>1</v>
      </c>
      <c r="G21" s="97">
        <v>1</v>
      </c>
      <c r="H21" s="97">
        <v>1</v>
      </c>
      <c r="I21" s="97">
        <v>1</v>
      </c>
      <c r="J21" s="97">
        <v>0</v>
      </c>
      <c r="K21" s="97">
        <v>0</v>
      </c>
      <c r="L21" s="97">
        <v>1</v>
      </c>
      <c r="M21" s="97">
        <v>1</v>
      </c>
      <c r="N21" s="98">
        <v>0</v>
      </c>
    </row>
    <row r="22" spans="1:14" s="91" customFormat="1" ht="12" customHeight="1" x14ac:dyDescent="0.15">
      <c r="A22" s="149"/>
      <c r="B22" s="138"/>
      <c r="C22" s="59" t="s">
        <v>168</v>
      </c>
      <c r="D22" s="113">
        <f>D21/$C21*100</f>
        <v>100</v>
      </c>
      <c r="E22" s="78">
        <f t="shared" ref="E22:N22" si="8">E21/$C21*100</f>
        <v>50</v>
      </c>
      <c r="F22" s="78">
        <f t="shared" si="8"/>
        <v>50</v>
      </c>
      <c r="G22" s="78">
        <f t="shared" si="8"/>
        <v>50</v>
      </c>
      <c r="H22" s="78">
        <f t="shared" si="8"/>
        <v>50</v>
      </c>
      <c r="I22" s="78">
        <f t="shared" si="8"/>
        <v>50</v>
      </c>
      <c r="J22" s="78">
        <f t="shared" si="8"/>
        <v>0</v>
      </c>
      <c r="K22" s="78">
        <f t="shared" si="8"/>
        <v>0</v>
      </c>
      <c r="L22" s="78">
        <f t="shared" si="8"/>
        <v>50</v>
      </c>
      <c r="M22" s="78">
        <f t="shared" si="8"/>
        <v>50</v>
      </c>
      <c r="N22" s="79">
        <f t="shared" si="8"/>
        <v>0</v>
      </c>
    </row>
    <row r="23" spans="1:14" s="91" customFormat="1" ht="12" customHeight="1" x14ac:dyDescent="0.15">
      <c r="A23" s="139" t="s">
        <v>53</v>
      </c>
      <c r="B23" s="142" t="s">
        <v>30</v>
      </c>
      <c r="C23" s="114">
        <v>11</v>
      </c>
      <c r="D23" s="99">
        <v>6</v>
      </c>
      <c r="E23" s="100">
        <v>7</v>
      </c>
      <c r="F23" s="100">
        <v>9</v>
      </c>
      <c r="G23" s="100">
        <v>4</v>
      </c>
      <c r="H23" s="100">
        <v>4</v>
      </c>
      <c r="I23" s="100">
        <v>1</v>
      </c>
      <c r="J23" s="100">
        <v>1</v>
      </c>
      <c r="K23" s="100">
        <v>1</v>
      </c>
      <c r="L23" s="100">
        <v>8</v>
      </c>
      <c r="M23" s="100">
        <v>0</v>
      </c>
      <c r="N23" s="101">
        <v>1</v>
      </c>
    </row>
    <row r="24" spans="1:14" s="91" customFormat="1" ht="12" customHeight="1" x14ac:dyDescent="0.15">
      <c r="A24" s="140"/>
      <c r="B24" s="137"/>
      <c r="C24" s="52" t="s">
        <v>168</v>
      </c>
      <c r="D24" s="65">
        <f>D23/$C23*100</f>
        <v>54.54545454545454</v>
      </c>
      <c r="E24" s="66">
        <f t="shared" ref="E24:N24" si="9">E23/$C23*100</f>
        <v>63.636363636363633</v>
      </c>
      <c r="F24" s="66">
        <f t="shared" si="9"/>
        <v>81.818181818181827</v>
      </c>
      <c r="G24" s="66">
        <f t="shared" si="9"/>
        <v>36.363636363636367</v>
      </c>
      <c r="H24" s="66">
        <f t="shared" si="9"/>
        <v>36.363636363636367</v>
      </c>
      <c r="I24" s="66">
        <f t="shared" si="9"/>
        <v>9.0909090909090917</v>
      </c>
      <c r="J24" s="66">
        <f t="shared" si="9"/>
        <v>9.0909090909090917</v>
      </c>
      <c r="K24" s="66">
        <f t="shared" si="9"/>
        <v>9.0909090909090917</v>
      </c>
      <c r="L24" s="66">
        <f t="shared" si="9"/>
        <v>72.727272727272734</v>
      </c>
      <c r="M24" s="66">
        <f t="shared" si="9"/>
        <v>0</v>
      </c>
      <c r="N24" s="55">
        <f t="shared" si="9"/>
        <v>9.0909090909090917</v>
      </c>
    </row>
    <row r="25" spans="1:14" s="91" customFormat="1" ht="12" customHeight="1" x14ac:dyDescent="0.15">
      <c r="A25" s="140"/>
      <c r="B25" s="136" t="s">
        <v>44</v>
      </c>
      <c r="C25" s="115">
        <v>21</v>
      </c>
      <c r="D25" s="96">
        <v>17</v>
      </c>
      <c r="E25" s="97">
        <v>12</v>
      </c>
      <c r="F25" s="97">
        <v>13</v>
      </c>
      <c r="G25" s="97">
        <v>12</v>
      </c>
      <c r="H25" s="97">
        <v>8</v>
      </c>
      <c r="I25" s="97">
        <v>3</v>
      </c>
      <c r="J25" s="97">
        <v>2</v>
      </c>
      <c r="K25" s="97">
        <v>2</v>
      </c>
      <c r="L25" s="97">
        <v>14</v>
      </c>
      <c r="M25" s="97">
        <v>1</v>
      </c>
      <c r="N25" s="98">
        <v>0</v>
      </c>
    </row>
    <row r="26" spans="1:14" s="91" customFormat="1" ht="12" customHeight="1" x14ac:dyDescent="0.15">
      <c r="A26" s="140"/>
      <c r="B26" s="137"/>
      <c r="C26" s="52" t="s">
        <v>168</v>
      </c>
      <c r="D26" s="65">
        <f>D25/$C25*100</f>
        <v>80.952380952380949</v>
      </c>
      <c r="E26" s="66">
        <f t="shared" ref="E26:N26" si="10">E25/$C25*100</f>
        <v>57.142857142857139</v>
      </c>
      <c r="F26" s="66">
        <f t="shared" si="10"/>
        <v>61.904761904761905</v>
      </c>
      <c r="G26" s="66">
        <f t="shared" si="10"/>
        <v>57.142857142857139</v>
      </c>
      <c r="H26" s="66">
        <f t="shared" si="10"/>
        <v>38.095238095238095</v>
      </c>
      <c r="I26" s="66">
        <f t="shared" si="10"/>
        <v>14.285714285714285</v>
      </c>
      <c r="J26" s="66">
        <f t="shared" si="10"/>
        <v>9.5238095238095237</v>
      </c>
      <c r="K26" s="66">
        <f t="shared" si="10"/>
        <v>9.5238095238095237</v>
      </c>
      <c r="L26" s="66">
        <f t="shared" si="10"/>
        <v>66.666666666666657</v>
      </c>
      <c r="M26" s="66">
        <f t="shared" si="10"/>
        <v>4.7619047619047619</v>
      </c>
      <c r="N26" s="55">
        <f t="shared" si="10"/>
        <v>0</v>
      </c>
    </row>
    <row r="27" spans="1:14" s="91" customFormat="1" ht="12" customHeight="1" x14ac:dyDescent="0.15">
      <c r="A27" s="140"/>
      <c r="B27" s="136" t="s">
        <v>45</v>
      </c>
      <c r="C27" s="115">
        <v>32</v>
      </c>
      <c r="D27" s="96">
        <v>19</v>
      </c>
      <c r="E27" s="97">
        <v>18</v>
      </c>
      <c r="F27" s="97">
        <v>21</v>
      </c>
      <c r="G27" s="97">
        <v>15</v>
      </c>
      <c r="H27" s="97">
        <v>15</v>
      </c>
      <c r="I27" s="97">
        <v>8</v>
      </c>
      <c r="J27" s="97">
        <v>0</v>
      </c>
      <c r="K27" s="97">
        <v>2</v>
      </c>
      <c r="L27" s="97">
        <v>18</v>
      </c>
      <c r="M27" s="97">
        <v>6</v>
      </c>
      <c r="N27" s="98">
        <v>0</v>
      </c>
    </row>
    <row r="28" spans="1:14" s="91" customFormat="1" ht="12" customHeight="1" x14ac:dyDescent="0.15">
      <c r="A28" s="140"/>
      <c r="B28" s="137"/>
      <c r="C28" s="52" t="s">
        <v>168</v>
      </c>
      <c r="D28" s="65">
        <f>D27/$C27*100</f>
        <v>59.375</v>
      </c>
      <c r="E28" s="66">
        <f t="shared" ref="E28:N28" si="11">E27/$C27*100</f>
        <v>56.25</v>
      </c>
      <c r="F28" s="66">
        <f t="shared" si="11"/>
        <v>65.625</v>
      </c>
      <c r="G28" s="66">
        <f t="shared" si="11"/>
        <v>46.875</v>
      </c>
      <c r="H28" s="66">
        <f t="shared" si="11"/>
        <v>46.875</v>
      </c>
      <c r="I28" s="66">
        <f t="shared" si="11"/>
        <v>25</v>
      </c>
      <c r="J28" s="66">
        <f t="shared" si="11"/>
        <v>0</v>
      </c>
      <c r="K28" s="66">
        <f t="shared" si="11"/>
        <v>6.25</v>
      </c>
      <c r="L28" s="66">
        <f t="shared" si="11"/>
        <v>56.25</v>
      </c>
      <c r="M28" s="66">
        <f t="shared" si="11"/>
        <v>18.75</v>
      </c>
      <c r="N28" s="55">
        <f t="shared" si="11"/>
        <v>0</v>
      </c>
    </row>
    <row r="29" spans="1:14" s="91" customFormat="1" ht="12" customHeight="1" x14ac:dyDescent="0.15">
      <c r="A29" s="140"/>
      <c r="B29" s="136" t="s">
        <v>46</v>
      </c>
      <c r="C29" s="115">
        <v>2</v>
      </c>
      <c r="D29" s="96">
        <v>0</v>
      </c>
      <c r="E29" s="97">
        <v>0</v>
      </c>
      <c r="F29" s="97">
        <v>1</v>
      </c>
      <c r="G29" s="97">
        <v>0</v>
      </c>
      <c r="H29" s="97">
        <v>1</v>
      </c>
      <c r="I29" s="97">
        <v>0</v>
      </c>
      <c r="J29" s="97">
        <v>0</v>
      </c>
      <c r="K29" s="97">
        <v>0</v>
      </c>
      <c r="L29" s="97">
        <v>1</v>
      </c>
      <c r="M29" s="97">
        <v>1</v>
      </c>
      <c r="N29" s="98">
        <v>0</v>
      </c>
    </row>
    <row r="30" spans="1:14" s="91" customFormat="1" ht="12" customHeight="1" x14ac:dyDescent="0.15">
      <c r="A30" s="140"/>
      <c r="B30" s="137"/>
      <c r="C30" s="52" t="s">
        <v>168</v>
      </c>
      <c r="D30" s="65">
        <f>D29/$C29*100</f>
        <v>0</v>
      </c>
      <c r="E30" s="66">
        <f t="shared" ref="E30:N30" si="12">E29/$C29*100</f>
        <v>0</v>
      </c>
      <c r="F30" s="66">
        <f t="shared" si="12"/>
        <v>50</v>
      </c>
      <c r="G30" s="66">
        <f t="shared" si="12"/>
        <v>0</v>
      </c>
      <c r="H30" s="66">
        <f t="shared" si="12"/>
        <v>50</v>
      </c>
      <c r="I30" s="66">
        <f t="shared" si="12"/>
        <v>0</v>
      </c>
      <c r="J30" s="66">
        <f t="shared" si="12"/>
        <v>0</v>
      </c>
      <c r="K30" s="66">
        <f t="shared" si="12"/>
        <v>0</v>
      </c>
      <c r="L30" s="66">
        <f t="shared" si="12"/>
        <v>50</v>
      </c>
      <c r="M30" s="66">
        <f t="shared" si="12"/>
        <v>50</v>
      </c>
      <c r="N30" s="55">
        <f t="shared" si="12"/>
        <v>0</v>
      </c>
    </row>
    <row r="31" spans="1:14" s="91" customFormat="1" ht="12" customHeight="1" x14ac:dyDescent="0.15">
      <c r="A31" s="140"/>
      <c r="B31" s="136" t="s">
        <v>54</v>
      </c>
      <c r="C31" s="115">
        <v>3</v>
      </c>
      <c r="D31" s="96">
        <v>2</v>
      </c>
      <c r="E31" s="97">
        <v>0</v>
      </c>
      <c r="F31" s="97">
        <v>1</v>
      </c>
      <c r="G31" s="97">
        <v>0</v>
      </c>
      <c r="H31" s="97">
        <v>1</v>
      </c>
      <c r="I31" s="97">
        <v>1</v>
      </c>
      <c r="J31" s="97">
        <v>0</v>
      </c>
      <c r="K31" s="97">
        <v>0</v>
      </c>
      <c r="L31" s="97">
        <v>1</v>
      </c>
      <c r="M31" s="97">
        <v>0</v>
      </c>
      <c r="N31" s="98">
        <v>1</v>
      </c>
    </row>
    <row r="32" spans="1:14" s="91" customFormat="1" ht="12" customHeight="1" x14ac:dyDescent="0.15">
      <c r="A32" s="140"/>
      <c r="B32" s="137"/>
      <c r="C32" s="52" t="s">
        <v>168</v>
      </c>
      <c r="D32" s="65">
        <f>D31/$C31*100</f>
        <v>66.666666666666657</v>
      </c>
      <c r="E32" s="66">
        <f t="shared" ref="E32:N32" si="13">E31/$C31*100</f>
        <v>0</v>
      </c>
      <c r="F32" s="66">
        <f t="shared" si="13"/>
        <v>33.333333333333329</v>
      </c>
      <c r="G32" s="66">
        <f t="shared" si="13"/>
        <v>0</v>
      </c>
      <c r="H32" s="66">
        <f t="shared" si="13"/>
        <v>33.333333333333329</v>
      </c>
      <c r="I32" s="66">
        <f t="shared" si="13"/>
        <v>33.333333333333329</v>
      </c>
      <c r="J32" s="66">
        <f t="shared" si="13"/>
        <v>0</v>
      </c>
      <c r="K32" s="66">
        <f t="shared" si="13"/>
        <v>0</v>
      </c>
      <c r="L32" s="66">
        <f t="shared" si="13"/>
        <v>33.333333333333329</v>
      </c>
      <c r="M32" s="66">
        <f t="shared" si="13"/>
        <v>0</v>
      </c>
      <c r="N32" s="55">
        <f t="shared" si="13"/>
        <v>33.333333333333329</v>
      </c>
    </row>
    <row r="33" spans="1:14" s="91" customFormat="1" ht="12" customHeight="1" x14ac:dyDescent="0.15">
      <c r="A33" s="140"/>
      <c r="B33" s="136" t="s">
        <v>33</v>
      </c>
      <c r="C33" s="115">
        <v>3</v>
      </c>
      <c r="D33" s="96">
        <v>3</v>
      </c>
      <c r="E33" s="97">
        <v>2</v>
      </c>
      <c r="F33" s="97">
        <v>2</v>
      </c>
      <c r="G33" s="97">
        <v>2</v>
      </c>
      <c r="H33" s="97">
        <v>1</v>
      </c>
      <c r="I33" s="97">
        <v>1</v>
      </c>
      <c r="J33" s="97">
        <v>0</v>
      </c>
      <c r="K33" s="97">
        <v>0</v>
      </c>
      <c r="L33" s="97">
        <v>1</v>
      </c>
      <c r="M33" s="97">
        <v>1</v>
      </c>
      <c r="N33" s="98">
        <v>0</v>
      </c>
    </row>
    <row r="34" spans="1:14" s="91" customFormat="1" ht="12" customHeight="1" thickBot="1" x14ac:dyDescent="0.2">
      <c r="A34" s="141"/>
      <c r="B34" s="143"/>
      <c r="C34" s="70" t="s">
        <v>168</v>
      </c>
      <c r="D34" s="71">
        <f>D33/$C33*100</f>
        <v>100</v>
      </c>
      <c r="E34" s="72">
        <f t="shared" ref="E34:N34" si="14">E33/$C33*100</f>
        <v>66.666666666666657</v>
      </c>
      <c r="F34" s="72">
        <f t="shared" si="14"/>
        <v>66.666666666666657</v>
      </c>
      <c r="G34" s="72">
        <f t="shared" si="14"/>
        <v>66.666666666666657</v>
      </c>
      <c r="H34" s="72">
        <f t="shared" si="14"/>
        <v>33.333333333333329</v>
      </c>
      <c r="I34" s="72">
        <f t="shared" si="14"/>
        <v>33.333333333333329</v>
      </c>
      <c r="J34" s="72">
        <f t="shared" si="14"/>
        <v>0</v>
      </c>
      <c r="K34" s="72">
        <f t="shared" si="14"/>
        <v>0</v>
      </c>
      <c r="L34" s="72">
        <f t="shared" si="14"/>
        <v>33.333333333333329</v>
      </c>
      <c r="M34" s="72">
        <f t="shared" si="14"/>
        <v>33.333333333333329</v>
      </c>
      <c r="N34" s="73">
        <f t="shared" si="14"/>
        <v>0</v>
      </c>
    </row>
    <row r="35" spans="1:14" s="91" customFormat="1" ht="12" customHeight="1" x14ac:dyDescent="0.15">
      <c r="A35" s="144" t="s">
        <v>56</v>
      </c>
      <c r="B35" s="136" t="s">
        <v>47</v>
      </c>
      <c r="C35" s="115">
        <v>9</v>
      </c>
      <c r="D35" s="96">
        <v>6</v>
      </c>
      <c r="E35" s="97">
        <v>5</v>
      </c>
      <c r="F35" s="97">
        <v>5</v>
      </c>
      <c r="G35" s="97">
        <v>1</v>
      </c>
      <c r="H35" s="97">
        <v>6</v>
      </c>
      <c r="I35" s="97">
        <v>1</v>
      </c>
      <c r="J35" s="97">
        <v>1</v>
      </c>
      <c r="K35" s="97">
        <v>0</v>
      </c>
      <c r="L35" s="97">
        <v>4</v>
      </c>
      <c r="M35" s="97">
        <v>0</v>
      </c>
      <c r="N35" s="98">
        <v>0</v>
      </c>
    </row>
    <row r="36" spans="1:14" s="91" customFormat="1" ht="12" customHeight="1" x14ac:dyDescent="0.15">
      <c r="A36" s="140"/>
      <c r="B36" s="137"/>
      <c r="C36" s="52" t="s">
        <v>168</v>
      </c>
      <c r="D36" s="65">
        <f>D35/$C35*100</f>
        <v>66.666666666666657</v>
      </c>
      <c r="E36" s="66">
        <f t="shared" ref="E36:N36" si="15">E35/$C35*100</f>
        <v>55.555555555555557</v>
      </c>
      <c r="F36" s="66">
        <f t="shared" si="15"/>
        <v>55.555555555555557</v>
      </c>
      <c r="G36" s="66">
        <f t="shared" si="15"/>
        <v>11.111111111111111</v>
      </c>
      <c r="H36" s="66">
        <f t="shared" si="15"/>
        <v>66.666666666666657</v>
      </c>
      <c r="I36" s="66">
        <f t="shared" si="15"/>
        <v>11.111111111111111</v>
      </c>
      <c r="J36" s="66">
        <f t="shared" si="15"/>
        <v>11.111111111111111</v>
      </c>
      <c r="K36" s="66">
        <f t="shared" si="15"/>
        <v>0</v>
      </c>
      <c r="L36" s="66">
        <f t="shared" si="15"/>
        <v>44.444444444444443</v>
      </c>
      <c r="M36" s="66">
        <f t="shared" si="15"/>
        <v>0</v>
      </c>
      <c r="N36" s="55">
        <f t="shared" si="15"/>
        <v>0</v>
      </c>
    </row>
    <row r="37" spans="1:14" s="91" customFormat="1" ht="12" customHeight="1" x14ac:dyDescent="0.15">
      <c r="A37" s="140"/>
      <c r="B37" s="136" t="s">
        <v>57</v>
      </c>
      <c r="C37" s="115">
        <v>7</v>
      </c>
      <c r="D37" s="96">
        <v>5</v>
      </c>
      <c r="E37" s="97">
        <v>5</v>
      </c>
      <c r="F37" s="97">
        <v>5</v>
      </c>
      <c r="G37" s="97">
        <v>3</v>
      </c>
      <c r="H37" s="97">
        <v>3</v>
      </c>
      <c r="I37" s="97">
        <v>2</v>
      </c>
      <c r="J37" s="97">
        <v>0</v>
      </c>
      <c r="K37" s="97">
        <v>1</v>
      </c>
      <c r="L37" s="97">
        <v>6</v>
      </c>
      <c r="M37" s="97">
        <v>2</v>
      </c>
      <c r="N37" s="98">
        <v>0</v>
      </c>
    </row>
    <row r="38" spans="1:14" s="91" customFormat="1" ht="12" customHeight="1" x14ac:dyDescent="0.15">
      <c r="A38" s="140"/>
      <c r="B38" s="137"/>
      <c r="C38" s="52" t="s">
        <v>168</v>
      </c>
      <c r="D38" s="65">
        <f>D37/$C37*100</f>
        <v>71.428571428571431</v>
      </c>
      <c r="E38" s="66">
        <f t="shared" ref="E38:N38" si="16">E37/$C37*100</f>
        <v>71.428571428571431</v>
      </c>
      <c r="F38" s="66">
        <f t="shared" si="16"/>
        <v>71.428571428571431</v>
      </c>
      <c r="G38" s="66">
        <f t="shared" si="16"/>
        <v>42.857142857142854</v>
      </c>
      <c r="H38" s="66">
        <f t="shared" si="16"/>
        <v>42.857142857142854</v>
      </c>
      <c r="I38" s="66">
        <f t="shared" si="16"/>
        <v>28.571428571428569</v>
      </c>
      <c r="J38" s="66">
        <f t="shared" si="16"/>
        <v>0</v>
      </c>
      <c r="K38" s="66">
        <f t="shared" si="16"/>
        <v>14.285714285714285</v>
      </c>
      <c r="L38" s="66">
        <f t="shared" si="16"/>
        <v>85.714285714285708</v>
      </c>
      <c r="M38" s="66">
        <f t="shared" si="16"/>
        <v>28.571428571428569</v>
      </c>
      <c r="N38" s="55">
        <f t="shared" si="16"/>
        <v>0</v>
      </c>
    </row>
    <row r="39" spans="1:14" s="91" customFormat="1" ht="12" customHeight="1" x14ac:dyDescent="0.15">
      <c r="A39" s="140"/>
      <c r="B39" s="136" t="s">
        <v>58</v>
      </c>
      <c r="C39" s="115">
        <v>13</v>
      </c>
      <c r="D39" s="96">
        <v>8</v>
      </c>
      <c r="E39" s="97">
        <v>9</v>
      </c>
      <c r="F39" s="97">
        <v>11</v>
      </c>
      <c r="G39" s="97">
        <v>7</v>
      </c>
      <c r="H39" s="97">
        <v>8</v>
      </c>
      <c r="I39" s="97">
        <v>3</v>
      </c>
      <c r="J39" s="97">
        <v>0</v>
      </c>
      <c r="K39" s="97">
        <v>1</v>
      </c>
      <c r="L39" s="97">
        <v>9</v>
      </c>
      <c r="M39" s="97">
        <v>1</v>
      </c>
      <c r="N39" s="98">
        <v>0</v>
      </c>
    </row>
    <row r="40" spans="1:14" s="91" customFormat="1" ht="12" customHeight="1" x14ac:dyDescent="0.15">
      <c r="A40" s="140"/>
      <c r="B40" s="137"/>
      <c r="C40" s="52" t="s">
        <v>168</v>
      </c>
      <c r="D40" s="65">
        <f>D39/$C39*100</f>
        <v>61.53846153846154</v>
      </c>
      <c r="E40" s="66">
        <f t="shared" ref="E40:N40" si="17">E39/$C39*100</f>
        <v>69.230769230769226</v>
      </c>
      <c r="F40" s="66">
        <f t="shared" si="17"/>
        <v>84.615384615384613</v>
      </c>
      <c r="G40" s="66">
        <f t="shared" si="17"/>
        <v>53.846153846153847</v>
      </c>
      <c r="H40" s="66">
        <f t="shared" si="17"/>
        <v>61.53846153846154</v>
      </c>
      <c r="I40" s="66">
        <f t="shared" si="17"/>
        <v>23.076923076923077</v>
      </c>
      <c r="J40" s="66">
        <f t="shared" si="17"/>
        <v>0</v>
      </c>
      <c r="K40" s="66">
        <f t="shared" si="17"/>
        <v>7.6923076923076925</v>
      </c>
      <c r="L40" s="66">
        <f t="shared" si="17"/>
        <v>69.230769230769226</v>
      </c>
      <c r="M40" s="66">
        <f t="shared" si="17"/>
        <v>7.6923076923076925</v>
      </c>
      <c r="N40" s="55">
        <f t="shared" si="17"/>
        <v>0</v>
      </c>
    </row>
    <row r="41" spans="1:14" s="91" customFormat="1" ht="12" customHeight="1" x14ac:dyDescent="0.15">
      <c r="A41" s="140"/>
      <c r="B41" s="136" t="s">
        <v>59</v>
      </c>
      <c r="C41" s="115">
        <v>11</v>
      </c>
      <c r="D41" s="96">
        <v>7</v>
      </c>
      <c r="E41" s="97">
        <v>6</v>
      </c>
      <c r="F41" s="97">
        <v>5</v>
      </c>
      <c r="G41" s="97">
        <v>5</v>
      </c>
      <c r="H41" s="97">
        <v>4</v>
      </c>
      <c r="I41" s="97">
        <v>2</v>
      </c>
      <c r="J41" s="97">
        <v>1</v>
      </c>
      <c r="K41" s="97">
        <v>2</v>
      </c>
      <c r="L41" s="97">
        <v>7</v>
      </c>
      <c r="M41" s="97">
        <v>1</v>
      </c>
      <c r="N41" s="98">
        <v>0</v>
      </c>
    </row>
    <row r="42" spans="1:14" s="91" customFormat="1" ht="12" customHeight="1" x14ac:dyDescent="0.15">
      <c r="A42" s="140"/>
      <c r="B42" s="137"/>
      <c r="C42" s="52" t="s">
        <v>168</v>
      </c>
      <c r="D42" s="65">
        <f>D41/$C41*100</f>
        <v>63.636363636363633</v>
      </c>
      <c r="E42" s="66">
        <f t="shared" ref="E42:N42" si="18">E41/$C41*100</f>
        <v>54.54545454545454</v>
      </c>
      <c r="F42" s="66">
        <f t="shared" si="18"/>
        <v>45.454545454545453</v>
      </c>
      <c r="G42" s="66">
        <f t="shared" si="18"/>
        <v>45.454545454545453</v>
      </c>
      <c r="H42" s="66">
        <f t="shared" si="18"/>
        <v>36.363636363636367</v>
      </c>
      <c r="I42" s="66">
        <f t="shared" si="18"/>
        <v>18.181818181818183</v>
      </c>
      <c r="J42" s="66">
        <f t="shared" si="18"/>
        <v>9.0909090909090917</v>
      </c>
      <c r="K42" s="66">
        <f t="shared" si="18"/>
        <v>18.181818181818183</v>
      </c>
      <c r="L42" s="66">
        <f t="shared" si="18"/>
        <v>63.636363636363633</v>
      </c>
      <c r="M42" s="66">
        <f t="shared" si="18"/>
        <v>9.0909090909090917</v>
      </c>
      <c r="N42" s="55">
        <f t="shared" si="18"/>
        <v>0</v>
      </c>
    </row>
    <row r="43" spans="1:14" s="91" customFormat="1" ht="12" customHeight="1" x14ac:dyDescent="0.15">
      <c r="A43" s="140"/>
      <c r="B43" s="136" t="s">
        <v>60</v>
      </c>
      <c r="C43" s="115">
        <v>30</v>
      </c>
      <c r="D43" s="96">
        <v>19</v>
      </c>
      <c r="E43" s="97">
        <v>13</v>
      </c>
      <c r="F43" s="97">
        <v>20</v>
      </c>
      <c r="G43" s="97">
        <v>16</v>
      </c>
      <c r="H43" s="97">
        <v>8</v>
      </c>
      <c r="I43" s="97">
        <v>5</v>
      </c>
      <c r="J43" s="97">
        <v>1</v>
      </c>
      <c r="K43" s="97">
        <v>1</v>
      </c>
      <c r="L43" s="97">
        <v>16</v>
      </c>
      <c r="M43" s="97">
        <v>4</v>
      </c>
      <c r="N43" s="98">
        <v>2</v>
      </c>
    </row>
    <row r="44" spans="1:14" s="91" customFormat="1" ht="12" customHeight="1" x14ac:dyDescent="0.15">
      <c r="A44" s="140"/>
      <c r="B44" s="137"/>
      <c r="C44" s="52" t="s">
        <v>168</v>
      </c>
      <c r="D44" s="65">
        <f>D43/$C43*100</f>
        <v>63.333333333333329</v>
      </c>
      <c r="E44" s="66">
        <f t="shared" ref="E44:N44" si="19">E43/$C43*100</f>
        <v>43.333333333333336</v>
      </c>
      <c r="F44" s="66">
        <f t="shared" si="19"/>
        <v>66.666666666666657</v>
      </c>
      <c r="G44" s="66">
        <f t="shared" si="19"/>
        <v>53.333333333333336</v>
      </c>
      <c r="H44" s="66">
        <f t="shared" si="19"/>
        <v>26.666666666666668</v>
      </c>
      <c r="I44" s="66">
        <f t="shared" si="19"/>
        <v>16.666666666666664</v>
      </c>
      <c r="J44" s="66">
        <f t="shared" si="19"/>
        <v>3.3333333333333335</v>
      </c>
      <c r="K44" s="66">
        <f t="shared" si="19"/>
        <v>3.3333333333333335</v>
      </c>
      <c r="L44" s="66">
        <f t="shared" si="19"/>
        <v>53.333333333333336</v>
      </c>
      <c r="M44" s="66">
        <f t="shared" si="19"/>
        <v>13.333333333333334</v>
      </c>
      <c r="N44" s="55">
        <f t="shared" si="19"/>
        <v>6.666666666666667</v>
      </c>
    </row>
    <row r="45" spans="1:14" s="91" customFormat="1" ht="12" customHeight="1" x14ac:dyDescent="0.15">
      <c r="A45" s="140"/>
      <c r="B45" s="136" t="s">
        <v>33</v>
      </c>
      <c r="C45" s="115">
        <v>2</v>
      </c>
      <c r="D45" s="96">
        <v>2</v>
      </c>
      <c r="E45" s="97">
        <v>1</v>
      </c>
      <c r="F45" s="97">
        <v>1</v>
      </c>
      <c r="G45" s="97">
        <v>1</v>
      </c>
      <c r="H45" s="97">
        <v>1</v>
      </c>
      <c r="I45" s="97">
        <v>1</v>
      </c>
      <c r="J45" s="97">
        <v>0</v>
      </c>
      <c r="K45" s="97">
        <v>0</v>
      </c>
      <c r="L45" s="97">
        <v>1</v>
      </c>
      <c r="M45" s="97">
        <v>1</v>
      </c>
      <c r="N45" s="98">
        <v>0</v>
      </c>
    </row>
    <row r="46" spans="1:14" s="91" customFormat="1" ht="12" customHeight="1" x14ac:dyDescent="0.15">
      <c r="A46" s="140"/>
      <c r="B46" s="138"/>
      <c r="C46" s="59" t="s">
        <v>168</v>
      </c>
      <c r="D46" s="109">
        <f>D45/$C45*100</f>
        <v>100</v>
      </c>
      <c r="E46" s="110">
        <f t="shared" ref="E46:N46" si="20">E45/$C45*100</f>
        <v>50</v>
      </c>
      <c r="F46" s="110">
        <f t="shared" si="20"/>
        <v>50</v>
      </c>
      <c r="G46" s="110">
        <f t="shared" si="20"/>
        <v>50</v>
      </c>
      <c r="H46" s="110">
        <f t="shared" si="20"/>
        <v>50</v>
      </c>
      <c r="I46" s="110">
        <f t="shared" si="20"/>
        <v>50</v>
      </c>
      <c r="J46" s="110">
        <f t="shared" si="20"/>
        <v>0</v>
      </c>
      <c r="K46" s="110">
        <f t="shared" si="20"/>
        <v>0</v>
      </c>
      <c r="L46" s="110">
        <f t="shared" si="20"/>
        <v>50</v>
      </c>
      <c r="M46" s="110">
        <f t="shared" si="20"/>
        <v>50</v>
      </c>
      <c r="N46" s="61">
        <f t="shared" si="20"/>
        <v>0</v>
      </c>
    </row>
    <row r="47" spans="1:14" s="91" customFormat="1" ht="12" customHeight="1" x14ac:dyDescent="0.15">
      <c r="A47" s="139" t="s">
        <v>21</v>
      </c>
      <c r="B47" s="142" t="s">
        <v>20</v>
      </c>
      <c r="C47" s="114">
        <v>1</v>
      </c>
      <c r="D47" s="105">
        <v>0</v>
      </c>
      <c r="E47" s="106">
        <v>0</v>
      </c>
      <c r="F47" s="106">
        <v>0</v>
      </c>
      <c r="G47" s="106">
        <v>0</v>
      </c>
      <c r="H47" s="106">
        <v>0</v>
      </c>
      <c r="I47" s="106">
        <v>0</v>
      </c>
      <c r="J47" s="106">
        <v>0</v>
      </c>
      <c r="K47" s="106">
        <v>0</v>
      </c>
      <c r="L47" s="106">
        <v>0</v>
      </c>
      <c r="M47" s="106">
        <v>1</v>
      </c>
      <c r="N47" s="107">
        <v>0</v>
      </c>
    </row>
    <row r="48" spans="1:14" s="91" customFormat="1" ht="12" customHeight="1" x14ac:dyDescent="0.15">
      <c r="A48" s="140"/>
      <c r="B48" s="137"/>
      <c r="C48" s="52" t="s">
        <v>168</v>
      </c>
      <c r="D48" s="65">
        <f>D47/$C47*100</f>
        <v>0</v>
      </c>
      <c r="E48" s="66">
        <f t="shared" ref="E48:N48" si="21">E47/$C47*100</f>
        <v>0</v>
      </c>
      <c r="F48" s="66">
        <f t="shared" si="21"/>
        <v>0</v>
      </c>
      <c r="G48" s="66">
        <f t="shared" si="21"/>
        <v>0</v>
      </c>
      <c r="H48" s="66">
        <f t="shared" si="21"/>
        <v>0</v>
      </c>
      <c r="I48" s="66">
        <f t="shared" si="21"/>
        <v>0</v>
      </c>
      <c r="J48" s="66">
        <f t="shared" si="21"/>
        <v>0</v>
      </c>
      <c r="K48" s="66">
        <f t="shared" si="21"/>
        <v>0</v>
      </c>
      <c r="L48" s="66">
        <f t="shared" si="21"/>
        <v>0</v>
      </c>
      <c r="M48" s="66">
        <f t="shared" si="21"/>
        <v>100</v>
      </c>
      <c r="N48" s="55">
        <f t="shared" si="21"/>
        <v>0</v>
      </c>
    </row>
    <row r="49" spans="1:14" s="91" customFormat="1" ht="12" customHeight="1" x14ac:dyDescent="0.15">
      <c r="A49" s="140"/>
      <c r="B49" s="136" t="s">
        <v>19</v>
      </c>
      <c r="C49" s="115">
        <v>10</v>
      </c>
      <c r="D49" s="96">
        <v>7</v>
      </c>
      <c r="E49" s="97">
        <v>5</v>
      </c>
      <c r="F49" s="97">
        <v>6</v>
      </c>
      <c r="G49" s="97">
        <v>4</v>
      </c>
      <c r="H49" s="97">
        <v>2</v>
      </c>
      <c r="I49" s="97">
        <v>2</v>
      </c>
      <c r="J49" s="97">
        <v>1</v>
      </c>
      <c r="K49" s="97">
        <v>0</v>
      </c>
      <c r="L49" s="97">
        <v>6</v>
      </c>
      <c r="M49" s="97">
        <v>1</v>
      </c>
      <c r="N49" s="98">
        <v>1</v>
      </c>
    </row>
    <row r="50" spans="1:14" s="91" customFormat="1" ht="12" customHeight="1" x14ac:dyDescent="0.15">
      <c r="A50" s="140"/>
      <c r="B50" s="137"/>
      <c r="C50" s="52" t="s">
        <v>168</v>
      </c>
      <c r="D50" s="65">
        <f>D49/$C49*100</f>
        <v>70</v>
      </c>
      <c r="E50" s="66">
        <f t="shared" ref="E50:N50" si="22">E49/$C49*100</f>
        <v>50</v>
      </c>
      <c r="F50" s="66">
        <f t="shared" si="22"/>
        <v>60</v>
      </c>
      <c r="G50" s="66">
        <f t="shared" si="22"/>
        <v>40</v>
      </c>
      <c r="H50" s="66">
        <f t="shared" si="22"/>
        <v>20</v>
      </c>
      <c r="I50" s="66">
        <f t="shared" si="22"/>
        <v>20</v>
      </c>
      <c r="J50" s="66">
        <f t="shared" si="22"/>
        <v>10</v>
      </c>
      <c r="K50" s="66">
        <f t="shared" si="22"/>
        <v>0</v>
      </c>
      <c r="L50" s="66">
        <f t="shared" si="22"/>
        <v>60</v>
      </c>
      <c r="M50" s="66">
        <f t="shared" si="22"/>
        <v>10</v>
      </c>
      <c r="N50" s="55">
        <f t="shared" si="22"/>
        <v>10</v>
      </c>
    </row>
    <row r="51" spans="1:14" s="91" customFormat="1" ht="12" customHeight="1" x14ac:dyDescent="0.15">
      <c r="A51" s="140"/>
      <c r="B51" s="136" t="s">
        <v>18</v>
      </c>
      <c r="C51" s="115">
        <v>2</v>
      </c>
      <c r="D51" s="96">
        <v>2</v>
      </c>
      <c r="E51" s="97">
        <v>2</v>
      </c>
      <c r="F51" s="97">
        <v>2</v>
      </c>
      <c r="G51" s="97">
        <v>2</v>
      </c>
      <c r="H51" s="97">
        <v>0</v>
      </c>
      <c r="I51" s="97">
        <v>0</v>
      </c>
      <c r="J51" s="97">
        <v>0</v>
      </c>
      <c r="K51" s="97">
        <v>0</v>
      </c>
      <c r="L51" s="97">
        <v>2</v>
      </c>
      <c r="M51" s="97">
        <v>0</v>
      </c>
      <c r="N51" s="98">
        <v>0</v>
      </c>
    </row>
    <row r="52" spans="1:14" s="91" customFormat="1" ht="12" customHeight="1" x14ac:dyDescent="0.15">
      <c r="A52" s="140"/>
      <c r="B52" s="137"/>
      <c r="C52" s="52" t="s">
        <v>168</v>
      </c>
      <c r="D52" s="65">
        <f>D51/$C51*100</f>
        <v>100</v>
      </c>
      <c r="E52" s="66">
        <f t="shared" ref="E52:N52" si="23">E51/$C51*100</f>
        <v>100</v>
      </c>
      <c r="F52" s="66">
        <f t="shared" si="23"/>
        <v>100</v>
      </c>
      <c r="G52" s="66">
        <f t="shared" si="23"/>
        <v>100</v>
      </c>
      <c r="H52" s="66">
        <f t="shared" si="23"/>
        <v>0</v>
      </c>
      <c r="I52" s="66">
        <f t="shared" si="23"/>
        <v>0</v>
      </c>
      <c r="J52" s="66">
        <f t="shared" si="23"/>
        <v>0</v>
      </c>
      <c r="K52" s="66">
        <f t="shared" si="23"/>
        <v>0</v>
      </c>
      <c r="L52" s="66">
        <f t="shared" si="23"/>
        <v>100</v>
      </c>
      <c r="M52" s="66">
        <f t="shared" si="23"/>
        <v>0</v>
      </c>
      <c r="N52" s="55">
        <f t="shared" si="23"/>
        <v>0</v>
      </c>
    </row>
    <row r="53" spans="1:14" s="91" customFormat="1" ht="12" customHeight="1" x14ac:dyDescent="0.15">
      <c r="A53" s="140"/>
      <c r="B53" s="136" t="s">
        <v>17</v>
      </c>
      <c r="C53" s="115">
        <v>4</v>
      </c>
      <c r="D53" s="96">
        <v>0</v>
      </c>
      <c r="E53" s="97">
        <v>3</v>
      </c>
      <c r="F53" s="97">
        <v>4</v>
      </c>
      <c r="G53" s="97">
        <v>2</v>
      </c>
      <c r="H53" s="97">
        <v>0</v>
      </c>
      <c r="I53" s="97">
        <v>0</v>
      </c>
      <c r="J53" s="97">
        <v>0</v>
      </c>
      <c r="K53" s="97">
        <v>0</v>
      </c>
      <c r="L53" s="97">
        <v>2</v>
      </c>
      <c r="M53" s="97">
        <v>1</v>
      </c>
      <c r="N53" s="98">
        <v>0</v>
      </c>
    </row>
    <row r="54" spans="1:14" s="91" customFormat="1" ht="12" customHeight="1" x14ac:dyDescent="0.15">
      <c r="A54" s="140"/>
      <c r="B54" s="137"/>
      <c r="C54" s="52" t="s">
        <v>168</v>
      </c>
      <c r="D54" s="65">
        <f>D53/$C53*100</f>
        <v>0</v>
      </c>
      <c r="E54" s="66">
        <f t="shared" ref="E54:N54" si="24">E53/$C53*100</f>
        <v>75</v>
      </c>
      <c r="F54" s="66">
        <f t="shared" si="24"/>
        <v>100</v>
      </c>
      <c r="G54" s="66">
        <f t="shared" si="24"/>
        <v>50</v>
      </c>
      <c r="H54" s="66">
        <f t="shared" si="24"/>
        <v>0</v>
      </c>
      <c r="I54" s="66">
        <f t="shared" si="24"/>
        <v>0</v>
      </c>
      <c r="J54" s="66">
        <f t="shared" si="24"/>
        <v>0</v>
      </c>
      <c r="K54" s="66">
        <f t="shared" si="24"/>
        <v>0</v>
      </c>
      <c r="L54" s="66">
        <f t="shared" si="24"/>
        <v>50</v>
      </c>
      <c r="M54" s="66">
        <f t="shared" si="24"/>
        <v>25</v>
      </c>
      <c r="N54" s="55">
        <f t="shared" si="24"/>
        <v>0</v>
      </c>
    </row>
    <row r="55" spans="1:14" s="91" customFormat="1" ht="12" customHeight="1" x14ac:dyDescent="0.15">
      <c r="A55" s="140"/>
      <c r="B55" s="136" t="s">
        <v>16</v>
      </c>
      <c r="C55" s="115">
        <v>10</v>
      </c>
      <c r="D55" s="96">
        <v>8</v>
      </c>
      <c r="E55" s="97">
        <v>9</v>
      </c>
      <c r="F55" s="97">
        <v>7</v>
      </c>
      <c r="G55" s="97">
        <v>5</v>
      </c>
      <c r="H55" s="97">
        <v>3</v>
      </c>
      <c r="I55" s="97">
        <v>4</v>
      </c>
      <c r="J55" s="97">
        <v>1</v>
      </c>
      <c r="K55" s="97">
        <v>1</v>
      </c>
      <c r="L55" s="97">
        <v>8</v>
      </c>
      <c r="M55" s="97">
        <v>1</v>
      </c>
      <c r="N55" s="98">
        <v>0</v>
      </c>
    </row>
    <row r="56" spans="1:14" s="91" customFormat="1" ht="12" customHeight="1" x14ac:dyDescent="0.15">
      <c r="A56" s="140"/>
      <c r="B56" s="137"/>
      <c r="C56" s="52" t="s">
        <v>168</v>
      </c>
      <c r="D56" s="65">
        <f>D55/$C55*100</f>
        <v>80</v>
      </c>
      <c r="E56" s="66">
        <f t="shared" ref="E56:N56" si="25">E55/$C55*100</f>
        <v>90</v>
      </c>
      <c r="F56" s="66">
        <f t="shared" si="25"/>
        <v>70</v>
      </c>
      <c r="G56" s="66">
        <f t="shared" si="25"/>
        <v>50</v>
      </c>
      <c r="H56" s="66">
        <f t="shared" si="25"/>
        <v>30</v>
      </c>
      <c r="I56" s="66">
        <f t="shared" si="25"/>
        <v>40</v>
      </c>
      <c r="J56" s="66">
        <f t="shared" si="25"/>
        <v>10</v>
      </c>
      <c r="K56" s="66">
        <f t="shared" si="25"/>
        <v>10</v>
      </c>
      <c r="L56" s="66">
        <f t="shared" si="25"/>
        <v>80</v>
      </c>
      <c r="M56" s="66">
        <f t="shared" si="25"/>
        <v>10</v>
      </c>
      <c r="N56" s="55">
        <f t="shared" si="25"/>
        <v>0</v>
      </c>
    </row>
    <row r="57" spans="1:14" s="91" customFormat="1" ht="12" customHeight="1" x14ac:dyDescent="0.15">
      <c r="A57" s="140"/>
      <c r="B57" s="136" t="s">
        <v>15</v>
      </c>
      <c r="C57" s="115">
        <v>10</v>
      </c>
      <c r="D57" s="96">
        <v>3</v>
      </c>
      <c r="E57" s="97">
        <v>2</v>
      </c>
      <c r="F57" s="97">
        <v>6</v>
      </c>
      <c r="G57" s="97">
        <v>5</v>
      </c>
      <c r="H57" s="97">
        <v>6</v>
      </c>
      <c r="I57" s="97">
        <v>2</v>
      </c>
      <c r="J57" s="97">
        <v>0</v>
      </c>
      <c r="K57" s="97">
        <v>0</v>
      </c>
      <c r="L57" s="97">
        <v>5</v>
      </c>
      <c r="M57" s="97">
        <v>1</v>
      </c>
      <c r="N57" s="98">
        <v>0</v>
      </c>
    </row>
    <row r="58" spans="1:14" s="91" customFormat="1" ht="12" customHeight="1" x14ac:dyDescent="0.15">
      <c r="A58" s="140"/>
      <c r="B58" s="137"/>
      <c r="C58" s="52" t="s">
        <v>168</v>
      </c>
      <c r="D58" s="65">
        <f>D57/$C57*100</f>
        <v>30</v>
      </c>
      <c r="E58" s="66">
        <f t="shared" ref="E58:N58" si="26">E57/$C57*100</f>
        <v>20</v>
      </c>
      <c r="F58" s="66">
        <f t="shared" si="26"/>
        <v>60</v>
      </c>
      <c r="G58" s="66">
        <f t="shared" si="26"/>
        <v>50</v>
      </c>
      <c r="H58" s="66">
        <f t="shared" si="26"/>
        <v>60</v>
      </c>
      <c r="I58" s="66">
        <f t="shared" si="26"/>
        <v>20</v>
      </c>
      <c r="J58" s="66">
        <f t="shared" si="26"/>
        <v>0</v>
      </c>
      <c r="K58" s="66">
        <f t="shared" si="26"/>
        <v>0</v>
      </c>
      <c r="L58" s="66">
        <f t="shared" si="26"/>
        <v>50</v>
      </c>
      <c r="M58" s="66">
        <f t="shared" si="26"/>
        <v>10</v>
      </c>
      <c r="N58" s="55">
        <f t="shared" si="26"/>
        <v>0</v>
      </c>
    </row>
    <row r="59" spans="1:14" s="91" customFormat="1" ht="12" customHeight="1" x14ac:dyDescent="0.15">
      <c r="A59" s="140"/>
      <c r="B59" s="136" t="s">
        <v>14</v>
      </c>
      <c r="C59" s="115">
        <v>3</v>
      </c>
      <c r="D59" s="96">
        <v>3</v>
      </c>
      <c r="E59" s="97">
        <v>1</v>
      </c>
      <c r="F59" s="97">
        <v>3</v>
      </c>
      <c r="G59" s="97">
        <v>1</v>
      </c>
      <c r="H59" s="97">
        <v>2</v>
      </c>
      <c r="I59" s="97">
        <v>1</v>
      </c>
      <c r="J59" s="97">
        <v>0</v>
      </c>
      <c r="K59" s="97">
        <v>0</v>
      </c>
      <c r="L59" s="97">
        <v>2</v>
      </c>
      <c r="M59" s="97">
        <v>0</v>
      </c>
      <c r="N59" s="98">
        <v>0</v>
      </c>
    </row>
    <row r="60" spans="1:14" s="91" customFormat="1" ht="12" customHeight="1" x14ac:dyDescent="0.15">
      <c r="A60" s="140"/>
      <c r="B60" s="137"/>
      <c r="C60" s="52" t="s">
        <v>168</v>
      </c>
      <c r="D60" s="65">
        <f>D59/$C59*100</f>
        <v>100</v>
      </c>
      <c r="E60" s="66">
        <f t="shared" ref="E60:N60" si="27">E59/$C59*100</f>
        <v>33.333333333333329</v>
      </c>
      <c r="F60" s="66">
        <f t="shared" si="27"/>
        <v>100</v>
      </c>
      <c r="G60" s="66">
        <f t="shared" si="27"/>
        <v>33.333333333333329</v>
      </c>
      <c r="H60" s="66">
        <f t="shared" si="27"/>
        <v>66.666666666666657</v>
      </c>
      <c r="I60" s="66">
        <f t="shared" si="27"/>
        <v>33.333333333333329</v>
      </c>
      <c r="J60" s="66">
        <f t="shared" si="27"/>
        <v>0</v>
      </c>
      <c r="K60" s="66">
        <f t="shared" si="27"/>
        <v>0</v>
      </c>
      <c r="L60" s="66">
        <f t="shared" si="27"/>
        <v>66.666666666666657</v>
      </c>
      <c r="M60" s="66">
        <f t="shared" si="27"/>
        <v>0</v>
      </c>
      <c r="N60" s="55">
        <f t="shared" si="27"/>
        <v>0</v>
      </c>
    </row>
    <row r="61" spans="1:14" s="91" customFormat="1" ht="12" customHeight="1" x14ac:dyDescent="0.15">
      <c r="A61" s="140"/>
      <c r="B61" s="136" t="s">
        <v>13</v>
      </c>
      <c r="C61" s="115">
        <v>5</v>
      </c>
      <c r="D61" s="96">
        <v>4</v>
      </c>
      <c r="E61" s="97">
        <v>3</v>
      </c>
      <c r="F61" s="97">
        <v>3</v>
      </c>
      <c r="G61" s="97">
        <v>2</v>
      </c>
      <c r="H61" s="97">
        <v>2</v>
      </c>
      <c r="I61" s="97">
        <v>1</v>
      </c>
      <c r="J61" s="97">
        <v>0</v>
      </c>
      <c r="K61" s="97">
        <v>1</v>
      </c>
      <c r="L61" s="97">
        <v>3</v>
      </c>
      <c r="M61" s="97">
        <v>1</v>
      </c>
      <c r="N61" s="98">
        <v>1</v>
      </c>
    </row>
    <row r="62" spans="1:14" s="91" customFormat="1" ht="12" customHeight="1" x14ac:dyDescent="0.15">
      <c r="A62" s="140"/>
      <c r="B62" s="137"/>
      <c r="C62" s="52" t="s">
        <v>168</v>
      </c>
      <c r="D62" s="65">
        <f>D61/$C61*100</f>
        <v>80</v>
      </c>
      <c r="E62" s="66">
        <f t="shared" ref="E62:N62" si="28">E61/$C61*100</f>
        <v>60</v>
      </c>
      <c r="F62" s="66">
        <f t="shared" si="28"/>
        <v>60</v>
      </c>
      <c r="G62" s="66">
        <f t="shared" si="28"/>
        <v>40</v>
      </c>
      <c r="H62" s="66">
        <f t="shared" si="28"/>
        <v>40</v>
      </c>
      <c r="I62" s="66">
        <f t="shared" si="28"/>
        <v>20</v>
      </c>
      <c r="J62" s="66">
        <f t="shared" si="28"/>
        <v>0</v>
      </c>
      <c r="K62" s="66">
        <f t="shared" si="28"/>
        <v>20</v>
      </c>
      <c r="L62" s="66">
        <f t="shared" si="28"/>
        <v>60</v>
      </c>
      <c r="M62" s="66">
        <f t="shared" si="28"/>
        <v>20</v>
      </c>
      <c r="N62" s="55">
        <f t="shared" si="28"/>
        <v>20</v>
      </c>
    </row>
    <row r="63" spans="1:14" s="91" customFormat="1" ht="12" customHeight="1" x14ac:dyDescent="0.15">
      <c r="A63" s="140"/>
      <c r="B63" s="136" t="s">
        <v>12</v>
      </c>
      <c r="C63" s="115">
        <v>5</v>
      </c>
      <c r="D63" s="96">
        <v>3</v>
      </c>
      <c r="E63" s="97">
        <v>4</v>
      </c>
      <c r="F63" s="97">
        <v>5</v>
      </c>
      <c r="G63" s="97">
        <v>3</v>
      </c>
      <c r="H63" s="97">
        <v>3</v>
      </c>
      <c r="I63" s="97">
        <v>1</v>
      </c>
      <c r="J63" s="97">
        <v>0</v>
      </c>
      <c r="K63" s="97">
        <v>0</v>
      </c>
      <c r="L63" s="97">
        <v>2</v>
      </c>
      <c r="M63" s="97">
        <v>0</v>
      </c>
      <c r="N63" s="98">
        <v>0</v>
      </c>
    </row>
    <row r="64" spans="1:14" s="91" customFormat="1" ht="12" customHeight="1" x14ac:dyDescent="0.15">
      <c r="A64" s="140"/>
      <c r="B64" s="137"/>
      <c r="C64" s="52" t="s">
        <v>168</v>
      </c>
      <c r="D64" s="65">
        <f>D63/$C63*100</f>
        <v>60</v>
      </c>
      <c r="E64" s="66">
        <f t="shared" ref="E64:N64" si="29">E63/$C63*100</f>
        <v>80</v>
      </c>
      <c r="F64" s="66">
        <f t="shared" si="29"/>
        <v>100</v>
      </c>
      <c r="G64" s="66">
        <f t="shared" si="29"/>
        <v>60</v>
      </c>
      <c r="H64" s="66">
        <f t="shared" si="29"/>
        <v>60</v>
      </c>
      <c r="I64" s="66">
        <f t="shared" si="29"/>
        <v>20</v>
      </c>
      <c r="J64" s="66">
        <f t="shared" si="29"/>
        <v>0</v>
      </c>
      <c r="K64" s="66">
        <f t="shared" si="29"/>
        <v>0</v>
      </c>
      <c r="L64" s="66">
        <f t="shared" si="29"/>
        <v>40</v>
      </c>
      <c r="M64" s="66">
        <f t="shared" si="29"/>
        <v>0</v>
      </c>
      <c r="N64" s="55">
        <f t="shared" si="29"/>
        <v>0</v>
      </c>
    </row>
    <row r="65" spans="1:14" s="91" customFormat="1" ht="12" customHeight="1" x14ac:dyDescent="0.15">
      <c r="A65" s="140"/>
      <c r="B65" s="136" t="s">
        <v>11</v>
      </c>
      <c r="C65" s="115">
        <v>4</v>
      </c>
      <c r="D65" s="96">
        <v>3</v>
      </c>
      <c r="E65" s="97">
        <v>2</v>
      </c>
      <c r="F65" s="97">
        <v>3</v>
      </c>
      <c r="G65" s="97">
        <v>2</v>
      </c>
      <c r="H65" s="97">
        <v>0</v>
      </c>
      <c r="I65" s="97">
        <v>0</v>
      </c>
      <c r="J65" s="97">
        <v>0</v>
      </c>
      <c r="K65" s="97">
        <v>0</v>
      </c>
      <c r="L65" s="97">
        <v>3</v>
      </c>
      <c r="M65" s="97">
        <v>1</v>
      </c>
      <c r="N65" s="98">
        <v>0</v>
      </c>
    </row>
    <row r="66" spans="1:14" s="91" customFormat="1" ht="12" customHeight="1" x14ac:dyDescent="0.15">
      <c r="A66" s="140"/>
      <c r="B66" s="137"/>
      <c r="C66" s="52" t="s">
        <v>168</v>
      </c>
      <c r="D66" s="65">
        <f>D65/$C65*100</f>
        <v>75</v>
      </c>
      <c r="E66" s="66">
        <f t="shared" ref="E66:N66" si="30">E65/$C65*100</f>
        <v>50</v>
      </c>
      <c r="F66" s="66">
        <f t="shared" si="30"/>
        <v>75</v>
      </c>
      <c r="G66" s="66">
        <f t="shared" si="30"/>
        <v>50</v>
      </c>
      <c r="H66" s="66">
        <f t="shared" si="30"/>
        <v>0</v>
      </c>
      <c r="I66" s="66">
        <f t="shared" si="30"/>
        <v>0</v>
      </c>
      <c r="J66" s="66">
        <f t="shared" si="30"/>
        <v>0</v>
      </c>
      <c r="K66" s="66">
        <f t="shared" si="30"/>
        <v>0</v>
      </c>
      <c r="L66" s="66">
        <f t="shared" si="30"/>
        <v>75</v>
      </c>
      <c r="M66" s="66">
        <f t="shared" si="30"/>
        <v>25</v>
      </c>
      <c r="N66" s="55">
        <f t="shared" si="30"/>
        <v>0</v>
      </c>
    </row>
    <row r="67" spans="1:14" s="91" customFormat="1" ht="12" customHeight="1" x14ac:dyDescent="0.15">
      <c r="A67" s="140"/>
      <c r="B67" s="136" t="s">
        <v>10</v>
      </c>
      <c r="C67" s="115">
        <v>1</v>
      </c>
      <c r="D67" s="96">
        <v>1</v>
      </c>
      <c r="E67" s="97">
        <v>1</v>
      </c>
      <c r="F67" s="97">
        <v>0</v>
      </c>
      <c r="G67" s="97">
        <v>1</v>
      </c>
      <c r="H67" s="97">
        <v>1</v>
      </c>
      <c r="I67" s="97">
        <v>1</v>
      </c>
      <c r="J67" s="97">
        <v>1</v>
      </c>
      <c r="K67" s="97">
        <v>1</v>
      </c>
      <c r="L67" s="97">
        <v>1</v>
      </c>
      <c r="M67" s="97">
        <v>0</v>
      </c>
      <c r="N67" s="98">
        <v>0</v>
      </c>
    </row>
    <row r="68" spans="1:14" s="91" customFormat="1" ht="12" customHeight="1" x14ac:dyDescent="0.15">
      <c r="A68" s="140"/>
      <c r="B68" s="137"/>
      <c r="C68" s="52" t="s">
        <v>168</v>
      </c>
      <c r="D68" s="65">
        <f>D67/$C67*100</f>
        <v>100</v>
      </c>
      <c r="E68" s="66">
        <f t="shared" ref="E68:N68" si="31">E67/$C67*100</f>
        <v>100</v>
      </c>
      <c r="F68" s="66">
        <f t="shared" si="31"/>
        <v>0</v>
      </c>
      <c r="G68" s="66">
        <f t="shared" si="31"/>
        <v>100</v>
      </c>
      <c r="H68" s="66">
        <f t="shared" si="31"/>
        <v>100</v>
      </c>
      <c r="I68" s="66">
        <f t="shared" si="31"/>
        <v>100</v>
      </c>
      <c r="J68" s="66">
        <f t="shared" si="31"/>
        <v>100</v>
      </c>
      <c r="K68" s="66">
        <f t="shared" si="31"/>
        <v>100</v>
      </c>
      <c r="L68" s="66">
        <f t="shared" si="31"/>
        <v>100</v>
      </c>
      <c r="M68" s="66">
        <f t="shared" si="31"/>
        <v>0</v>
      </c>
      <c r="N68" s="55">
        <f t="shared" si="31"/>
        <v>0</v>
      </c>
    </row>
    <row r="69" spans="1:14" s="91" customFormat="1" ht="12" customHeight="1" x14ac:dyDescent="0.15">
      <c r="A69" s="140"/>
      <c r="B69" s="136" t="s">
        <v>9</v>
      </c>
      <c r="C69" s="115">
        <v>5</v>
      </c>
      <c r="D69" s="96">
        <v>5</v>
      </c>
      <c r="E69" s="97">
        <v>3</v>
      </c>
      <c r="F69" s="97">
        <v>3</v>
      </c>
      <c r="G69" s="97">
        <v>3</v>
      </c>
      <c r="H69" s="97">
        <v>3</v>
      </c>
      <c r="I69" s="97">
        <v>0</v>
      </c>
      <c r="J69" s="97">
        <v>0</v>
      </c>
      <c r="K69" s="97">
        <v>1</v>
      </c>
      <c r="L69" s="97">
        <v>4</v>
      </c>
      <c r="M69" s="97">
        <v>1</v>
      </c>
      <c r="N69" s="98">
        <v>0</v>
      </c>
    </row>
    <row r="70" spans="1:14" s="91" customFormat="1" ht="12" customHeight="1" x14ac:dyDescent="0.15">
      <c r="A70" s="140"/>
      <c r="B70" s="137"/>
      <c r="C70" s="52" t="s">
        <v>168</v>
      </c>
      <c r="D70" s="65">
        <f>D69/$C69*100</f>
        <v>100</v>
      </c>
      <c r="E70" s="66">
        <f t="shared" ref="E70:N70" si="32">E69/$C69*100</f>
        <v>60</v>
      </c>
      <c r="F70" s="66">
        <f t="shared" si="32"/>
        <v>60</v>
      </c>
      <c r="G70" s="66">
        <f t="shared" si="32"/>
        <v>60</v>
      </c>
      <c r="H70" s="66">
        <f t="shared" si="32"/>
        <v>60</v>
      </c>
      <c r="I70" s="66">
        <f t="shared" si="32"/>
        <v>0</v>
      </c>
      <c r="J70" s="66">
        <f t="shared" si="32"/>
        <v>0</v>
      </c>
      <c r="K70" s="66">
        <f t="shared" si="32"/>
        <v>20</v>
      </c>
      <c r="L70" s="66">
        <f t="shared" si="32"/>
        <v>80</v>
      </c>
      <c r="M70" s="66">
        <f t="shared" si="32"/>
        <v>20</v>
      </c>
      <c r="N70" s="55">
        <f t="shared" si="32"/>
        <v>0</v>
      </c>
    </row>
    <row r="71" spans="1:14" s="91" customFormat="1" ht="12" customHeight="1" x14ac:dyDescent="0.15">
      <c r="A71" s="140"/>
      <c r="B71" s="136" t="s">
        <v>8</v>
      </c>
      <c r="C71" s="115">
        <v>3</v>
      </c>
      <c r="D71" s="96">
        <v>2</v>
      </c>
      <c r="E71" s="97">
        <v>1</v>
      </c>
      <c r="F71" s="97">
        <v>3</v>
      </c>
      <c r="G71" s="97">
        <v>0</v>
      </c>
      <c r="H71" s="97">
        <v>2</v>
      </c>
      <c r="I71" s="97">
        <v>1</v>
      </c>
      <c r="J71" s="97">
        <v>0</v>
      </c>
      <c r="K71" s="97">
        <v>0</v>
      </c>
      <c r="L71" s="97">
        <v>3</v>
      </c>
      <c r="M71" s="97">
        <v>0</v>
      </c>
      <c r="N71" s="98">
        <v>0</v>
      </c>
    </row>
    <row r="72" spans="1:14" s="91" customFormat="1" ht="12" customHeight="1" x14ac:dyDescent="0.15">
      <c r="A72" s="140"/>
      <c r="B72" s="137"/>
      <c r="C72" s="52" t="s">
        <v>168</v>
      </c>
      <c r="D72" s="65">
        <f>D71/$C71*100</f>
        <v>66.666666666666657</v>
      </c>
      <c r="E72" s="66">
        <f t="shared" ref="E72:N72" si="33">E71/$C71*100</f>
        <v>33.333333333333329</v>
      </c>
      <c r="F72" s="66">
        <f t="shared" si="33"/>
        <v>100</v>
      </c>
      <c r="G72" s="66">
        <f t="shared" si="33"/>
        <v>0</v>
      </c>
      <c r="H72" s="66">
        <f t="shared" si="33"/>
        <v>66.666666666666657</v>
      </c>
      <c r="I72" s="66">
        <f t="shared" si="33"/>
        <v>33.333333333333329</v>
      </c>
      <c r="J72" s="66">
        <f t="shared" si="33"/>
        <v>0</v>
      </c>
      <c r="K72" s="66">
        <f t="shared" si="33"/>
        <v>0</v>
      </c>
      <c r="L72" s="66">
        <f t="shared" si="33"/>
        <v>100</v>
      </c>
      <c r="M72" s="66">
        <f t="shared" si="33"/>
        <v>0</v>
      </c>
      <c r="N72" s="55">
        <f t="shared" si="33"/>
        <v>0</v>
      </c>
    </row>
    <row r="73" spans="1:14" s="91" customFormat="1" ht="12" customHeight="1" x14ac:dyDescent="0.15">
      <c r="A73" s="140"/>
      <c r="B73" s="136" t="s">
        <v>7</v>
      </c>
      <c r="C73" s="115">
        <v>0</v>
      </c>
      <c r="D73" s="96">
        <v>0</v>
      </c>
      <c r="E73" s="97">
        <v>0</v>
      </c>
      <c r="F73" s="97">
        <v>0</v>
      </c>
      <c r="G73" s="97">
        <v>0</v>
      </c>
      <c r="H73" s="97">
        <v>0</v>
      </c>
      <c r="I73" s="97">
        <v>0</v>
      </c>
      <c r="J73" s="97">
        <v>0</v>
      </c>
      <c r="K73" s="97">
        <v>0</v>
      </c>
      <c r="L73" s="97">
        <v>0</v>
      </c>
      <c r="M73" s="97">
        <v>0</v>
      </c>
      <c r="N73" s="98">
        <v>0</v>
      </c>
    </row>
    <row r="74" spans="1:14" s="91" customFormat="1" ht="12" customHeight="1" x14ac:dyDescent="0.15">
      <c r="A74" s="140"/>
      <c r="B74" s="137"/>
      <c r="C74" s="52" t="s">
        <v>168</v>
      </c>
      <c r="D74" s="65">
        <v>0</v>
      </c>
      <c r="E74" s="66">
        <v>0</v>
      </c>
      <c r="F74" s="66">
        <v>0</v>
      </c>
      <c r="G74" s="66">
        <v>0</v>
      </c>
      <c r="H74" s="66">
        <v>0</v>
      </c>
      <c r="I74" s="66">
        <v>0</v>
      </c>
      <c r="J74" s="66">
        <v>0</v>
      </c>
      <c r="K74" s="66">
        <v>0</v>
      </c>
      <c r="L74" s="66">
        <v>0</v>
      </c>
      <c r="M74" s="66">
        <v>0</v>
      </c>
      <c r="N74" s="55">
        <v>0</v>
      </c>
    </row>
    <row r="75" spans="1:14" s="91" customFormat="1" ht="12" customHeight="1" x14ac:dyDescent="0.15">
      <c r="A75" s="140"/>
      <c r="B75" s="136" t="s">
        <v>6</v>
      </c>
      <c r="C75" s="115">
        <v>1</v>
      </c>
      <c r="D75" s="96">
        <v>0</v>
      </c>
      <c r="E75" s="97">
        <v>0</v>
      </c>
      <c r="F75" s="97">
        <v>0</v>
      </c>
      <c r="G75" s="97">
        <v>0</v>
      </c>
      <c r="H75" s="97">
        <v>1</v>
      </c>
      <c r="I75" s="97">
        <v>0</v>
      </c>
      <c r="J75" s="97">
        <v>0</v>
      </c>
      <c r="K75" s="97">
        <v>0</v>
      </c>
      <c r="L75" s="97">
        <v>0</v>
      </c>
      <c r="M75" s="97">
        <v>0</v>
      </c>
      <c r="N75" s="98">
        <v>0</v>
      </c>
    </row>
    <row r="76" spans="1:14" s="91" customFormat="1" ht="12" customHeight="1" x14ac:dyDescent="0.15">
      <c r="A76" s="140"/>
      <c r="B76" s="137"/>
      <c r="C76" s="52" t="s">
        <v>168</v>
      </c>
      <c r="D76" s="65">
        <f>D75/$C75*100</f>
        <v>0</v>
      </c>
      <c r="E76" s="66">
        <f t="shared" ref="E76:N76" si="34">E75/$C75*100</f>
        <v>0</v>
      </c>
      <c r="F76" s="66">
        <f t="shared" si="34"/>
        <v>0</v>
      </c>
      <c r="G76" s="66">
        <f t="shared" si="34"/>
        <v>0</v>
      </c>
      <c r="H76" s="66">
        <f t="shared" si="34"/>
        <v>100</v>
      </c>
      <c r="I76" s="66">
        <f t="shared" si="34"/>
        <v>0</v>
      </c>
      <c r="J76" s="66">
        <f t="shared" si="34"/>
        <v>0</v>
      </c>
      <c r="K76" s="66">
        <f t="shared" si="34"/>
        <v>0</v>
      </c>
      <c r="L76" s="66">
        <f t="shared" si="34"/>
        <v>0</v>
      </c>
      <c r="M76" s="66">
        <f t="shared" si="34"/>
        <v>0</v>
      </c>
      <c r="N76" s="55">
        <f t="shared" si="34"/>
        <v>0</v>
      </c>
    </row>
    <row r="77" spans="1:14" s="91" customFormat="1" ht="12" customHeight="1" x14ac:dyDescent="0.15">
      <c r="A77" s="140"/>
      <c r="B77" s="136" t="s">
        <v>5</v>
      </c>
      <c r="C77" s="115">
        <v>1</v>
      </c>
      <c r="D77" s="96">
        <v>1</v>
      </c>
      <c r="E77" s="97">
        <v>0</v>
      </c>
      <c r="F77" s="97">
        <v>0</v>
      </c>
      <c r="G77" s="97">
        <v>1</v>
      </c>
      <c r="H77" s="97">
        <v>1</v>
      </c>
      <c r="I77" s="97">
        <v>0</v>
      </c>
      <c r="J77" s="97">
        <v>0</v>
      </c>
      <c r="K77" s="97">
        <v>0</v>
      </c>
      <c r="L77" s="97">
        <v>0</v>
      </c>
      <c r="M77" s="97">
        <v>0</v>
      </c>
      <c r="N77" s="98">
        <v>0</v>
      </c>
    </row>
    <row r="78" spans="1:14" s="91" customFormat="1" ht="12" customHeight="1" x14ac:dyDescent="0.15">
      <c r="A78" s="140"/>
      <c r="B78" s="137"/>
      <c r="C78" s="52" t="s">
        <v>168</v>
      </c>
      <c r="D78" s="65">
        <f>D77/$C77*100</f>
        <v>100</v>
      </c>
      <c r="E78" s="66">
        <f t="shared" ref="E78:N78" si="35">E77/$C77*100</f>
        <v>0</v>
      </c>
      <c r="F78" s="66">
        <f t="shared" si="35"/>
        <v>0</v>
      </c>
      <c r="G78" s="66">
        <f t="shared" si="35"/>
        <v>100</v>
      </c>
      <c r="H78" s="66">
        <f t="shared" si="35"/>
        <v>100</v>
      </c>
      <c r="I78" s="66">
        <f t="shared" si="35"/>
        <v>0</v>
      </c>
      <c r="J78" s="66">
        <f t="shared" si="35"/>
        <v>0</v>
      </c>
      <c r="K78" s="66">
        <f t="shared" si="35"/>
        <v>0</v>
      </c>
      <c r="L78" s="66">
        <f t="shared" si="35"/>
        <v>0</v>
      </c>
      <c r="M78" s="66">
        <f t="shared" si="35"/>
        <v>0</v>
      </c>
      <c r="N78" s="55">
        <f t="shared" si="35"/>
        <v>0</v>
      </c>
    </row>
    <row r="79" spans="1:14" s="91" customFormat="1" ht="12" customHeight="1" x14ac:dyDescent="0.15">
      <c r="A79" s="140"/>
      <c r="B79" s="136" t="s">
        <v>61</v>
      </c>
      <c r="C79" s="115">
        <v>6</v>
      </c>
      <c r="D79" s="96">
        <v>4</v>
      </c>
      <c r="E79" s="97">
        <v>3</v>
      </c>
      <c r="F79" s="97">
        <v>2</v>
      </c>
      <c r="G79" s="97">
        <v>2</v>
      </c>
      <c r="H79" s="97">
        <v>4</v>
      </c>
      <c r="I79" s="97">
        <v>1</v>
      </c>
      <c r="J79" s="97">
        <v>0</v>
      </c>
      <c r="K79" s="97">
        <v>1</v>
      </c>
      <c r="L79" s="97">
        <v>2</v>
      </c>
      <c r="M79" s="97">
        <v>1</v>
      </c>
      <c r="N79" s="98">
        <v>0</v>
      </c>
    </row>
    <row r="80" spans="1:14" s="91" customFormat="1" ht="12" customHeight="1" x14ac:dyDescent="0.15">
      <c r="A80" s="140"/>
      <c r="B80" s="137"/>
      <c r="C80" s="52" t="s">
        <v>168</v>
      </c>
      <c r="D80" s="65">
        <f>D79/$C79*100</f>
        <v>66.666666666666657</v>
      </c>
      <c r="E80" s="66">
        <f t="shared" ref="E80:N80" si="36">E79/$C79*100</f>
        <v>50</v>
      </c>
      <c r="F80" s="66">
        <f t="shared" si="36"/>
        <v>33.333333333333329</v>
      </c>
      <c r="G80" s="66">
        <f t="shared" si="36"/>
        <v>33.333333333333329</v>
      </c>
      <c r="H80" s="66">
        <f t="shared" si="36"/>
        <v>66.666666666666657</v>
      </c>
      <c r="I80" s="66">
        <f t="shared" si="36"/>
        <v>16.666666666666664</v>
      </c>
      <c r="J80" s="66">
        <f t="shared" si="36"/>
        <v>0</v>
      </c>
      <c r="K80" s="66">
        <f t="shared" si="36"/>
        <v>16.666666666666664</v>
      </c>
      <c r="L80" s="66">
        <f t="shared" si="36"/>
        <v>33.333333333333329</v>
      </c>
      <c r="M80" s="66">
        <f t="shared" si="36"/>
        <v>16.666666666666664</v>
      </c>
      <c r="N80" s="55">
        <f t="shared" si="36"/>
        <v>0</v>
      </c>
    </row>
    <row r="81" spans="1:16" s="91" customFormat="1" ht="12" customHeight="1" x14ac:dyDescent="0.15">
      <c r="A81" s="140"/>
      <c r="B81" s="136" t="s">
        <v>33</v>
      </c>
      <c r="C81" s="115">
        <v>1</v>
      </c>
      <c r="D81" s="96">
        <v>1</v>
      </c>
      <c r="E81" s="97">
        <v>0</v>
      </c>
      <c r="F81" s="97">
        <v>0</v>
      </c>
      <c r="G81" s="97">
        <v>0</v>
      </c>
      <c r="H81" s="97">
        <v>0</v>
      </c>
      <c r="I81" s="97">
        <v>0</v>
      </c>
      <c r="J81" s="97">
        <v>0</v>
      </c>
      <c r="K81" s="97">
        <v>0</v>
      </c>
      <c r="L81" s="97">
        <v>0</v>
      </c>
      <c r="M81" s="97">
        <v>0</v>
      </c>
      <c r="N81" s="98">
        <v>0</v>
      </c>
    </row>
    <row r="82" spans="1:16" s="91" customFormat="1" ht="12" customHeight="1" x14ac:dyDescent="0.15">
      <c r="A82" s="140"/>
      <c r="B82" s="138"/>
      <c r="C82" s="44" t="s">
        <v>168</v>
      </c>
      <c r="D82" s="85">
        <f>D81/$C81*100</f>
        <v>100</v>
      </c>
      <c r="E82" s="86">
        <f t="shared" ref="E82:N82" si="37">E81/$C81*100</f>
        <v>0</v>
      </c>
      <c r="F82" s="86">
        <f t="shared" si="37"/>
        <v>0</v>
      </c>
      <c r="G82" s="86">
        <f t="shared" si="37"/>
        <v>0</v>
      </c>
      <c r="H82" s="86">
        <f t="shared" si="37"/>
        <v>0</v>
      </c>
      <c r="I82" s="86">
        <f t="shared" si="37"/>
        <v>0</v>
      </c>
      <c r="J82" s="86">
        <f t="shared" si="37"/>
        <v>0</v>
      </c>
      <c r="K82" s="86">
        <f t="shared" si="37"/>
        <v>0</v>
      </c>
      <c r="L82" s="86">
        <f t="shared" si="37"/>
        <v>0</v>
      </c>
      <c r="M82" s="86">
        <f t="shared" si="37"/>
        <v>0</v>
      </c>
      <c r="N82" s="47">
        <f t="shared" si="37"/>
        <v>0</v>
      </c>
    </row>
    <row r="83" spans="1:16" s="91" customFormat="1" ht="12" customHeight="1" x14ac:dyDescent="0.15">
      <c r="A83" s="139" t="s">
        <v>3</v>
      </c>
      <c r="B83" s="142" t="s">
        <v>2</v>
      </c>
      <c r="C83" s="115">
        <v>11</v>
      </c>
      <c r="D83" s="96">
        <v>5</v>
      </c>
      <c r="E83" s="97">
        <v>7</v>
      </c>
      <c r="F83" s="97">
        <v>10</v>
      </c>
      <c r="G83" s="97">
        <v>4</v>
      </c>
      <c r="H83" s="97">
        <v>8</v>
      </c>
      <c r="I83" s="97">
        <v>1</v>
      </c>
      <c r="J83" s="97">
        <v>0</v>
      </c>
      <c r="K83" s="97">
        <v>1</v>
      </c>
      <c r="L83" s="97">
        <v>7</v>
      </c>
      <c r="M83" s="97">
        <v>0</v>
      </c>
      <c r="N83" s="98">
        <v>0</v>
      </c>
    </row>
    <row r="84" spans="1:16" s="91" customFormat="1" ht="12" customHeight="1" x14ac:dyDescent="0.15">
      <c r="A84" s="140"/>
      <c r="B84" s="137"/>
      <c r="C84" s="52" t="s">
        <v>168</v>
      </c>
      <c r="D84" s="65">
        <f>D83/$C83*100</f>
        <v>45.454545454545453</v>
      </c>
      <c r="E84" s="66">
        <f t="shared" ref="E84:N84" si="38">E83/$C83*100</f>
        <v>63.636363636363633</v>
      </c>
      <c r="F84" s="66">
        <f t="shared" si="38"/>
        <v>90.909090909090907</v>
      </c>
      <c r="G84" s="66">
        <f t="shared" si="38"/>
        <v>36.363636363636367</v>
      </c>
      <c r="H84" s="66">
        <f t="shared" si="38"/>
        <v>72.727272727272734</v>
      </c>
      <c r="I84" s="66">
        <f t="shared" si="38"/>
        <v>9.0909090909090917</v>
      </c>
      <c r="J84" s="66">
        <f t="shared" si="38"/>
        <v>0</v>
      </c>
      <c r="K84" s="66">
        <f t="shared" si="38"/>
        <v>9.0909090909090917</v>
      </c>
      <c r="L84" s="66">
        <f t="shared" si="38"/>
        <v>63.636363636363633</v>
      </c>
      <c r="M84" s="66">
        <f t="shared" si="38"/>
        <v>0</v>
      </c>
      <c r="N84" s="55">
        <f t="shared" si="38"/>
        <v>0</v>
      </c>
    </row>
    <row r="85" spans="1:16" s="91" customFormat="1" ht="12" customHeight="1" x14ac:dyDescent="0.15">
      <c r="A85" s="140"/>
      <c r="B85" s="136" t="s">
        <v>62</v>
      </c>
      <c r="C85" s="115">
        <v>61</v>
      </c>
      <c r="D85" s="96">
        <v>42</v>
      </c>
      <c r="E85" s="97">
        <v>32</v>
      </c>
      <c r="F85" s="97">
        <v>37</v>
      </c>
      <c r="G85" s="97">
        <v>29</v>
      </c>
      <c r="H85" s="97">
        <v>22</v>
      </c>
      <c r="I85" s="97">
        <v>13</v>
      </c>
      <c r="J85" s="97">
        <v>3</v>
      </c>
      <c r="K85" s="97">
        <v>4</v>
      </c>
      <c r="L85" s="97">
        <v>36</v>
      </c>
      <c r="M85" s="97">
        <v>9</v>
      </c>
      <c r="N85" s="98">
        <v>2</v>
      </c>
    </row>
    <row r="86" spans="1:16" s="91" customFormat="1" ht="12" customHeight="1" x14ac:dyDescent="0.15">
      <c r="A86" s="140"/>
      <c r="B86" s="137"/>
      <c r="C86" s="52" t="s">
        <v>168</v>
      </c>
      <c r="D86" s="65">
        <f>D85/$C85*100</f>
        <v>68.852459016393439</v>
      </c>
      <c r="E86" s="66">
        <f t="shared" ref="E86:N86" si="39">E85/$C85*100</f>
        <v>52.459016393442624</v>
      </c>
      <c r="F86" s="66">
        <f t="shared" si="39"/>
        <v>60.655737704918032</v>
      </c>
      <c r="G86" s="66">
        <f t="shared" si="39"/>
        <v>47.540983606557376</v>
      </c>
      <c r="H86" s="66">
        <f t="shared" si="39"/>
        <v>36.065573770491802</v>
      </c>
      <c r="I86" s="66">
        <f t="shared" si="39"/>
        <v>21.311475409836063</v>
      </c>
      <c r="J86" s="66">
        <f t="shared" si="39"/>
        <v>4.918032786885246</v>
      </c>
      <c r="K86" s="66">
        <f t="shared" si="39"/>
        <v>6.557377049180328</v>
      </c>
      <c r="L86" s="66">
        <f t="shared" si="39"/>
        <v>59.016393442622949</v>
      </c>
      <c r="M86" s="66">
        <f t="shared" si="39"/>
        <v>14.754098360655737</v>
      </c>
      <c r="N86" s="55">
        <f t="shared" si="39"/>
        <v>3.278688524590164</v>
      </c>
    </row>
    <row r="87" spans="1:16" s="91" customFormat="1" ht="12" customHeight="1" x14ac:dyDescent="0.15">
      <c r="A87" s="140"/>
      <c r="B87" s="136" t="s">
        <v>33</v>
      </c>
      <c r="C87" s="115">
        <v>0</v>
      </c>
      <c r="D87" s="96">
        <v>0</v>
      </c>
      <c r="E87" s="97">
        <v>0</v>
      </c>
      <c r="F87" s="97">
        <v>0</v>
      </c>
      <c r="G87" s="97">
        <v>0</v>
      </c>
      <c r="H87" s="97">
        <v>0</v>
      </c>
      <c r="I87" s="97">
        <v>0</v>
      </c>
      <c r="J87" s="97">
        <v>0</v>
      </c>
      <c r="K87" s="97">
        <v>0</v>
      </c>
      <c r="L87" s="97">
        <v>0</v>
      </c>
      <c r="M87" s="97">
        <v>0</v>
      </c>
      <c r="N87" s="98">
        <v>0</v>
      </c>
    </row>
    <row r="88" spans="1:16" s="91" customFormat="1" ht="12" customHeight="1" thickBot="1" x14ac:dyDescent="0.2">
      <c r="A88" s="141"/>
      <c r="B88" s="143"/>
      <c r="C88" s="70"/>
      <c r="D88" s="71">
        <v>0</v>
      </c>
      <c r="E88" s="72">
        <v>0</v>
      </c>
      <c r="F88" s="72">
        <v>0</v>
      </c>
      <c r="G88" s="72">
        <v>0</v>
      </c>
      <c r="H88" s="72">
        <v>0</v>
      </c>
      <c r="I88" s="72">
        <v>0</v>
      </c>
      <c r="J88" s="72">
        <v>0</v>
      </c>
      <c r="K88" s="72">
        <v>0</v>
      </c>
      <c r="L88" s="72">
        <v>0</v>
      </c>
      <c r="M88" s="72">
        <v>0</v>
      </c>
      <c r="N88" s="73">
        <v>0</v>
      </c>
    </row>
    <row r="89" spans="1:16" s="91" customFormat="1" ht="12" customHeight="1" x14ac:dyDescent="0.15">
      <c r="A89" s="108"/>
      <c r="B89" s="108"/>
      <c r="C89" s="108"/>
      <c r="D89" s="108"/>
      <c r="E89" s="108"/>
      <c r="F89" s="108"/>
      <c r="G89" s="108"/>
      <c r="H89" s="108"/>
      <c r="I89" s="108"/>
      <c r="J89" s="108"/>
      <c r="K89" s="108"/>
      <c r="L89" s="108"/>
      <c r="M89" s="108"/>
      <c r="N89" s="108"/>
    </row>
    <row r="90" spans="1:16" s="91" customFormat="1" ht="12" customHeight="1" x14ac:dyDescent="0.15">
      <c r="A90" s="108"/>
      <c r="B90" s="108"/>
      <c r="C90" s="108"/>
      <c r="D90" s="108"/>
      <c r="E90" s="108"/>
      <c r="F90" s="108"/>
      <c r="G90" s="108"/>
      <c r="H90" s="108"/>
      <c r="I90" s="108"/>
      <c r="J90" s="108"/>
      <c r="K90" s="108"/>
      <c r="L90" s="108"/>
      <c r="M90" s="108"/>
      <c r="N90" s="108"/>
    </row>
    <row r="91" spans="1:16" s="91" customFormat="1" ht="12" customHeight="1" x14ac:dyDescent="0.15">
      <c r="A91" s="108"/>
      <c r="B91" s="108"/>
      <c r="C91" s="108"/>
      <c r="D91" s="108"/>
      <c r="E91" s="108"/>
      <c r="F91" s="108"/>
      <c r="G91" s="108"/>
      <c r="H91" s="108"/>
      <c r="I91" s="108"/>
      <c r="J91" s="108"/>
      <c r="K91" s="108"/>
      <c r="L91" s="108"/>
      <c r="M91" s="108"/>
      <c r="N91" s="108"/>
    </row>
    <row r="92" spans="1:16" s="91" customFormat="1" ht="12" customHeight="1" x14ac:dyDescent="0.15">
      <c r="A92" s="108"/>
      <c r="B92" s="108"/>
      <c r="C92" s="108"/>
      <c r="D92" s="108"/>
      <c r="E92" s="108"/>
      <c r="F92" s="108"/>
      <c r="G92" s="108"/>
      <c r="H92" s="108"/>
      <c r="I92" s="108"/>
      <c r="J92" s="108"/>
      <c r="K92" s="108"/>
      <c r="L92" s="108"/>
      <c r="M92" s="108"/>
      <c r="N92" s="108"/>
    </row>
    <row r="93" spans="1:16" s="91" customFormat="1" ht="12" customHeight="1" x14ac:dyDescent="0.15">
      <c r="A93" s="108"/>
      <c r="B93" s="108"/>
      <c r="C93" s="108"/>
      <c r="D93" s="108"/>
      <c r="E93" s="108"/>
      <c r="F93" s="108"/>
      <c r="G93" s="108"/>
      <c r="H93" s="108"/>
      <c r="I93" s="108"/>
      <c r="J93" s="108"/>
      <c r="K93" s="108"/>
      <c r="L93" s="108"/>
      <c r="M93" s="108"/>
      <c r="N93" s="108"/>
    </row>
    <row r="94" spans="1:16" s="91" customFormat="1" ht="12" customHeight="1" x14ac:dyDescent="0.15">
      <c r="A94" s="108"/>
      <c r="B94" s="108"/>
      <c r="C94" s="108"/>
      <c r="D94" s="108"/>
      <c r="E94" s="108"/>
      <c r="F94" s="108"/>
      <c r="G94" s="108"/>
      <c r="H94" s="108"/>
      <c r="I94" s="108"/>
      <c r="J94" s="108"/>
      <c r="K94" s="108"/>
      <c r="L94" s="108"/>
      <c r="M94" s="108"/>
      <c r="N94" s="108"/>
    </row>
    <row r="95" spans="1:16" x14ac:dyDescent="0.15">
      <c r="P95" s="91"/>
    </row>
    <row r="96" spans="1:16" x14ac:dyDescent="0.15">
      <c r="P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P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FBB10-9A3B-492E-8848-9643EABB7168}">
  <sheetPr>
    <tabColor rgb="FF00B0F0"/>
  </sheetPr>
  <dimension ref="A1:P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14" width="5.375" style="108" customWidth="1"/>
    <col min="15" max="15" width="4.5" style="108" customWidth="1"/>
    <col min="16" max="16384" width="8.625" style="108"/>
  </cols>
  <sheetData>
    <row r="1" spans="1:16" s="88" customFormat="1" x14ac:dyDescent="0.15">
      <c r="A1" s="87" t="s">
        <v>106</v>
      </c>
      <c r="B1" s="150" t="s">
        <v>143</v>
      </c>
      <c r="C1" s="150"/>
      <c r="D1" s="150"/>
      <c r="E1" s="150"/>
      <c r="F1" s="150"/>
      <c r="G1" s="150"/>
      <c r="H1" s="150"/>
      <c r="I1" s="150"/>
      <c r="J1" s="150"/>
      <c r="K1" s="150"/>
      <c r="L1" s="150"/>
      <c r="M1" s="150"/>
      <c r="N1" s="150"/>
      <c r="O1" s="150"/>
    </row>
    <row r="2" spans="1:16" s="88" customFormat="1" x14ac:dyDescent="0.15">
      <c r="A2" s="87"/>
      <c r="B2" s="150"/>
      <c r="C2" s="150"/>
      <c r="D2" s="150"/>
      <c r="E2" s="150"/>
      <c r="F2" s="150"/>
      <c r="G2" s="150"/>
      <c r="H2" s="150"/>
      <c r="I2" s="150"/>
      <c r="J2" s="150"/>
      <c r="K2" s="150"/>
      <c r="L2" s="150"/>
      <c r="M2" s="150"/>
      <c r="N2" s="150"/>
      <c r="O2" s="150"/>
    </row>
    <row r="3" spans="1:16" s="89" customFormat="1" ht="16.5" customHeight="1" thickBot="1" x14ac:dyDescent="0.2">
      <c r="A3" s="151" t="s">
        <v>50</v>
      </c>
      <c r="B3" s="151"/>
      <c r="C3" s="151"/>
      <c r="D3" s="151"/>
      <c r="E3" s="151"/>
      <c r="F3" s="151"/>
      <c r="G3" s="151"/>
      <c r="H3" s="151"/>
      <c r="I3" s="151"/>
      <c r="J3" s="151"/>
      <c r="K3" s="151"/>
      <c r="L3" s="151"/>
      <c r="M3" s="151"/>
      <c r="N3" s="151"/>
      <c r="O3" s="151"/>
      <c r="P3" s="151"/>
    </row>
    <row r="4" spans="1:16" s="90" customFormat="1" ht="116.25" customHeight="1" x14ac:dyDescent="0.15">
      <c r="A4" s="31"/>
      <c r="B4" s="32"/>
      <c r="C4" s="33" t="s">
        <v>40</v>
      </c>
      <c r="D4" s="34" t="s">
        <v>97</v>
      </c>
      <c r="E4" s="35" t="s">
        <v>98</v>
      </c>
      <c r="F4" s="36" t="s">
        <v>0</v>
      </c>
    </row>
    <row r="5" spans="1:16" s="91" customFormat="1" ht="12" customHeight="1" x14ac:dyDescent="0.15">
      <c r="A5" s="38"/>
      <c r="B5" s="147" t="s">
        <v>51</v>
      </c>
      <c r="C5" s="39">
        <v>758</v>
      </c>
      <c r="D5" s="40">
        <v>285</v>
      </c>
      <c r="E5" s="41">
        <v>460</v>
      </c>
      <c r="F5" s="42">
        <v>13</v>
      </c>
    </row>
    <row r="6" spans="1:16" s="91" customFormat="1" ht="12" customHeight="1" x14ac:dyDescent="0.15">
      <c r="A6" s="43"/>
      <c r="B6" s="148"/>
      <c r="C6" s="44"/>
      <c r="D6" s="45">
        <f>D5/$C5*100</f>
        <v>37.598944591029024</v>
      </c>
      <c r="E6" s="46">
        <f t="shared" ref="E6:F6" si="0">E5/$C5*100</f>
        <v>60.686015831134569</v>
      </c>
      <c r="F6" s="47">
        <f t="shared" si="0"/>
        <v>1.7150395778364116</v>
      </c>
    </row>
    <row r="7" spans="1:16" s="91" customFormat="1" ht="12" customHeight="1" x14ac:dyDescent="0.15">
      <c r="A7" s="139" t="s">
        <v>52</v>
      </c>
      <c r="B7" s="142" t="s">
        <v>195</v>
      </c>
      <c r="C7" s="48">
        <v>69</v>
      </c>
      <c r="D7" s="105">
        <v>43</v>
      </c>
      <c r="E7" s="106">
        <v>25</v>
      </c>
      <c r="F7" s="107">
        <v>1</v>
      </c>
    </row>
    <row r="8" spans="1:16" s="91" customFormat="1" ht="12" customHeight="1" x14ac:dyDescent="0.15">
      <c r="A8" s="144"/>
      <c r="B8" s="137"/>
      <c r="C8" s="52"/>
      <c r="D8" s="65">
        <f>D7/$C7*100</f>
        <v>62.318840579710141</v>
      </c>
      <c r="E8" s="66">
        <f t="shared" ref="E8:F8" si="1">E7/$C7*100</f>
        <v>36.231884057971016</v>
      </c>
      <c r="F8" s="55">
        <f t="shared" si="1"/>
        <v>1.4492753623188406</v>
      </c>
    </row>
    <row r="9" spans="1:16" s="91" customFormat="1" ht="12" customHeight="1" x14ac:dyDescent="0.15">
      <c r="A9" s="144"/>
      <c r="B9" s="136" t="s">
        <v>122</v>
      </c>
      <c r="C9" s="111">
        <v>85</v>
      </c>
      <c r="D9" s="112">
        <v>50</v>
      </c>
      <c r="E9" s="97">
        <v>35</v>
      </c>
      <c r="F9" s="98">
        <v>0</v>
      </c>
    </row>
    <row r="10" spans="1:16" s="91" customFormat="1" ht="12" customHeight="1" x14ac:dyDescent="0.15">
      <c r="A10" s="144"/>
      <c r="B10" s="137"/>
      <c r="C10" s="52"/>
      <c r="D10" s="53">
        <f>D9/$C9*100</f>
        <v>58.82352941176471</v>
      </c>
      <c r="E10" s="66">
        <f t="shared" ref="E10:F10" si="2">E9/$C9*100</f>
        <v>41.17647058823529</v>
      </c>
      <c r="F10" s="55">
        <f t="shared" si="2"/>
        <v>0</v>
      </c>
    </row>
    <row r="11" spans="1:16" s="91" customFormat="1" ht="12" customHeight="1" x14ac:dyDescent="0.15">
      <c r="A11" s="144"/>
      <c r="B11" s="136" t="s">
        <v>123</v>
      </c>
      <c r="C11" s="56">
        <v>109</v>
      </c>
      <c r="D11" s="112">
        <v>47</v>
      </c>
      <c r="E11" s="97">
        <v>60</v>
      </c>
      <c r="F11" s="98">
        <v>2</v>
      </c>
    </row>
    <row r="12" spans="1:16" s="91" customFormat="1" ht="12" customHeight="1" x14ac:dyDescent="0.15">
      <c r="A12" s="144"/>
      <c r="B12" s="137"/>
      <c r="C12" s="52"/>
      <c r="D12" s="53">
        <f>D11/$C11*100</f>
        <v>43.119266055045877</v>
      </c>
      <c r="E12" s="66">
        <f t="shared" ref="E12:F12" si="3">E11/$C11*100</f>
        <v>55.045871559633028</v>
      </c>
      <c r="F12" s="55">
        <f t="shared" si="3"/>
        <v>1.834862385321101</v>
      </c>
    </row>
    <row r="13" spans="1:16" s="91" customFormat="1" ht="12" customHeight="1" x14ac:dyDescent="0.15">
      <c r="A13" s="144"/>
      <c r="B13" s="136" t="s">
        <v>124</v>
      </c>
      <c r="C13" s="56">
        <v>149</v>
      </c>
      <c r="D13" s="112">
        <v>56</v>
      </c>
      <c r="E13" s="97">
        <v>93</v>
      </c>
      <c r="F13" s="98">
        <v>0</v>
      </c>
    </row>
    <row r="14" spans="1:16" s="91" customFormat="1" ht="12" customHeight="1" x14ac:dyDescent="0.15">
      <c r="A14" s="144"/>
      <c r="B14" s="137"/>
      <c r="C14" s="52"/>
      <c r="D14" s="53">
        <f>D13/$C13*100</f>
        <v>37.583892617449663</v>
      </c>
      <c r="E14" s="66">
        <f t="shared" ref="E14:F14" si="4">E13/$C13*100</f>
        <v>62.416107382550337</v>
      </c>
      <c r="F14" s="55">
        <f t="shared" si="4"/>
        <v>0</v>
      </c>
    </row>
    <row r="15" spans="1:16" s="91" customFormat="1" ht="12" customHeight="1" x14ac:dyDescent="0.15">
      <c r="A15" s="144"/>
      <c r="B15" s="136" t="s">
        <v>125</v>
      </c>
      <c r="C15" s="56">
        <v>96</v>
      </c>
      <c r="D15" s="112">
        <v>34</v>
      </c>
      <c r="E15" s="97">
        <v>62</v>
      </c>
      <c r="F15" s="98">
        <v>0</v>
      </c>
    </row>
    <row r="16" spans="1:16" s="91" customFormat="1" ht="12" customHeight="1" x14ac:dyDescent="0.15">
      <c r="A16" s="144"/>
      <c r="B16" s="137"/>
      <c r="C16" s="52"/>
      <c r="D16" s="53">
        <f>D15/$C15*100</f>
        <v>35.416666666666671</v>
      </c>
      <c r="E16" s="66">
        <f t="shared" ref="E16:F16" si="5">E15/$C15*100</f>
        <v>64.583333333333343</v>
      </c>
      <c r="F16" s="55">
        <f t="shared" si="5"/>
        <v>0</v>
      </c>
    </row>
    <row r="17" spans="1:6" s="91" customFormat="1" ht="12" customHeight="1" x14ac:dyDescent="0.15">
      <c r="A17" s="144"/>
      <c r="B17" s="136" t="s">
        <v>196</v>
      </c>
      <c r="C17" s="56">
        <v>139</v>
      </c>
      <c r="D17" s="112">
        <v>34</v>
      </c>
      <c r="E17" s="97">
        <v>104</v>
      </c>
      <c r="F17" s="98">
        <v>1</v>
      </c>
    </row>
    <row r="18" spans="1:6" s="91" customFormat="1" ht="12" customHeight="1" x14ac:dyDescent="0.15">
      <c r="A18" s="144"/>
      <c r="B18" s="137"/>
      <c r="C18" s="52"/>
      <c r="D18" s="53">
        <f>D17/$C17*100</f>
        <v>24.46043165467626</v>
      </c>
      <c r="E18" s="66">
        <f t="shared" ref="E18:F18" si="6">E17/$C17*100</f>
        <v>74.82014388489209</v>
      </c>
      <c r="F18" s="55">
        <f t="shared" si="6"/>
        <v>0.71942446043165476</v>
      </c>
    </row>
    <row r="19" spans="1:6" s="91" customFormat="1" ht="12" customHeight="1" x14ac:dyDescent="0.15">
      <c r="A19" s="144"/>
      <c r="B19" s="136" t="s">
        <v>126</v>
      </c>
      <c r="C19" s="56">
        <v>94</v>
      </c>
      <c r="D19" s="112">
        <v>14</v>
      </c>
      <c r="E19" s="97">
        <v>74</v>
      </c>
      <c r="F19" s="98">
        <v>6</v>
      </c>
    </row>
    <row r="20" spans="1:6" s="91" customFormat="1" ht="12" customHeight="1" x14ac:dyDescent="0.15">
      <c r="A20" s="144"/>
      <c r="B20" s="137"/>
      <c r="C20" s="52"/>
      <c r="D20" s="53">
        <f>D19/$C19*100</f>
        <v>14.893617021276595</v>
      </c>
      <c r="E20" s="66">
        <f t="shared" ref="E20:F20" si="7">E19/$C19*100</f>
        <v>78.723404255319153</v>
      </c>
      <c r="F20" s="55">
        <f t="shared" si="7"/>
        <v>6.3829787234042552</v>
      </c>
    </row>
    <row r="21" spans="1:6" s="91" customFormat="1" ht="12" customHeight="1" x14ac:dyDescent="0.15">
      <c r="A21" s="144"/>
      <c r="B21" s="136" t="s">
        <v>0</v>
      </c>
      <c r="C21" s="56">
        <v>17</v>
      </c>
      <c r="D21" s="112">
        <v>7</v>
      </c>
      <c r="E21" s="97">
        <v>7</v>
      </c>
      <c r="F21" s="98">
        <v>3</v>
      </c>
    </row>
    <row r="22" spans="1:6" s="91" customFormat="1" ht="12" customHeight="1" x14ac:dyDescent="0.15">
      <c r="A22" s="149"/>
      <c r="B22" s="138"/>
      <c r="C22" s="59"/>
      <c r="D22" s="113">
        <f>D21/$C21*100</f>
        <v>41.17647058823529</v>
      </c>
      <c r="E22" s="78">
        <f t="shared" ref="E22:F22" si="8">E21/$C21*100</f>
        <v>41.17647058823529</v>
      </c>
      <c r="F22" s="79">
        <f t="shared" si="8"/>
        <v>17.647058823529413</v>
      </c>
    </row>
    <row r="23" spans="1:6" s="91" customFormat="1" ht="12" customHeight="1" x14ac:dyDescent="0.15">
      <c r="A23" s="139" t="s">
        <v>53</v>
      </c>
      <c r="B23" s="142" t="s">
        <v>30</v>
      </c>
      <c r="C23" s="114">
        <v>134</v>
      </c>
      <c r="D23" s="99">
        <v>43</v>
      </c>
      <c r="E23" s="100">
        <v>89</v>
      </c>
      <c r="F23" s="101">
        <v>2</v>
      </c>
    </row>
    <row r="24" spans="1:6" s="91" customFormat="1" ht="12" customHeight="1" x14ac:dyDescent="0.15">
      <c r="A24" s="140"/>
      <c r="B24" s="137"/>
      <c r="C24" s="52"/>
      <c r="D24" s="65">
        <f>D23/$C23*100</f>
        <v>32.089552238805972</v>
      </c>
      <c r="E24" s="66">
        <f t="shared" ref="E24:F24" si="9">E23/$C23*100</f>
        <v>66.417910447761201</v>
      </c>
      <c r="F24" s="55">
        <f t="shared" si="9"/>
        <v>1.4925373134328357</v>
      </c>
    </row>
    <row r="25" spans="1:6" s="91" customFormat="1" ht="12" customHeight="1" x14ac:dyDescent="0.15">
      <c r="A25" s="140"/>
      <c r="B25" s="136" t="s">
        <v>44</v>
      </c>
      <c r="C25" s="115">
        <v>221</v>
      </c>
      <c r="D25" s="96">
        <v>69</v>
      </c>
      <c r="E25" s="97">
        <v>147</v>
      </c>
      <c r="F25" s="98">
        <v>5</v>
      </c>
    </row>
    <row r="26" spans="1:6" s="91" customFormat="1" ht="12" customHeight="1" x14ac:dyDescent="0.15">
      <c r="A26" s="140"/>
      <c r="B26" s="137"/>
      <c r="C26" s="52"/>
      <c r="D26" s="65">
        <f>D25/$C25*100</f>
        <v>31.221719457013574</v>
      </c>
      <c r="E26" s="66">
        <f t="shared" ref="E26:F26" si="10">E25/$C25*100</f>
        <v>66.515837104072389</v>
      </c>
      <c r="F26" s="55">
        <f t="shared" si="10"/>
        <v>2.2624434389140271</v>
      </c>
    </row>
    <row r="27" spans="1:6" s="91" customFormat="1" ht="12" customHeight="1" x14ac:dyDescent="0.15">
      <c r="A27" s="140"/>
      <c r="B27" s="136" t="s">
        <v>45</v>
      </c>
      <c r="C27" s="115">
        <v>315</v>
      </c>
      <c r="D27" s="96">
        <v>142</v>
      </c>
      <c r="E27" s="97">
        <v>170</v>
      </c>
      <c r="F27" s="98">
        <v>3</v>
      </c>
    </row>
    <row r="28" spans="1:6" s="91" customFormat="1" ht="12" customHeight="1" x14ac:dyDescent="0.15">
      <c r="A28" s="140"/>
      <c r="B28" s="137"/>
      <c r="C28" s="52"/>
      <c r="D28" s="65">
        <f>D27/$C27*100</f>
        <v>45.079365079365083</v>
      </c>
      <c r="E28" s="66">
        <f t="shared" ref="E28:F28" si="11">E27/$C27*100</f>
        <v>53.968253968253968</v>
      </c>
      <c r="F28" s="55">
        <f t="shared" si="11"/>
        <v>0.95238095238095244</v>
      </c>
    </row>
    <row r="29" spans="1:6" s="91" customFormat="1" ht="12" customHeight="1" x14ac:dyDescent="0.15">
      <c r="A29" s="140"/>
      <c r="B29" s="136" t="s">
        <v>46</v>
      </c>
      <c r="C29" s="115">
        <v>13</v>
      </c>
      <c r="D29" s="96">
        <v>6</v>
      </c>
      <c r="E29" s="97">
        <v>7</v>
      </c>
      <c r="F29" s="98">
        <v>0</v>
      </c>
    </row>
    <row r="30" spans="1:6" s="91" customFormat="1" ht="12" customHeight="1" x14ac:dyDescent="0.15">
      <c r="A30" s="140"/>
      <c r="B30" s="137"/>
      <c r="C30" s="52"/>
      <c r="D30" s="65">
        <f>D29/$C29*100</f>
        <v>46.153846153846153</v>
      </c>
      <c r="E30" s="66">
        <f t="shared" ref="E30:F30" si="12">E29/$C29*100</f>
        <v>53.846153846153847</v>
      </c>
      <c r="F30" s="55">
        <f t="shared" si="12"/>
        <v>0</v>
      </c>
    </row>
    <row r="31" spans="1:6" s="91" customFormat="1" ht="12" customHeight="1" x14ac:dyDescent="0.15">
      <c r="A31" s="140"/>
      <c r="B31" s="136" t="s">
        <v>54</v>
      </c>
      <c r="C31" s="115">
        <v>61</v>
      </c>
      <c r="D31" s="96">
        <v>21</v>
      </c>
      <c r="E31" s="97">
        <v>40</v>
      </c>
      <c r="F31" s="98">
        <v>0</v>
      </c>
    </row>
    <row r="32" spans="1:6" s="91" customFormat="1" ht="12" customHeight="1" x14ac:dyDescent="0.15">
      <c r="A32" s="140"/>
      <c r="B32" s="137"/>
      <c r="C32" s="52"/>
      <c r="D32" s="65">
        <f>D31/$C31*100</f>
        <v>34.42622950819672</v>
      </c>
      <c r="E32" s="66">
        <f t="shared" ref="E32:F32" si="13">E31/$C31*100</f>
        <v>65.573770491803273</v>
      </c>
      <c r="F32" s="55">
        <f t="shared" si="13"/>
        <v>0</v>
      </c>
    </row>
    <row r="33" spans="1:6" s="91" customFormat="1" ht="12" customHeight="1" x14ac:dyDescent="0.15">
      <c r="A33" s="140"/>
      <c r="B33" s="136" t="s">
        <v>33</v>
      </c>
      <c r="C33" s="115">
        <v>14</v>
      </c>
      <c r="D33" s="96">
        <v>4</v>
      </c>
      <c r="E33" s="97">
        <v>7</v>
      </c>
      <c r="F33" s="98">
        <v>3</v>
      </c>
    </row>
    <row r="34" spans="1:6" s="91" customFormat="1" ht="12" customHeight="1" thickBot="1" x14ac:dyDescent="0.2">
      <c r="A34" s="141"/>
      <c r="B34" s="143"/>
      <c r="C34" s="70"/>
      <c r="D34" s="71">
        <f>D33/$C33*100</f>
        <v>28.571428571428569</v>
      </c>
      <c r="E34" s="72">
        <f t="shared" ref="E34:F34" si="14">E33/$C33*100</f>
        <v>50</v>
      </c>
      <c r="F34" s="73">
        <f t="shared" si="14"/>
        <v>21.428571428571427</v>
      </c>
    </row>
    <row r="35" spans="1:6" s="91" customFormat="1" ht="12" customHeight="1" x14ac:dyDescent="0.15">
      <c r="A35" s="144" t="s">
        <v>56</v>
      </c>
      <c r="B35" s="136" t="s">
        <v>47</v>
      </c>
      <c r="C35" s="115">
        <v>95</v>
      </c>
      <c r="D35" s="96">
        <v>57</v>
      </c>
      <c r="E35" s="97">
        <v>37</v>
      </c>
      <c r="F35" s="98">
        <v>1</v>
      </c>
    </row>
    <row r="36" spans="1:6" s="91" customFormat="1" ht="12" customHeight="1" x14ac:dyDescent="0.15">
      <c r="A36" s="140"/>
      <c r="B36" s="137"/>
      <c r="C36" s="52"/>
      <c r="D36" s="65">
        <f>D35/$C35*100</f>
        <v>60</v>
      </c>
      <c r="E36" s="66">
        <f t="shared" ref="E36:F36" si="15">E35/$C35*100</f>
        <v>38.94736842105263</v>
      </c>
      <c r="F36" s="55">
        <f t="shared" si="15"/>
        <v>1.0526315789473684</v>
      </c>
    </row>
    <row r="37" spans="1:6" s="91" customFormat="1" ht="12" customHeight="1" x14ac:dyDescent="0.15">
      <c r="A37" s="140"/>
      <c r="B37" s="136" t="s">
        <v>57</v>
      </c>
      <c r="C37" s="115">
        <v>91</v>
      </c>
      <c r="D37" s="96">
        <v>45</v>
      </c>
      <c r="E37" s="97">
        <v>44</v>
      </c>
      <c r="F37" s="98">
        <v>2</v>
      </c>
    </row>
    <row r="38" spans="1:6" s="91" customFormat="1" ht="12" customHeight="1" x14ac:dyDescent="0.15">
      <c r="A38" s="140"/>
      <c r="B38" s="137"/>
      <c r="C38" s="52"/>
      <c r="D38" s="65">
        <f>D37/$C37*100</f>
        <v>49.450549450549453</v>
      </c>
      <c r="E38" s="66">
        <f t="shared" ref="E38:F38" si="16">E37/$C37*100</f>
        <v>48.35164835164835</v>
      </c>
      <c r="F38" s="55">
        <f t="shared" si="16"/>
        <v>2.197802197802198</v>
      </c>
    </row>
    <row r="39" spans="1:6" s="91" customFormat="1" ht="12" customHeight="1" x14ac:dyDescent="0.15">
      <c r="A39" s="140"/>
      <c r="B39" s="136" t="s">
        <v>58</v>
      </c>
      <c r="C39" s="115">
        <v>113</v>
      </c>
      <c r="D39" s="96">
        <v>37</v>
      </c>
      <c r="E39" s="97">
        <v>75</v>
      </c>
      <c r="F39" s="98">
        <v>1</v>
      </c>
    </row>
    <row r="40" spans="1:6" s="91" customFormat="1" ht="12" customHeight="1" x14ac:dyDescent="0.15">
      <c r="A40" s="140"/>
      <c r="B40" s="137"/>
      <c r="C40" s="52"/>
      <c r="D40" s="65">
        <f>D39/$C39*100</f>
        <v>32.743362831858406</v>
      </c>
      <c r="E40" s="66">
        <f t="shared" ref="E40:F40" si="17">E39/$C39*100</f>
        <v>66.371681415929203</v>
      </c>
      <c r="F40" s="55">
        <f t="shared" si="17"/>
        <v>0.88495575221238942</v>
      </c>
    </row>
    <row r="41" spans="1:6" s="91" customFormat="1" ht="12" customHeight="1" x14ac:dyDescent="0.15">
      <c r="A41" s="140"/>
      <c r="B41" s="136" t="s">
        <v>59</v>
      </c>
      <c r="C41" s="115">
        <v>132</v>
      </c>
      <c r="D41" s="96">
        <v>56</v>
      </c>
      <c r="E41" s="97">
        <v>75</v>
      </c>
      <c r="F41" s="98">
        <v>1</v>
      </c>
    </row>
    <row r="42" spans="1:6" s="91" customFormat="1" ht="12" customHeight="1" x14ac:dyDescent="0.15">
      <c r="A42" s="140"/>
      <c r="B42" s="137"/>
      <c r="C42" s="52"/>
      <c r="D42" s="65">
        <f>D41/$C41*100</f>
        <v>42.424242424242422</v>
      </c>
      <c r="E42" s="66">
        <f t="shared" ref="E42:F42" si="18">E41/$C41*100</f>
        <v>56.81818181818182</v>
      </c>
      <c r="F42" s="55">
        <f t="shared" si="18"/>
        <v>0.75757575757575757</v>
      </c>
    </row>
    <row r="43" spans="1:6" s="91" customFormat="1" ht="12" customHeight="1" x14ac:dyDescent="0.15">
      <c r="A43" s="140"/>
      <c r="B43" s="136" t="s">
        <v>60</v>
      </c>
      <c r="C43" s="115">
        <v>314</v>
      </c>
      <c r="D43" s="96">
        <v>86</v>
      </c>
      <c r="E43" s="97">
        <v>223</v>
      </c>
      <c r="F43" s="98">
        <v>5</v>
      </c>
    </row>
    <row r="44" spans="1:6" s="91" customFormat="1" ht="12" customHeight="1" x14ac:dyDescent="0.15">
      <c r="A44" s="140"/>
      <c r="B44" s="137"/>
      <c r="C44" s="52"/>
      <c r="D44" s="65">
        <f>D43/$C43*100</f>
        <v>27.388535031847134</v>
      </c>
      <c r="E44" s="66">
        <f t="shared" ref="E44:F44" si="19">E43/$C43*100</f>
        <v>71.01910828025477</v>
      </c>
      <c r="F44" s="55">
        <f t="shared" si="19"/>
        <v>1.5923566878980893</v>
      </c>
    </row>
    <row r="45" spans="1:6" s="91" customFormat="1" ht="12" customHeight="1" x14ac:dyDescent="0.15">
      <c r="A45" s="140"/>
      <c r="B45" s="136" t="s">
        <v>33</v>
      </c>
      <c r="C45" s="115">
        <v>13</v>
      </c>
      <c r="D45" s="96">
        <v>4</v>
      </c>
      <c r="E45" s="97">
        <v>6</v>
      </c>
      <c r="F45" s="98">
        <v>3</v>
      </c>
    </row>
    <row r="46" spans="1:6" s="91" customFormat="1" ht="12" customHeight="1" x14ac:dyDescent="0.15">
      <c r="A46" s="140"/>
      <c r="B46" s="138"/>
      <c r="C46" s="59"/>
      <c r="D46" s="109">
        <f>D45/$C45*100</f>
        <v>30.76923076923077</v>
      </c>
      <c r="E46" s="110">
        <f t="shared" ref="E46:F46" si="20">E45/$C45*100</f>
        <v>46.153846153846153</v>
      </c>
      <c r="F46" s="61">
        <f t="shared" si="20"/>
        <v>23.076923076923077</v>
      </c>
    </row>
    <row r="47" spans="1:6" s="91" customFormat="1" ht="12" customHeight="1" x14ac:dyDescent="0.15">
      <c r="A47" s="139" t="s">
        <v>21</v>
      </c>
      <c r="B47" s="142" t="s">
        <v>20</v>
      </c>
      <c r="C47" s="114">
        <v>34</v>
      </c>
      <c r="D47" s="105">
        <v>12</v>
      </c>
      <c r="E47" s="106">
        <v>22</v>
      </c>
      <c r="F47" s="107">
        <v>0</v>
      </c>
    </row>
    <row r="48" spans="1:6" s="91" customFormat="1" ht="12" customHeight="1" x14ac:dyDescent="0.15">
      <c r="A48" s="140"/>
      <c r="B48" s="137"/>
      <c r="C48" s="52"/>
      <c r="D48" s="65">
        <f>D47/$C47*100</f>
        <v>35.294117647058826</v>
      </c>
      <c r="E48" s="66">
        <f t="shared" ref="E48:F48" si="21">E47/$C47*100</f>
        <v>64.705882352941174</v>
      </c>
      <c r="F48" s="55">
        <f t="shared" si="21"/>
        <v>0</v>
      </c>
    </row>
    <row r="49" spans="1:6" s="91" customFormat="1" ht="12" customHeight="1" x14ac:dyDescent="0.15">
      <c r="A49" s="140"/>
      <c r="B49" s="136" t="s">
        <v>19</v>
      </c>
      <c r="C49" s="115">
        <v>86</v>
      </c>
      <c r="D49" s="96">
        <v>34</v>
      </c>
      <c r="E49" s="97">
        <v>51</v>
      </c>
      <c r="F49" s="98">
        <v>1</v>
      </c>
    </row>
    <row r="50" spans="1:6" s="91" customFormat="1" ht="12" customHeight="1" x14ac:dyDescent="0.15">
      <c r="A50" s="140"/>
      <c r="B50" s="137"/>
      <c r="C50" s="52"/>
      <c r="D50" s="65">
        <f>D49/$C49*100</f>
        <v>39.534883720930232</v>
      </c>
      <c r="E50" s="66">
        <f t="shared" ref="E50:F50" si="22">E49/$C49*100</f>
        <v>59.302325581395351</v>
      </c>
      <c r="F50" s="55">
        <f t="shared" si="22"/>
        <v>1.1627906976744187</v>
      </c>
    </row>
    <row r="51" spans="1:6" s="91" customFormat="1" ht="12" customHeight="1" x14ac:dyDescent="0.15">
      <c r="A51" s="140"/>
      <c r="B51" s="136" t="s">
        <v>18</v>
      </c>
      <c r="C51" s="115">
        <v>47</v>
      </c>
      <c r="D51" s="96">
        <v>19</v>
      </c>
      <c r="E51" s="97">
        <v>27</v>
      </c>
      <c r="F51" s="98">
        <v>1</v>
      </c>
    </row>
    <row r="52" spans="1:6" s="91" customFormat="1" ht="12" customHeight="1" x14ac:dyDescent="0.15">
      <c r="A52" s="140"/>
      <c r="B52" s="137"/>
      <c r="C52" s="52"/>
      <c r="D52" s="65">
        <f>D51/$C51*100</f>
        <v>40.425531914893611</v>
      </c>
      <c r="E52" s="66">
        <f t="shared" ref="E52:F52" si="23">E51/$C51*100</f>
        <v>57.446808510638306</v>
      </c>
      <c r="F52" s="55">
        <f t="shared" si="23"/>
        <v>2.1276595744680851</v>
      </c>
    </row>
    <row r="53" spans="1:6" s="91" customFormat="1" ht="12" customHeight="1" x14ac:dyDescent="0.15">
      <c r="A53" s="140"/>
      <c r="B53" s="136" t="s">
        <v>17</v>
      </c>
      <c r="C53" s="115">
        <v>39</v>
      </c>
      <c r="D53" s="96">
        <v>9</v>
      </c>
      <c r="E53" s="97">
        <v>30</v>
      </c>
      <c r="F53" s="98">
        <v>0</v>
      </c>
    </row>
    <row r="54" spans="1:6" s="91" customFormat="1" ht="12" customHeight="1" x14ac:dyDescent="0.15">
      <c r="A54" s="140"/>
      <c r="B54" s="137"/>
      <c r="C54" s="52"/>
      <c r="D54" s="65">
        <f>D53/$C53*100</f>
        <v>23.076923076923077</v>
      </c>
      <c r="E54" s="66">
        <f t="shared" ref="E54:F54" si="24">E53/$C53*100</f>
        <v>76.923076923076934</v>
      </c>
      <c r="F54" s="55">
        <f t="shared" si="24"/>
        <v>0</v>
      </c>
    </row>
    <row r="55" spans="1:6" s="91" customFormat="1" ht="12" customHeight="1" x14ac:dyDescent="0.15">
      <c r="A55" s="140"/>
      <c r="B55" s="136" t="s">
        <v>16</v>
      </c>
      <c r="C55" s="115">
        <v>47</v>
      </c>
      <c r="D55" s="96">
        <v>12</v>
      </c>
      <c r="E55" s="97">
        <v>32</v>
      </c>
      <c r="F55" s="98">
        <v>3</v>
      </c>
    </row>
    <row r="56" spans="1:6" s="91" customFormat="1" ht="12" customHeight="1" x14ac:dyDescent="0.15">
      <c r="A56" s="140"/>
      <c r="B56" s="137"/>
      <c r="C56" s="52"/>
      <c r="D56" s="65">
        <f>D55/$C55*100</f>
        <v>25.531914893617021</v>
      </c>
      <c r="E56" s="66">
        <f t="shared" ref="E56:F56" si="25">E55/$C55*100</f>
        <v>68.085106382978722</v>
      </c>
      <c r="F56" s="55">
        <f t="shared" si="25"/>
        <v>6.3829787234042552</v>
      </c>
    </row>
    <row r="57" spans="1:6" s="91" customFormat="1" ht="12" customHeight="1" x14ac:dyDescent="0.15">
      <c r="A57" s="140"/>
      <c r="B57" s="136" t="s">
        <v>15</v>
      </c>
      <c r="C57" s="115">
        <v>76</v>
      </c>
      <c r="D57" s="96">
        <v>25</v>
      </c>
      <c r="E57" s="97">
        <v>51</v>
      </c>
      <c r="F57" s="98">
        <v>0</v>
      </c>
    </row>
    <row r="58" spans="1:6" s="91" customFormat="1" ht="12" customHeight="1" x14ac:dyDescent="0.15">
      <c r="A58" s="140"/>
      <c r="B58" s="137"/>
      <c r="C58" s="52"/>
      <c r="D58" s="65">
        <f>D57/$C57*100</f>
        <v>32.894736842105267</v>
      </c>
      <c r="E58" s="66">
        <f t="shared" ref="E58:F58" si="26">E57/$C57*100</f>
        <v>67.10526315789474</v>
      </c>
      <c r="F58" s="55">
        <f t="shared" si="26"/>
        <v>0</v>
      </c>
    </row>
    <row r="59" spans="1:6" s="91" customFormat="1" ht="12" customHeight="1" x14ac:dyDescent="0.15">
      <c r="A59" s="140"/>
      <c r="B59" s="136" t="s">
        <v>14</v>
      </c>
      <c r="C59" s="115">
        <v>27</v>
      </c>
      <c r="D59" s="96">
        <v>10</v>
      </c>
      <c r="E59" s="97">
        <v>17</v>
      </c>
      <c r="F59" s="98">
        <v>0</v>
      </c>
    </row>
    <row r="60" spans="1:6" s="91" customFormat="1" ht="12" customHeight="1" x14ac:dyDescent="0.15">
      <c r="A60" s="140"/>
      <c r="B60" s="137"/>
      <c r="C60" s="52"/>
      <c r="D60" s="65">
        <f>D59/$C59*100</f>
        <v>37.037037037037038</v>
      </c>
      <c r="E60" s="66">
        <f t="shared" ref="E60:F60" si="27">E59/$C59*100</f>
        <v>62.962962962962962</v>
      </c>
      <c r="F60" s="55">
        <f t="shared" si="27"/>
        <v>0</v>
      </c>
    </row>
    <row r="61" spans="1:6" s="91" customFormat="1" ht="12" customHeight="1" x14ac:dyDescent="0.15">
      <c r="A61" s="140"/>
      <c r="B61" s="136" t="s">
        <v>13</v>
      </c>
      <c r="C61" s="115">
        <v>58</v>
      </c>
      <c r="D61" s="96">
        <v>23</v>
      </c>
      <c r="E61" s="97">
        <v>33</v>
      </c>
      <c r="F61" s="98">
        <v>2</v>
      </c>
    </row>
    <row r="62" spans="1:6" s="91" customFormat="1" ht="12" customHeight="1" x14ac:dyDescent="0.15">
      <c r="A62" s="140"/>
      <c r="B62" s="137"/>
      <c r="C62" s="52"/>
      <c r="D62" s="65">
        <f>D61/$C61*100</f>
        <v>39.655172413793103</v>
      </c>
      <c r="E62" s="66">
        <f t="shared" ref="E62:F62" si="28">E61/$C61*100</f>
        <v>56.896551724137936</v>
      </c>
      <c r="F62" s="55">
        <f t="shared" si="28"/>
        <v>3.4482758620689653</v>
      </c>
    </row>
    <row r="63" spans="1:6" s="91" customFormat="1" ht="12" customHeight="1" x14ac:dyDescent="0.15">
      <c r="A63" s="140"/>
      <c r="B63" s="136" t="s">
        <v>12</v>
      </c>
      <c r="C63" s="115">
        <v>48</v>
      </c>
      <c r="D63" s="96">
        <v>20</v>
      </c>
      <c r="E63" s="97">
        <v>28</v>
      </c>
      <c r="F63" s="98">
        <v>0</v>
      </c>
    </row>
    <row r="64" spans="1:6" s="91" customFormat="1" ht="12" customHeight="1" x14ac:dyDescent="0.15">
      <c r="A64" s="140"/>
      <c r="B64" s="137"/>
      <c r="C64" s="52"/>
      <c r="D64" s="65">
        <f>D63/$C63*100</f>
        <v>41.666666666666671</v>
      </c>
      <c r="E64" s="66">
        <f t="shared" ref="E64:F64" si="29">E63/$C63*100</f>
        <v>58.333333333333336</v>
      </c>
      <c r="F64" s="55">
        <f t="shared" si="29"/>
        <v>0</v>
      </c>
    </row>
    <row r="65" spans="1:6" s="91" customFormat="1" ht="12" customHeight="1" x14ac:dyDescent="0.15">
      <c r="A65" s="140"/>
      <c r="B65" s="136" t="s">
        <v>11</v>
      </c>
      <c r="C65" s="115">
        <v>55</v>
      </c>
      <c r="D65" s="96">
        <v>23</v>
      </c>
      <c r="E65" s="97">
        <v>31</v>
      </c>
      <c r="F65" s="98">
        <v>1</v>
      </c>
    </row>
    <row r="66" spans="1:6" s="91" customFormat="1" ht="12" customHeight="1" x14ac:dyDescent="0.15">
      <c r="A66" s="140"/>
      <c r="B66" s="137"/>
      <c r="C66" s="52"/>
      <c r="D66" s="65">
        <f>D65/$C65*100</f>
        <v>41.818181818181813</v>
      </c>
      <c r="E66" s="66">
        <f t="shared" ref="E66:F66" si="30">E65/$C65*100</f>
        <v>56.36363636363636</v>
      </c>
      <c r="F66" s="55">
        <f t="shared" si="30"/>
        <v>1.8181818181818181</v>
      </c>
    </row>
    <row r="67" spans="1:6" s="91" customFormat="1" ht="12" customHeight="1" x14ac:dyDescent="0.15">
      <c r="A67" s="140"/>
      <c r="B67" s="136" t="s">
        <v>10</v>
      </c>
      <c r="C67" s="115">
        <v>50</v>
      </c>
      <c r="D67" s="96">
        <v>21</v>
      </c>
      <c r="E67" s="97">
        <v>28</v>
      </c>
      <c r="F67" s="98">
        <v>1</v>
      </c>
    </row>
    <row r="68" spans="1:6" s="91" customFormat="1" ht="12" customHeight="1" x14ac:dyDescent="0.15">
      <c r="A68" s="140"/>
      <c r="B68" s="137"/>
      <c r="C68" s="52"/>
      <c r="D68" s="65">
        <f>D67/$C67*100</f>
        <v>42</v>
      </c>
      <c r="E68" s="66">
        <f t="shared" ref="E68:F68" si="31">E67/$C67*100</f>
        <v>56.000000000000007</v>
      </c>
      <c r="F68" s="55">
        <f t="shared" si="31"/>
        <v>2</v>
      </c>
    </row>
    <row r="69" spans="1:6" s="91" customFormat="1" ht="12" customHeight="1" x14ac:dyDescent="0.15">
      <c r="A69" s="140"/>
      <c r="B69" s="136" t="s">
        <v>9</v>
      </c>
      <c r="C69" s="115">
        <v>43</v>
      </c>
      <c r="D69" s="96">
        <v>19</v>
      </c>
      <c r="E69" s="97">
        <v>24</v>
      </c>
      <c r="F69" s="98">
        <v>0</v>
      </c>
    </row>
    <row r="70" spans="1:6" s="91" customFormat="1" ht="12" customHeight="1" x14ac:dyDescent="0.15">
      <c r="A70" s="140"/>
      <c r="B70" s="137"/>
      <c r="C70" s="52"/>
      <c r="D70" s="65">
        <f>D69/$C69*100</f>
        <v>44.186046511627907</v>
      </c>
      <c r="E70" s="66">
        <f t="shared" ref="E70:F70" si="32">E69/$C69*100</f>
        <v>55.813953488372093</v>
      </c>
      <c r="F70" s="55">
        <f t="shared" si="32"/>
        <v>0</v>
      </c>
    </row>
    <row r="71" spans="1:6" s="91" customFormat="1" ht="12" customHeight="1" x14ac:dyDescent="0.15">
      <c r="A71" s="140"/>
      <c r="B71" s="136" t="s">
        <v>8</v>
      </c>
      <c r="C71" s="115">
        <v>34</v>
      </c>
      <c r="D71" s="96">
        <v>15</v>
      </c>
      <c r="E71" s="97">
        <v>19</v>
      </c>
      <c r="F71" s="98">
        <v>0</v>
      </c>
    </row>
    <row r="72" spans="1:6" s="91" customFormat="1" ht="12" customHeight="1" x14ac:dyDescent="0.15">
      <c r="A72" s="140"/>
      <c r="B72" s="137"/>
      <c r="C72" s="52"/>
      <c r="D72" s="65">
        <f>D71/$C71*100</f>
        <v>44.117647058823529</v>
      </c>
      <c r="E72" s="66">
        <f t="shared" ref="E72:F72" si="33">E71/$C71*100</f>
        <v>55.882352941176471</v>
      </c>
      <c r="F72" s="55">
        <f t="shared" si="33"/>
        <v>0</v>
      </c>
    </row>
    <row r="73" spans="1:6" s="91" customFormat="1" ht="12" customHeight="1" x14ac:dyDescent="0.15">
      <c r="A73" s="140"/>
      <c r="B73" s="136" t="s">
        <v>7</v>
      </c>
      <c r="C73" s="115">
        <v>32</v>
      </c>
      <c r="D73" s="96">
        <v>13</v>
      </c>
      <c r="E73" s="97">
        <v>19</v>
      </c>
      <c r="F73" s="98">
        <v>0</v>
      </c>
    </row>
    <row r="74" spans="1:6" s="91" customFormat="1" ht="12" customHeight="1" x14ac:dyDescent="0.15">
      <c r="A74" s="140"/>
      <c r="B74" s="137"/>
      <c r="C74" s="52"/>
      <c r="D74" s="65">
        <f>D73/$C73*100</f>
        <v>40.625</v>
      </c>
      <c r="E74" s="66">
        <f t="shared" ref="E74:F74" si="34">E73/$C73*100</f>
        <v>59.375</v>
      </c>
      <c r="F74" s="55">
        <f t="shared" si="34"/>
        <v>0</v>
      </c>
    </row>
    <row r="75" spans="1:6" s="91" customFormat="1" ht="12" customHeight="1" x14ac:dyDescent="0.15">
      <c r="A75" s="140"/>
      <c r="B75" s="136" t="s">
        <v>6</v>
      </c>
      <c r="C75" s="115">
        <v>15</v>
      </c>
      <c r="D75" s="96">
        <v>7</v>
      </c>
      <c r="E75" s="97">
        <v>8</v>
      </c>
      <c r="F75" s="98">
        <v>0</v>
      </c>
    </row>
    <row r="76" spans="1:6" s="91" customFormat="1" ht="12" customHeight="1" x14ac:dyDescent="0.15">
      <c r="A76" s="140"/>
      <c r="B76" s="137"/>
      <c r="C76" s="52"/>
      <c r="D76" s="65">
        <f>D75/$C75*100</f>
        <v>46.666666666666664</v>
      </c>
      <c r="E76" s="66">
        <f t="shared" ref="E76:F76" si="35">E75/$C75*100</f>
        <v>53.333333333333336</v>
      </c>
      <c r="F76" s="55">
        <f t="shared" si="35"/>
        <v>0</v>
      </c>
    </row>
    <row r="77" spans="1:6" s="91" customFormat="1" ht="12" customHeight="1" x14ac:dyDescent="0.15">
      <c r="A77" s="140"/>
      <c r="B77" s="136" t="s">
        <v>5</v>
      </c>
      <c r="C77" s="115">
        <v>21</v>
      </c>
      <c r="D77" s="96">
        <v>12</v>
      </c>
      <c r="E77" s="97">
        <v>9</v>
      </c>
      <c r="F77" s="98">
        <v>0</v>
      </c>
    </row>
    <row r="78" spans="1:6" s="91" customFormat="1" ht="12" customHeight="1" x14ac:dyDescent="0.15">
      <c r="A78" s="140"/>
      <c r="B78" s="137"/>
      <c r="C78" s="52"/>
      <c r="D78" s="65">
        <f>D77/$C77*100</f>
        <v>57.142857142857139</v>
      </c>
      <c r="E78" s="66">
        <f t="shared" ref="E78:F78" si="36">E77/$C77*100</f>
        <v>42.857142857142854</v>
      </c>
      <c r="F78" s="55">
        <f t="shared" si="36"/>
        <v>0</v>
      </c>
    </row>
    <row r="79" spans="1:6" s="91" customFormat="1" ht="12" customHeight="1" x14ac:dyDescent="0.15">
      <c r="A79" s="140"/>
      <c r="B79" s="136" t="s">
        <v>61</v>
      </c>
      <c r="C79" s="115">
        <v>27</v>
      </c>
      <c r="D79" s="96">
        <v>5</v>
      </c>
      <c r="E79" s="97">
        <v>22</v>
      </c>
      <c r="F79" s="98">
        <v>0</v>
      </c>
    </row>
    <row r="80" spans="1:6" s="91" customFormat="1" ht="12" customHeight="1" x14ac:dyDescent="0.15">
      <c r="A80" s="140"/>
      <c r="B80" s="137"/>
      <c r="C80" s="52"/>
      <c r="D80" s="65">
        <f>D79/$C79*100</f>
        <v>18.518518518518519</v>
      </c>
      <c r="E80" s="66">
        <f t="shared" ref="E80:F80" si="37">E79/$C79*100</f>
        <v>81.481481481481481</v>
      </c>
      <c r="F80" s="55">
        <f t="shared" si="37"/>
        <v>0</v>
      </c>
    </row>
    <row r="81" spans="1:16" s="91" customFormat="1" ht="12" customHeight="1" x14ac:dyDescent="0.15">
      <c r="A81" s="140"/>
      <c r="B81" s="136" t="s">
        <v>33</v>
      </c>
      <c r="C81" s="115">
        <v>19</v>
      </c>
      <c r="D81" s="96">
        <v>6</v>
      </c>
      <c r="E81" s="97">
        <v>9</v>
      </c>
      <c r="F81" s="98">
        <v>4</v>
      </c>
    </row>
    <row r="82" spans="1:16" s="91" customFormat="1" ht="12" customHeight="1" x14ac:dyDescent="0.15">
      <c r="A82" s="140"/>
      <c r="B82" s="138"/>
      <c r="C82" s="44"/>
      <c r="D82" s="85">
        <f>D81/$C81*100</f>
        <v>31.578947368421051</v>
      </c>
      <c r="E82" s="86">
        <f t="shared" ref="E82:F82" si="38">E81/$C81*100</f>
        <v>47.368421052631575</v>
      </c>
      <c r="F82" s="47">
        <f t="shared" si="38"/>
        <v>21.052631578947366</v>
      </c>
    </row>
    <row r="83" spans="1:16" s="91" customFormat="1" ht="12" customHeight="1" x14ac:dyDescent="0.15">
      <c r="A83" s="139" t="s">
        <v>3</v>
      </c>
      <c r="B83" s="142" t="s">
        <v>2</v>
      </c>
      <c r="C83" s="115">
        <v>129</v>
      </c>
      <c r="D83" s="96">
        <v>69</v>
      </c>
      <c r="E83" s="97">
        <v>59</v>
      </c>
      <c r="F83" s="98">
        <v>1</v>
      </c>
    </row>
    <row r="84" spans="1:16" s="91" customFormat="1" ht="12" customHeight="1" x14ac:dyDescent="0.15">
      <c r="A84" s="140"/>
      <c r="B84" s="137"/>
      <c r="C84" s="52"/>
      <c r="D84" s="65">
        <f>D83/$C83*100</f>
        <v>53.488372093023251</v>
      </c>
      <c r="E84" s="66">
        <f t="shared" ref="E84:F84" si="39">E83/$C83*100</f>
        <v>45.736434108527128</v>
      </c>
      <c r="F84" s="55">
        <f t="shared" si="39"/>
        <v>0.77519379844961245</v>
      </c>
    </row>
    <row r="85" spans="1:16" s="91" customFormat="1" ht="12" customHeight="1" x14ac:dyDescent="0.15">
      <c r="A85" s="140"/>
      <c r="B85" s="136" t="s">
        <v>62</v>
      </c>
      <c r="C85" s="115">
        <v>610</v>
      </c>
      <c r="D85" s="96">
        <v>215</v>
      </c>
      <c r="E85" s="97">
        <v>393</v>
      </c>
      <c r="F85" s="98">
        <v>2</v>
      </c>
    </row>
    <row r="86" spans="1:16" s="91" customFormat="1" ht="12" customHeight="1" x14ac:dyDescent="0.15">
      <c r="A86" s="140"/>
      <c r="B86" s="137"/>
      <c r="C86" s="52"/>
      <c r="D86" s="65">
        <f>D85/$C85*100</f>
        <v>35.245901639344261</v>
      </c>
      <c r="E86" s="66">
        <f t="shared" ref="E86:F86" si="40">E85/$C85*100</f>
        <v>64.426229508196712</v>
      </c>
      <c r="F86" s="55">
        <f t="shared" si="40"/>
        <v>0.32786885245901637</v>
      </c>
    </row>
    <row r="87" spans="1:16" s="91" customFormat="1" ht="12" customHeight="1" x14ac:dyDescent="0.15">
      <c r="A87" s="140"/>
      <c r="B87" s="136" t="s">
        <v>33</v>
      </c>
      <c r="C87" s="115">
        <v>19</v>
      </c>
      <c r="D87" s="96">
        <v>1</v>
      </c>
      <c r="E87" s="97">
        <v>8</v>
      </c>
      <c r="F87" s="98">
        <v>10</v>
      </c>
    </row>
    <row r="88" spans="1:16" s="91" customFormat="1" ht="12" customHeight="1" thickBot="1" x14ac:dyDescent="0.2">
      <c r="A88" s="141"/>
      <c r="B88" s="143"/>
      <c r="C88" s="70"/>
      <c r="D88" s="71">
        <f>D87/$C87*100</f>
        <v>5.2631578947368416</v>
      </c>
      <c r="E88" s="72">
        <f t="shared" ref="E88:F88" si="41">E87/$C87*100</f>
        <v>42.105263157894733</v>
      </c>
      <c r="F88" s="73">
        <f t="shared" si="41"/>
        <v>52.631578947368418</v>
      </c>
    </row>
    <row r="89" spans="1:16" s="91" customFormat="1" ht="12" customHeight="1" x14ac:dyDescent="0.15">
      <c r="A89" s="108"/>
      <c r="B89" s="108"/>
      <c r="C89" s="108"/>
      <c r="D89" s="108"/>
      <c r="E89" s="108"/>
      <c r="F89" s="108"/>
      <c r="G89" s="108"/>
      <c r="H89" s="108"/>
      <c r="I89" s="108"/>
      <c r="J89" s="108"/>
      <c r="K89" s="108"/>
      <c r="L89" s="108"/>
      <c r="M89" s="108"/>
      <c r="N89" s="108"/>
    </row>
    <row r="90" spans="1:16" s="91" customFormat="1" ht="12" customHeight="1" x14ac:dyDescent="0.15">
      <c r="A90" s="108"/>
      <c r="B90" s="108"/>
      <c r="C90" s="108"/>
      <c r="D90" s="108"/>
      <c r="E90" s="108"/>
      <c r="F90" s="108"/>
      <c r="G90" s="108"/>
      <c r="H90" s="108"/>
      <c r="I90" s="108"/>
      <c r="J90" s="108"/>
      <c r="K90" s="108"/>
      <c r="L90" s="108"/>
      <c r="M90" s="108"/>
      <c r="N90" s="108"/>
    </row>
    <row r="91" spans="1:16" s="91" customFormat="1" ht="12" customHeight="1" x14ac:dyDescent="0.15">
      <c r="A91" s="108"/>
      <c r="B91" s="108"/>
      <c r="C91" s="108"/>
      <c r="D91" s="108"/>
      <c r="E91" s="108"/>
      <c r="F91" s="108"/>
      <c r="G91" s="108"/>
      <c r="H91" s="108"/>
      <c r="I91" s="108"/>
      <c r="J91" s="108"/>
      <c r="K91" s="108"/>
      <c r="L91" s="108"/>
      <c r="M91" s="108"/>
      <c r="N91" s="108"/>
    </row>
    <row r="92" spans="1:16" s="91" customFormat="1" ht="12" customHeight="1" x14ac:dyDescent="0.15">
      <c r="A92" s="108"/>
      <c r="B92" s="108"/>
      <c r="C92" s="108"/>
      <c r="D92" s="108"/>
      <c r="E92" s="108"/>
      <c r="F92" s="108"/>
      <c r="G92" s="108"/>
      <c r="H92" s="108"/>
      <c r="I92" s="108"/>
      <c r="J92" s="108"/>
      <c r="K92" s="108"/>
      <c r="L92" s="108"/>
      <c r="M92" s="108"/>
      <c r="N92" s="108"/>
    </row>
    <row r="93" spans="1:16" s="91" customFormat="1" ht="12" customHeight="1" x14ac:dyDescent="0.15">
      <c r="A93" s="108"/>
      <c r="B93" s="108"/>
      <c r="C93" s="108"/>
      <c r="D93" s="108"/>
      <c r="E93" s="108"/>
      <c r="F93" s="108"/>
      <c r="G93" s="108"/>
      <c r="H93" s="108"/>
      <c r="I93" s="108"/>
      <c r="J93" s="108"/>
      <c r="K93" s="108"/>
      <c r="L93" s="108"/>
      <c r="M93" s="108"/>
      <c r="N93" s="108"/>
    </row>
    <row r="94" spans="1:16" s="91" customFormat="1" ht="12" customHeight="1" x14ac:dyDescent="0.15">
      <c r="A94" s="108"/>
      <c r="B94" s="108"/>
      <c r="C94" s="108"/>
      <c r="D94" s="108"/>
      <c r="E94" s="108"/>
      <c r="F94" s="108"/>
      <c r="G94" s="108"/>
      <c r="H94" s="108"/>
      <c r="I94" s="108"/>
      <c r="J94" s="108"/>
      <c r="K94" s="108"/>
      <c r="L94" s="108"/>
      <c r="M94" s="108"/>
      <c r="N94" s="108"/>
    </row>
    <row r="95" spans="1:16" x14ac:dyDescent="0.15">
      <c r="P95" s="91"/>
    </row>
    <row r="96" spans="1:16" x14ac:dyDescent="0.15">
      <c r="P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P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8C33D-C119-4058-BD82-6C5372050433}">
  <sheetPr>
    <tabColor rgb="FF00B0F0"/>
  </sheetPr>
  <dimension ref="A1:P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14" width="5.375" style="108" customWidth="1"/>
    <col min="15" max="15" width="4.5" style="108" customWidth="1"/>
    <col min="16" max="16384" width="8.625" style="108"/>
  </cols>
  <sheetData>
    <row r="1" spans="1:16" s="88" customFormat="1" x14ac:dyDescent="0.15">
      <c r="A1" s="87" t="s">
        <v>107</v>
      </c>
      <c r="B1" s="150" t="s">
        <v>144</v>
      </c>
      <c r="C1" s="150"/>
      <c r="D1" s="150"/>
      <c r="E1" s="150"/>
      <c r="F1" s="150"/>
      <c r="G1" s="150"/>
      <c r="H1" s="150"/>
      <c r="I1" s="150"/>
      <c r="J1" s="150"/>
      <c r="K1" s="150"/>
      <c r="L1" s="150"/>
      <c r="M1" s="150"/>
      <c r="N1" s="150"/>
      <c r="O1" s="150"/>
    </row>
    <row r="2" spans="1:16" s="88" customFormat="1" x14ac:dyDescent="0.15">
      <c r="A2" s="87"/>
      <c r="B2" s="150"/>
      <c r="C2" s="150"/>
      <c r="D2" s="150"/>
      <c r="E2" s="150"/>
      <c r="F2" s="150"/>
      <c r="G2" s="150"/>
      <c r="H2" s="150"/>
      <c r="I2" s="150"/>
      <c r="J2" s="150"/>
      <c r="K2" s="150"/>
      <c r="L2" s="150"/>
      <c r="M2" s="150"/>
      <c r="N2" s="150"/>
      <c r="O2" s="150"/>
    </row>
    <row r="3" spans="1:16" s="89" customFormat="1" ht="16.5" customHeight="1" thickBot="1" x14ac:dyDescent="0.2">
      <c r="A3" s="151" t="s">
        <v>50</v>
      </c>
      <c r="B3" s="151"/>
      <c r="C3" s="151"/>
      <c r="D3" s="151"/>
      <c r="E3" s="151"/>
      <c r="F3" s="151"/>
      <c r="G3" s="151"/>
      <c r="H3" s="151"/>
      <c r="I3" s="151"/>
      <c r="J3" s="151"/>
      <c r="K3" s="151"/>
      <c r="L3" s="151"/>
      <c r="M3" s="151"/>
      <c r="N3" s="151"/>
      <c r="O3" s="151"/>
      <c r="P3" s="151"/>
    </row>
    <row r="4" spans="1:16" s="90" customFormat="1" ht="116.25" customHeight="1" x14ac:dyDescent="0.15">
      <c r="A4" s="31"/>
      <c r="B4" s="32"/>
      <c r="C4" s="33" t="s">
        <v>40</v>
      </c>
      <c r="D4" s="34" t="s">
        <v>169</v>
      </c>
      <c r="E4" s="34" t="s">
        <v>170</v>
      </c>
      <c r="F4" s="34" t="s">
        <v>171</v>
      </c>
      <c r="G4" s="34" t="s">
        <v>172</v>
      </c>
      <c r="H4" s="34" t="s">
        <v>173</v>
      </c>
      <c r="I4" s="34" t="s">
        <v>174</v>
      </c>
      <c r="J4" s="34" t="s">
        <v>175</v>
      </c>
      <c r="K4" s="34" t="s">
        <v>176</v>
      </c>
      <c r="L4" s="34" t="s">
        <v>177</v>
      </c>
      <c r="M4" s="35" t="s">
        <v>178</v>
      </c>
      <c r="N4" s="36" t="s">
        <v>0</v>
      </c>
    </row>
    <row r="5" spans="1:16" s="91" customFormat="1" ht="12" customHeight="1" x14ac:dyDescent="0.15">
      <c r="A5" s="38"/>
      <c r="B5" s="147" t="s">
        <v>51</v>
      </c>
      <c r="C5" s="39">
        <v>758</v>
      </c>
      <c r="D5" s="40">
        <v>697</v>
      </c>
      <c r="E5" s="40">
        <v>664</v>
      </c>
      <c r="F5" s="40">
        <v>589</v>
      </c>
      <c r="G5" s="40">
        <v>48</v>
      </c>
      <c r="H5" s="40">
        <v>248</v>
      </c>
      <c r="I5" s="40">
        <v>183</v>
      </c>
      <c r="J5" s="40">
        <v>131</v>
      </c>
      <c r="K5" s="40">
        <v>147</v>
      </c>
      <c r="L5" s="40">
        <v>134</v>
      </c>
      <c r="M5" s="41">
        <v>50</v>
      </c>
      <c r="N5" s="42">
        <v>23</v>
      </c>
    </row>
    <row r="6" spans="1:16" s="91" customFormat="1" ht="12" customHeight="1" x14ac:dyDescent="0.15">
      <c r="A6" s="43"/>
      <c r="B6" s="148"/>
      <c r="C6" s="44"/>
      <c r="D6" s="45">
        <f>D5/$C5*100</f>
        <v>91.952506596306065</v>
      </c>
      <c r="E6" s="45">
        <f t="shared" ref="E6:N6" si="0">E5/$C5*100</f>
        <v>87.598944591029024</v>
      </c>
      <c r="F6" s="45">
        <f t="shared" si="0"/>
        <v>77.70448548812665</v>
      </c>
      <c r="G6" s="45">
        <f t="shared" si="0"/>
        <v>6.3324538258575203</v>
      </c>
      <c r="H6" s="45">
        <f t="shared" si="0"/>
        <v>32.717678100263853</v>
      </c>
      <c r="I6" s="45">
        <f t="shared" si="0"/>
        <v>24.142480211081793</v>
      </c>
      <c r="J6" s="45">
        <f t="shared" si="0"/>
        <v>17.282321899736147</v>
      </c>
      <c r="K6" s="45">
        <f t="shared" si="0"/>
        <v>19.393139841688654</v>
      </c>
      <c r="L6" s="45">
        <f t="shared" si="0"/>
        <v>17.678100263852244</v>
      </c>
      <c r="M6" s="46">
        <f t="shared" si="0"/>
        <v>6.5963060686015833</v>
      </c>
      <c r="N6" s="47">
        <f t="shared" si="0"/>
        <v>3.0343007915567282</v>
      </c>
    </row>
    <row r="7" spans="1:16" s="91" customFormat="1" ht="12" customHeight="1" x14ac:dyDescent="0.15">
      <c r="A7" s="139" t="s">
        <v>52</v>
      </c>
      <c r="B7" s="142" t="s">
        <v>195</v>
      </c>
      <c r="C7" s="48">
        <v>69</v>
      </c>
      <c r="D7" s="105">
        <v>65</v>
      </c>
      <c r="E7" s="106">
        <v>52</v>
      </c>
      <c r="F7" s="106">
        <v>52</v>
      </c>
      <c r="G7" s="106">
        <v>3</v>
      </c>
      <c r="H7" s="106">
        <v>21</v>
      </c>
      <c r="I7" s="106">
        <v>12</v>
      </c>
      <c r="J7" s="106">
        <v>11</v>
      </c>
      <c r="K7" s="106">
        <v>19</v>
      </c>
      <c r="L7" s="106">
        <v>16</v>
      </c>
      <c r="M7" s="106">
        <v>6</v>
      </c>
      <c r="N7" s="107">
        <v>2</v>
      </c>
    </row>
    <row r="8" spans="1:16" s="91" customFormat="1" ht="12" customHeight="1" x14ac:dyDescent="0.15">
      <c r="A8" s="144"/>
      <c r="B8" s="137"/>
      <c r="C8" s="52"/>
      <c r="D8" s="65">
        <f>D7/$C7*100</f>
        <v>94.20289855072464</v>
      </c>
      <c r="E8" s="66">
        <f t="shared" ref="E8:N8" si="1">E7/$C7*100</f>
        <v>75.362318840579718</v>
      </c>
      <c r="F8" s="66">
        <f t="shared" si="1"/>
        <v>75.362318840579718</v>
      </c>
      <c r="G8" s="66">
        <f t="shared" si="1"/>
        <v>4.3478260869565215</v>
      </c>
      <c r="H8" s="66">
        <f t="shared" si="1"/>
        <v>30.434782608695656</v>
      </c>
      <c r="I8" s="66">
        <f t="shared" si="1"/>
        <v>17.391304347826086</v>
      </c>
      <c r="J8" s="66">
        <f t="shared" si="1"/>
        <v>15.942028985507244</v>
      </c>
      <c r="K8" s="66">
        <f t="shared" si="1"/>
        <v>27.536231884057973</v>
      </c>
      <c r="L8" s="66">
        <f t="shared" si="1"/>
        <v>23.188405797101449</v>
      </c>
      <c r="M8" s="66">
        <f t="shared" si="1"/>
        <v>8.695652173913043</v>
      </c>
      <c r="N8" s="55">
        <f t="shared" si="1"/>
        <v>2.8985507246376812</v>
      </c>
    </row>
    <row r="9" spans="1:16" s="91" customFormat="1" ht="12" customHeight="1" x14ac:dyDescent="0.15">
      <c r="A9" s="144"/>
      <c r="B9" s="136" t="s">
        <v>122</v>
      </c>
      <c r="C9" s="111">
        <v>85</v>
      </c>
      <c r="D9" s="112">
        <v>79</v>
      </c>
      <c r="E9" s="97">
        <v>71</v>
      </c>
      <c r="F9" s="97">
        <v>70</v>
      </c>
      <c r="G9" s="97">
        <v>8</v>
      </c>
      <c r="H9" s="97">
        <v>32</v>
      </c>
      <c r="I9" s="97">
        <v>14</v>
      </c>
      <c r="J9" s="97">
        <v>12</v>
      </c>
      <c r="K9" s="97">
        <v>18</v>
      </c>
      <c r="L9" s="97">
        <v>13</v>
      </c>
      <c r="M9" s="97">
        <v>4</v>
      </c>
      <c r="N9" s="98">
        <v>2</v>
      </c>
    </row>
    <row r="10" spans="1:16" s="91" customFormat="1" ht="12" customHeight="1" x14ac:dyDescent="0.15">
      <c r="A10" s="144"/>
      <c r="B10" s="137"/>
      <c r="C10" s="52"/>
      <c r="D10" s="53">
        <f>D9/$C9*100</f>
        <v>92.941176470588232</v>
      </c>
      <c r="E10" s="66">
        <f t="shared" ref="E10:N10" si="2">E9/$C9*100</f>
        <v>83.529411764705884</v>
      </c>
      <c r="F10" s="66">
        <f t="shared" si="2"/>
        <v>82.35294117647058</v>
      </c>
      <c r="G10" s="66">
        <f t="shared" si="2"/>
        <v>9.4117647058823533</v>
      </c>
      <c r="H10" s="66">
        <f t="shared" si="2"/>
        <v>37.647058823529413</v>
      </c>
      <c r="I10" s="66">
        <f t="shared" si="2"/>
        <v>16.470588235294116</v>
      </c>
      <c r="J10" s="66">
        <f t="shared" si="2"/>
        <v>14.117647058823529</v>
      </c>
      <c r="K10" s="66">
        <f t="shared" si="2"/>
        <v>21.176470588235293</v>
      </c>
      <c r="L10" s="66">
        <f t="shared" si="2"/>
        <v>15.294117647058824</v>
      </c>
      <c r="M10" s="66">
        <f t="shared" si="2"/>
        <v>4.7058823529411766</v>
      </c>
      <c r="N10" s="55">
        <f t="shared" si="2"/>
        <v>2.3529411764705883</v>
      </c>
    </row>
    <row r="11" spans="1:16" s="91" customFormat="1" ht="12" customHeight="1" x14ac:dyDescent="0.15">
      <c r="A11" s="144"/>
      <c r="B11" s="136" t="s">
        <v>123</v>
      </c>
      <c r="C11" s="56">
        <v>109</v>
      </c>
      <c r="D11" s="112">
        <v>101</v>
      </c>
      <c r="E11" s="97">
        <v>102</v>
      </c>
      <c r="F11" s="97">
        <v>93</v>
      </c>
      <c r="G11" s="97">
        <v>17</v>
      </c>
      <c r="H11" s="97">
        <v>46</v>
      </c>
      <c r="I11" s="97">
        <v>31</v>
      </c>
      <c r="J11" s="97">
        <v>17</v>
      </c>
      <c r="K11" s="97">
        <v>17</v>
      </c>
      <c r="L11" s="97">
        <v>23</v>
      </c>
      <c r="M11" s="97">
        <v>10</v>
      </c>
      <c r="N11" s="98">
        <v>3</v>
      </c>
    </row>
    <row r="12" spans="1:16" s="91" customFormat="1" ht="12" customHeight="1" x14ac:dyDescent="0.15">
      <c r="A12" s="144"/>
      <c r="B12" s="137"/>
      <c r="C12" s="52"/>
      <c r="D12" s="53">
        <f>D11/$C11*100</f>
        <v>92.660550458715591</v>
      </c>
      <c r="E12" s="66">
        <f t="shared" ref="E12:N12" si="3">E11/$C11*100</f>
        <v>93.577981651376149</v>
      </c>
      <c r="F12" s="66">
        <f t="shared" si="3"/>
        <v>85.321100917431195</v>
      </c>
      <c r="G12" s="66">
        <f t="shared" si="3"/>
        <v>15.596330275229359</v>
      </c>
      <c r="H12" s="66">
        <f t="shared" si="3"/>
        <v>42.201834862385326</v>
      </c>
      <c r="I12" s="66">
        <f t="shared" si="3"/>
        <v>28.440366972477065</v>
      </c>
      <c r="J12" s="66">
        <f t="shared" si="3"/>
        <v>15.596330275229359</v>
      </c>
      <c r="K12" s="66">
        <f t="shared" si="3"/>
        <v>15.596330275229359</v>
      </c>
      <c r="L12" s="66">
        <f t="shared" si="3"/>
        <v>21.100917431192663</v>
      </c>
      <c r="M12" s="66">
        <f t="shared" si="3"/>
        <v>9.1743119266055047</v>
      </c>
      <c r="N12" s="55">
        <f t="shared" si="3"/>
        <v>2.7522935779816518</v>
      </c>
    </row>
    <row r="13" spans="1:16" s="91" customFormat="1" ht="12" customHeight="1" x14ac:dyDescent="0.15">
      <c r="A13" s="144"/>
      <c r="B13" s="136" t="s">
        <v>124</v>
      </c>
      <c r="C13" s="56">
        <v>149</v>
      </c>
      <c r="D13" s="112">
        <v>137</v>
      </c>
      <c r="E13" s="97">
        <v>133</v>
      </c>
      <c r="F13" s="97">
        <v>131</v>
      </c>
      <c r="G13" s="97">
        <v>7</v>
      </c>
      <c r="H13" s="97">
        <v>63</v>
      </c>
      <c r="I13" s="97">
        <v>46</v>
      </c>
      <c r="J13" s="97">
        <v>26</v>
      </c>
      <c r="K13" s="97">
        <v>28</v>
      </c>
      <c r="L13" s="97">
        <v>27</v>
      </c>
      <c r="M13" s="97">
        <v>10</v>
      </c>
      <c r="N13" s="98">
        <v>2</v>
      </c>
    </row>
    <row r="14" spans="1:16" s="91" customFormat="1" ht="12" customHeight="1" x14ac:dyDescent="0.15">
      <c r="A14" s="144"/>
      <c r="B14" s="137"/>
      <c r="C14" s="52"/>
      <c r="D14" s="53">
        <f>D13/$C13*100</f>
        <v>91.946308724832221</v>
      </c>
      <c r="E14" s="66">
        <f t="shared" ref="E14:N14" si="4">E13/$C13*100</f>
        <v>89.261744966442961</v>
      </c>
      <c r="F14" s="66">
        <f t="shared" si="4"/>
        <v>87.919463087248317</v>
      </c>
      <c r="G14" s="66">
        <f t="shared" si="4"/>
        <v>4.6979865771812079</v>
      </c>
      <c r="H14" s="66">
        <f t="shared" si="4"/>
        <v>42.281879194630875</v>
      </c>
      <c r="I14" s="66">
        <f t="shared" si="4"/>
        <v>30.872483221476511</v>
      </c>
      <c r="J14" s="66">
        <f t="shared" si="4"/>
        <v>17.449664429530202</v>
      </c>
      <c r="K14" s="66">
        <f t="shared" si="4"/>
        <v>18.791946308724832</v>
      </c>
      <c r="L14" s="66">
        <f t="shared" si="4"/>
        <v>18.120805369127517</v>
      </c>
      <c r="M14" s="66">
        <f t="shared" si="4"/>
        <v>6.7114093959731544</v>
      </c>
      <c r="N14" s="55">
        <f t="shared" si="4"/>
        <v>1.3422818791946309</v>
      </c>
    </row>
    <row r="15" spans="1:16" s="91" customFormat="1" ht="12" customHeight="1" x14ac:dyDescent="0.15">
      <c r="A15" s="144"/>
      <c r="B15" s="136" t="s">
        <v>125</v>
      </c>
      <c r="C15" s="56">
        <v>96</v>
      </c>
      <c r="D15" s="112">
        <v>91</v>
      </c>
      <c r="E15" s="97">
        <v>88</v>
      </c>
      <c r="F15" s="97">
        <v>81</v>
      </c>
      <c r="G15" s="97">
        <v>7</v>
      </c>
      <c r="H15" s="97">
        <v>48</v>
      </c>
      <c r="I15" s="97">
        <v>30</v>
      </c>
      <c r="J15" s="97">
        <v>28</v>
      </c>
      <c r="K15" s="97">
        <v>23</v>
      </c>
      <c r="L15" s="97">
        <v>19</v>
      </c>
      <c r="M15" s="97">
        <v>7</v>
      </c>
      <c r="N15" s="98">
        <v>2</v>
      </c>
    </row>
    <row r="16" spans="1:16" s="91" customFormat="1" ht="12" customHeight="1" x14ac:dyDescent="0.15">
      <c r="A16" s="144"/>
      <c r="B16" s="137"/>
      <c r="C16" s="52"/>
      <c r="D16" s="53">
        <f>D15/$C15*100</f>
        <v>94.791666666666657</v>
      </c>
      <c r="E16" s="66">
        <f t="shared" ref="E16:N16" si="5">E15/$C15*100</f>
        <v>91.666666666666657</v>
      </c>
      <c r="F16" s="66">
        <f t="shared" si="5"/>
        <v>84.375</v>
      </c>
      <c r="G16" s="66">
        <f t="shared" si="5"/>
        <v>7.291666666666667</v>
      </c>
      <c r="H16" s="66">
        <f t="shared" si="5"/>
        <v>50</v>
      </c>
      <c r="I16" s="66">
        <f t="shared" si="5"/>
        <v>31.25</v>
      </c>
      <c r="J16" s="66">
        <f t="shared" si="5"/>
        <v>29.166666666666668</v>
      </c>
      <c r="K16" s="66">
        <f t="shared" si="5"/>
        <v>23.958333333333336</v>
      </c>
      <c r="L16" s="66">
        <f t="shared" si="5"/>
        <v>19.791666666666664</v>
      </c>
      <c r="M16" s="66">
        <f t="shared" si="5"/>
        <v>7.291666666666667</v>
      </c>
      <c r="N16" s="55">
        <f t="shared" si="5"/>
        <v>2.083333333333333</v>
      </c>
    </row>
    <row r="17" spans="1:14" s="91" customFormat="1" ht="12" customHeight="1" x14ac:dyDescent="0.15">
      <c r="A17" s="144"/>
      <c r="B17" s="136" t="s">
        <v>196</v>
      </c>
      <c r="C17" s="56">
        <v>139</v>
      </c>
      <c r="D17" s="112">
        <v>131</v>
      </c>
      <c r="E17" s="97">
        <v>126</v>
      </c>
      <c r="F17" s="97">
        <v>103</v>
      </c>
      <c r="G17" s="97">
        <v>5</v>
      </c>
      <c r="H17" s="97">
        <v>24</v>
      </c>
      <c r="I17" s="97">
        <v>32</v>
      </c>
      <c r="J17" s="97">
        <v>22</v>
      </c>
      <c r="K17" s="97">
        <v>23</v>
      </c>
      <c r="L17" s="97">
        <v>23</v>
      </c>
      <c r="M17" s="97">
        <v>10</v>
      </c>
      <c r="N17" s="98">
        <v>3</v>
      </c>
    </row>
    <row r="18" spans="1:14" s="91" customFormat="1" ht="12" customHeight="1" x14ac:dyDescent="0.15">
      <c r="A18" s="144"/>
      <c r="B18" s="137"/>
      <c r="C18" s="52" t="s">
        <v>70</v>
      </c>
      <c r="D18" s="53">
        <f>D17/$C17*100</f>
        <v>94.24460431654677</v>
      </c>
      <c r="E18" s="66">
        <f t="shared" ref="E18:N18" si="6">E17/$C17*100</f>
        <v>90.647482014388487</v>
      </c>
      <c r="F18" s="66">
        <f t="shared" si="6"/>
        <v>74.100719424460422</v>
      </c>
      <c r="G18" s="66">
        <f t="shared" si="6"/>
        <v>3.5971223021582732</v>
      </c>
      <c r="H18" s="66">
        <f t="shared" si="6"/>
        <v>17.266187050359711</v>
      </c>
      <c r="I18" s="66">
        <f t="shared" si="6"/>
        <v>23.021582733812952</v>
      </c>
      <c r="J18" s="66">
        <f t="shared" si="6"/>
        <v>15.827338129496402</v>
      </c>
      <c r="K18" s="66">
        <f t="shared" si="6"/>
        <v>16.546762589928058</v>
      </c>
      <c r="L18" s="66">
        <f t="shared" si="6"/>
        <v>16.546762589928058</v>
      </c>
      <c r="M18" s="66">
        <f t="shared" si="6"/>
        <v>7.1942446043165464</v>
      </c>
      <c r="N18" s="55">
        <f t="shared" si="6"/>
        <v>2.1582733812949639</v>
      </c>
    </row>
    <row r="19" spans="1:14" s="91" customFormat="1" ht="12" customHeight="1" x14ac:dyDescent="0.15">
      <c r="A19" s="144"/>
      <c r="B19" s="136" t="s">
        <v>126</v>
      </c>
      <c r="C19" s="56">
        <v>94</v>
      </c>
      <c r="D19" s="112">
        <v>81</v>
      </c>
      <c r="E19" s="97">
        <v>80</v>
      </c>
      <c r="F19" s="97">
        <v>51</v>
      </c>
      <c r="G19" s="97">
        <v>1</v>
      </c>
      <c r="H19" s="97">
        <v>9</v>
      </c>
      <c r="I19" s="97">
        <v>14</v>
      </c>
      <c r="J19" s="97">
        <v>11</v>
      </c>
      <c r="K19" s="97">
        <v>16</v>
      </c>
      <c r="L19" s="97">
        <v>11</v>
      </c>
      <c r="M19" s="97">
        <v>3</v>
      </c>
      <c r="N19" s="98">
        <v>5</v>
      </c>
    </row>
    <row r="20" spans="1:14" s="91" customFormat="1" ht="12" customHeight="1" x14ac:dyDescent="0.15">
      <c r="A20" s="144"/>
      <c r="B20" s="137"/>
      <c r="C20" s="52" t="s">
        <v>70</v>
      </c>
      <c r="D20" s="53">
        <f>D19/$C19*100</f>
        <v>86.170212765957444</v>
      </c>
      <c r="E20" s="66">
        <f t="shared" ref="E20:N20" si="7">E19/$C19*100</f>
        <v>85.106382978723403</v>
      </c>
      <c r="F20" s="66">
        <f t="shared" si="7"/>
        <v>54.255319148936167</v>
      </c>
      <c r="G20" s="66">
        <f t="shared" si="7"/>
        <v>1.0638297872340425</v>
      </c>
      <c r="H20" s="66">
        <f t="shared" si="7"/>
        <v>9.5744680851063837</v>
      </c>
      <c r="I20" s="66">
        <f t="shared" si="7"/>
        <v>14.893617021276595</v>
      </c>
      <c r="J20" s="66">
        <f t="shared" si="7"/>
        <v>11.702127659574469</v>
      </c>
      <c r="K20" s="66">
        <f t="shared" si="7"/>
        <v>17.021276595744681</v>
      </c>
      <c r="L20" s="66">
        <f t="shared" si="7"/>
        <v>11.702127659574469</v>
      </c>
      <c r="M20" s="66">
        <f t="shared" si="7"/>
        <v>3.1914893617021276</v>
      </c>
      <c r="N20" s="55">
        <f t="shared" si="7"/>
        <v>5.3191489361702127</v>
      </c>
    </row>
    <row r="21" spans="1:14" s="91" customFormat="1" ht="12" customHeight="1" x14ac:dyDescent="0.15">
      <c r="A21" s="144"/>
      <c r="B21" s="136" t="s">
        <v>0</v>
      </c>
      <c r="C21" s="56">
        <v>17</v>
      </c>
      <c r="D21" s="112">
        <v>12</v>
      </c>
      <c r="E21" s="97">
        <v>12</v>
      </c>
      <c r="F21" s="97">
        <v>8</v>
      </c>
      <c r="G21" s="97">
        <v>0</v>
      </c>
      <c r="H21" s="97">
        <v>5</v>
      </c>
      <c r="I21" s="97">
        <v>4</v>
      </c>
      <c r="J21" s="97">
        <v>4</v>
      </c>
      <c r="K21" s="97">
        <v>3</v>
      </c>
      <c r="L21" s="97">
        <v>2</v>
      </c>
      <c r="M21" s="97">
        <v>0</v>
      </c>
      <c r="N21" s="98">
        <v>4</v>
      </c>
    </row>
    <row r="22" spans="1:14" s="91" customFormat="1" ht="12" customHeight="1" x14ac:dyDescent="0.15">
      <c r="A22" s="149"/>
      <c r="B22" s="138"/>
      <c r="C22" s="59" t="s">
        <v>70</v>
      </c>
      <c r="D22" s="113">
        <f>D21/$C21*100</f>
        <v>70.588235294117652</v>
      </c>
      <c r="E22" s="78">
        <f t="shared" ref="E22:N22" si="8">E21/$C21*100</f>
        <v>70.588235294117652</v>
      </c>
      <c r="F22" s="78">
        <f t="shared" si="8"/>
        <v>47.058823529411761</v>
      </c>
      <c r="G22" s="78">
        <f t="shared" si="8"/>
        <v>0</v>
      </c>
      <c r="H22" s="78">
        <f t="shared" si="8"/>
        <v>29.411764705882355</v>
      </c>
      <c r="I22" s="78">
        <f t="shared" si="8"/>
        <v>23.52941176470588</v>
      </c>
      <c r="J22" s="78">
        <f t="shared" si="8"/>
        <v>23.52941176470588</v>
      </c>
      <c r="K22" s="78">
        <f t="shared" si="8"/>
        <v>17.647058823529413</v>
      </c>
      <c r="L22" s="78">
        <f t="shared" si="8"/>
        <v>11.76470588235294</v>
      </c>
      <c r="M22" s="78">
        <f t="shared" si="8"/>
        <v>0</v>
      </c>
      <c r="N22" s="79">
        <f t="shared" si="8"/>
        <v>23.52941176470588</v>
      </c>
    </row>
    <row r="23" spans="1:14" s="91" customFormat="1" ht="12" customHeight="1" x14ac:dyDescent="0.15">
      <c r="A23" s="139" t="s">
        <v>53</v>
      </c>
      <c r="B23" s="142" t="s">
        <v>30</v>
      </c>
      <c r="C23" s="114">
        <v>134</v>
      </c>
      <c r="D23" s="99">
        <v>122</v>
      </c>
      <c r="E23" s="100">
        <v>118</v>
      </c>
      <c r="F23" s="100">
        <v>96</v>
      </c>
      <c r="G23" s="100">
        <v>4</v>
      </c>
      <c r="H23" s="100">
        <v>36</v>
      </c>
      <c r="I23" s="100">
        <v>35</v>
      </c>
      <c r="J23" s="100">
        <v>27</v>
      </c>
      <c r="K23" s="100">
        <v>38</v>
      </c>
      <c r="L23" s="100">
        <v>20</v>
      </c>
      <c r="M23" s="100">
        <v>13</v>
      </c>
      <c r="N23" s="101">
        <v>3</v>
      </c>
    </row>
    <row r="24" spans="1:14" s="91" customFormat="1" ht="12" customHeight="1" x14ac:dyDescent="0.15">
      <c r="A24" s="140"/>
      <c r="B24" s="137"/>
      <c r="C24" s="52" t="s">
        <v>70</v>
      </c>
      <c r="D24" s="65">
        <f>D23/$C23*100</f>
        <v>91.044776119402982</v>
      </c>
      <c r="E24" s="66">
        <f t="shared" ref="E24:N24" si="9">E23/$C23*100</f>
        <v>88.059701492537314</v>
      </c>
      <c r="F24" s="66">
        <f t="shared" si="9"/>
        <v>71.641791044776113</v>
      </c>
      <c r="G24" s="66">
        <f t="shared" si="9"/>
        <v>2.9850746268656714</v>
      </c>
      <c r="H24" s="66">
        <f t="shared" si="9"/>
        <v>26.865671641791046</v>
      </c>
      <c r="I24" s="66">
        <f t="shared" si="9"/>
        <v>26.119402985074625</v>
      </c>
      <c r="J24" s="66">
        <f t="shared" si="9"/>
        <v>20.149253731343283</v>
      </c>
      <c r="K24" s="66">
        <f t="shared" si="9"/>
        <v>28.35820895522388</v>
      </c>
      <c r="L24" s="66">
        <f t="shared" si="9"/>
        <v>14.925373134328357</v>
      </c>
      <c r="M24" s="66">
        <f t="shared" si="9"/>
        <v>9.7014925373134329</v>
      </c>
      <c r="N24" s="55">
        <f t="shared" si="9"/>
        <v>2.2388059701492535</v>
      </c>
    </row>
    <row r="25" spans="1:14" s="91" customFormat="1" ht="12" customHeight="1" x14ac:dyDescent="0.15">
      <c r="A25" s="140"/>
      <c r="B25" s="136" t="s">
        <v>44</v>
      </c>
      <c r="C25" s="115">
        <v>221</v>
      </c>
      <c r="D25" s="96">
        <v>205</v>
      </c>
      <c r="E25" s="97">
        <v>197</v>
      </c>
      <c r="F25" s="97">
        <v>175</v>
      </c>
      <c r="G25" s="97">
        <v>8</v>
      </c>
      <c r="H25" s="97">
        <v>77</v>
      </c>
      <c r="I25" s="97">
        <v>53</v>
      </c>
      <c r="J25" s="97">
        <v>40</v>
      </c>
      <c r="K25" s="97">
        <v>48</v>
      </c>
      <c r="L25" s="97">
        <v>39</v>
      </c>
      <c r="M25" s="97">
        <v>13</v>
      </c>
      <c r="N25" s="98">
        <v>9</v>
      </c>
    </row>
    <row r="26" spans="1:14" s="91" customFormat="1" ht="12" customHeight="1" x14ac:dyDescent="0.15">
      <c r="A26" s="140"/>
      <c r="B26" s="137"/>
      <c r="C26" s="52" t="s">
        <v>70</v>
      </c>
      <c r="D26" s="65">
        <f>D25/$C25*100</f>
        <v>92.76018099547511</v>
      </c>
      <c r="E26" s="66">
        <f t="shared" ref="E26:N26" si="10">E25/$C25*100</f>
        <v>89.14027149321268</v>
      </c>
      <c r="F26" s="66">
        <f t="shared" si="10"/>
        <v>79.185520361990953</v>
      </c>
      <c r="G26" s="66">
        <f t="shared" si="10"/>
        <v>3.6199095022624439</v>
      </c>
      <c r="H26" s="66">
        <f t="shared" si="10"/>
        <v>34.841628959276015</v>
      </c>
      <c r="I26" s="66">
        <f t="shared" si="10"/>
        <v>23.981900452488688</v>
      </c>
      <c r="J26" s="66">
        <f t="shared" si="10"/>
        <v>18.099547511312217</v>
      </c>
      <c r="K26" s="66">
        <f t="shared" si="10"/>
        <v>21.719457013574662</v>
      </c>
      <c r="L26" s="66">
        <f t="shared" si="10"/>
        <v>17.647058823529413</v>
      </c>
      <c r="M26" s="66">
        <f t="shared" si="10"/>
        <v>5.8823529411764701</v>
      </c>
      <c r="N26" s="55">
        <f t="shared" si="10"/>
        <v>4.0723981900452486</v>
      </c>
    </row>
    <row r="27" spans="1:14" s="91" customFormat="1" ht="12" customHeight="1" x14ac:dyDescent="0.15">
      <c r="A27" s="140"/>
      <c r="B27" s="136" t="s">
        <v>45</v>
      </c>
      <c r="C27" s="115">
        <v>315</v>
      </c>
      <c r="D27" s="96">
        <v>289</v>
      </c>
      <c r="E27" s="97">
        <v>276</v>
      </c>
      <c r="F27" s="97">
        <v>260</v>
      </c>
      <c r="G27" s="97">
        <v>31</v>
      </c>
      <c r="H27" s="97">
        <v>115</v>
      </c>
      <c r="I27" s="97">
        <v>73</v>
      </c>
      <c r="J27" s="97">
        <v>47</v>
      </c>
      <c r="K27" s="97">
        <v>46</v>
      </c>
      <c r="L27" s="97">
        <v>62</v>
      </c>
      <c r="M27" s="97">
        <v>17</v>
      </c>
      <c r="N27" s="98">
        <v>5</v>
      </c>
    </row>
    <row r="28" spans="1:14" s="91" customFormat="1" ht="12" customHeight="1" x14ac:dyDescent="0.15">
      <c r="A28" s="140"/>
      <c r="B28" s="137"/>
      <c r="C28" s="52" t="s">
        <v>70</v>
      </c>
      <c r="D28" s="65">
        <f>D27/$C27*100</f>
        <v>91.746031746031747</v>
      </c>
      <c r="E28" s="66">
        <f t="shared" ref="E28:N28" si="11">E27/$C27*100</f>
        <v>87.61904761904762</v>
      </c>
      <c r="F28" s="66">
        <f t="shared" si="11"/>
        <v>82.539682539682531</v>
      </c>
      <c r="G28" s="66">
        <f t="shared" si="11"/>
        <v>9.8412698412698418</v>
      </c>
      <c r="H28" s="66">
        <f t="shared" si="11"/>
        <v>36.507936507936506</v>
      </c>
      <c r="I28" s="66">
        <f t="shared" si="11"/>
        <v>23.174603174603174</v>
      </c>
      <c r="J28" s="66">
        <f t="shared" si="11"/>
        <v>14.920634920634921</v>
      </c>
      <c r="K28" s="66">
        <f t="shared" si="11"/>
        <v>14.603174603174605</v>
      </c>
      <c r="L28" s="66">
        <f t="shared" si="11"/>
        <v>19.682539682539684</v>
      </c>
      <c r="M28" s="66">
        <f t="shared" si="11"/>
        <v>5.3968253968253972</v>
      </c>
      <c r="N28" s="55">
        <f t="shared" si="11"/>
        <v>1.5873015873015872</v>
      </c>
    </row>
    <row r="29" spans="1:14" s="91" customFormat="1" ht="12" customHeight="1" x14ac:dyDescent="0.15">
      <c r="A29" s="140"/>
      <c r="B29" s="136" t="s">
        <v>46</v>
      </c>
      <c r="C29" s="115">
        <v>13</v>
      </c>
      <c r="D29" s="96">
        <v>13</v>
      </c>
      <c r="E29" s="97">
        <v>12</v>
      </c>
      <c r="F29" s="97">
        <v>10</v>
      </c>
      <c r="G29" s="97">
        <v>3</v>
      </c>
      <c r="H29" s="97">
        <v>5</v>
      </c>
      <c r="I29" s="97">
        <v>7</v>
      </c>
      <c r="J29" s="97">
        <v>6</v>
      </c>
      <c r="K29" s="97">
        <v>6</v>
      </c>
      <c r="L29" s="97">
        <v>4</v>
      </c>
      <c r="M29" s="97">
        <v>3</v>
      </c>
      <c r="N29" s="98">
        <v>0</v>
      </c>
    </row>
    <row r="30" spans="1:14" s="91" customFormat="1" ht="12" customHeight="1" x14ac:dyDescent="0.15">
      <c r="A30" s="140"/>
      <c r="B30" s="137"/>
      <c r="C30" s="52" t="s">
        <v>70</v>
      </c>
      <c r="D30" s="65">
        <f>D29/$C29*100</f>
        <v>100</v>
      </c>
      <c r="E30" s="66">
        <f t="shared" ref="E30:N30" si="12">E29/$C29*100</f>
        <v>92.307692307692307</v>
      </c>
      <c r="F30" s="66">
        <f t="shared" si="12"/>
        <v>76.923076923076934</v>
      </c>
      <c r="G30" s="66">
        <f t="shared" si="12"/>
        <v>23.076923076923077</v>
      </c>
      <c r="H30" s="66">
        <f t="shared" si="12"/>
        <v>38.461538461538467</v>
      </c>
      <c r="I30" s="66">
        <f t="shared" si="12"/>
        <v>53.846153846153847</v>
      </c>
      <c r="J30" s="66">
        <f t="shared" si="12"/>
        <v>46.153846153846153</v>
      </c>
      <c r="K30" s="66">
        <f t="shared" si="12"/>
        <v>46.153846153846153</v>
      </c>
      <c r="L30" s="66">
        <f t="shared" si="12"/>
        <v>30.76923076923077</v>
      </c>
      <c r="M30" s="66">
        <f t="shared" si="12"/>
        <v>23.076923076923077</v>
      </c>
      <c r="N30" s="55">
        <f t="shared" si="12"/>
        <v>0</v>
      </c>
    </row>
    <row r="31" spans="1:14" s="91" customFormat="1" ht="12" customHeight="1" x14ac:dyDescent="0.15">
      <c r="A31" s="140"/>
      <c r="B31" s="136" t="s">
        <v>54</v>
      </c>
      <c r="C31" s="115">
        <v>61</v>
      </c>
      <c r="D31" s="96">
        <v>59</v>
      </c>
      <c r="E31" s="97">
        <v>51</v>
      </c>
      <c r="F31" s="97">
        <v>43</v>
      </c>
      <c r="G31" s="97">
        <v>2</v>
      </c>
      <c r="H31" s="97">
        <v>13</v>
      </c>
      <c r="I31" s="97">
        <v>12</v>
      </c>
      <c r="J31" s="97">
        <v>9</v>
      </c>
      <c r="K31" s="97">
        <v>8</v>
      </c>
      <c r="L31" s="97">
        <v>8</v>
      </c>
      <c r="M31" s="97">
        <v>4</v>
      </c>
      <c r="N31" s="98">
        <v>2</v>
      </c>
    </row>
    <row r="32" spans="1:14" s="91" customFormat="1" ht="12" customHeight="1" x14ac:dyDescent="0.15">
      <c r="A32" s="140"/>
      <c r="B32" s="137"/>
      <c r="C32" s="52" t="s">
        <v>70</v>
      </c>
      <c r="D32" s="65">
        <f>D31/$C31*100</f>
        <v>96.721311475409834</v>
      </c>
      <c r="E32" s="66">
        <f t="shared" ref="E32:N32" si="13">E31/$C31*100</f>
        <v>83.606557377049185</v>
      </c>
      <c r="F32" s="66">
        <f t="shared" si="13"/>
        <v>70.491803278688522</v>
      </c>
      <c r="G32" s="66">
        <f t="shared" si="13"/>
        <v>3.278688524590164</v>
      </c>
      <c r="H32" s="66">
        <f t="shared" si="13"/>
        <v>21.311475409836063</v>
      </c>
      <c r="I32" s="66">
        <f t="shared" si="13"/>
        <v>19.672131147540984</v>
      </c>
      <c r="J32" s="66">
        <f t="shared" si="13"/>
        <v>14.754098360655737</v>
      </c>
      <c r="K32" s="66">
        <f t="shared" si="13"/>
        <v>13.114754098360656</v>
      </c>
      <c r="L32" s="66">
        <f t="shared" si="13"/>
        <v>13.114754098360656</v>
      </c>
      <c r="M32" s="66">
        <f t="shared" si="13"/>
        <v>6.557377049180328</v>
      </c>
      <c r="N32" s="55">
        <f t="shared" si="13"/>
        <v>3.278688524590164</v>
      </c>
    </row>
    <row r="33" spans="1:14" s="91" customFormat="1" ht="12" customHeight="1" x14ac:dyDescent="0.15">
      <c r="A33" s="140"/>
      <c r="B33" s="136" t="s">
        <v>33</v>
      </c>
      <c r="C33" s="115">
        <v>14</v>
      </c>
      <c r="D33" s="96">
        <v>9</v>
      </c>
      <c r="E33" s="97">
        <v>10</v>
      </c>
      <c r="F33" s="97">
        <v>5</v>
      </c>
      <c r="G33" s="97">
        <v>0</v>
      </c>
      <c r="H33" s="97">
        <v>2</v>
      </c>
      <c r="I33" s="97">
        <v>3</v>
      </c>
      <c r="J33" s="97">
        <v>2</v>
      </c>
      <c r="K33" s="97">
        <v>1</v>
      </c>
      <c r="L33" s="97">
        <v>1</v>
      </c>
      <c r="M33" s="97">
        <v>0</v>
      </c>
      <c r="N33" s="98">
        <v>4</v>
      </c>
    </row>
    <row r="34" spans="1:14" s="91" customFormat="1" ht="12" customHeight="1" thickBot="1" x14ac:dyDescent="0.2">
      <c r="A34" s="141"/>
      <c r="B34" s="143"/>
      <c r="C34" s="70" t="s">
        <v>70</v>
      </c>
      <c r="D34" s="71">
        <f>D33/$C33*100</f>
        <v>64.285714285714292</v>
      </c>
      <c r="E34" s="72">
        <f t="shared" ref="E34:N34" si="14">E33/$C33*100</f>
        <v>71.428571428571431</v>
      </c>
      <c r="F34" s="72">
        <f t="shared" si="14"/>
        <v>35.714285714285715</v>
      </c>
      <c r="G34" s="72">
        <f t="shared" si="14"/>
        <v>0</v>
      </c>
      <c r="H34" s="72">
        <f t="shared" si="14"/>
        <v>14.285714285714285</v>
      </c>
      <c r="I34" s="72">
        <f t="shared" si="14"/>
        <v>21.428571428571427</v>
      </c>
      <c r="J34" s="72">
        <f t="shared" si="14"/>
        <v>14.285714285714285</v>
      </c>
      <c r="K34" s="72">
        <f t="shared" si="14"/>
        <v>7.1428571428571423</v>
      </c>
      <c r="L34" s="72">
        <f t="shared" si="14"/>
        <v>7.1428571428571423</v>
      </c>
      <c r="M34" s="72">
        <f t="shared" si="14"/>
        <v>0</v>
      </c>
      <c r="N34" s="73">
        <f t="shared" si="14"/>
        <v>28.571428571428569</v>
      </c>
    </row>
    <row r="35" spans="1:14" s="91" customFormat="1" ht="12" customHeight="1" x14ac:dyDescent="0.15">
      <c r="A35" s="144" t="s">
        <v>56</v>
      </c>
      <c r="B35" s="136" t="s">
        <v>47</v>
      </c>
      <c r="C35" s="115">
        <v>95</v>
      </c>
      <c r="D35" s="96">
        <v>85</v>
      </c>
      <c r="E35" s="97">
        <v>81</v>
      </c>
      <c r="F35" s="97">
        <v>81</v>
      </c>
      <c r="G35" s="97">
        <v>7</v>
      </c>
      <c r="H35" s="97">
        <v>36</v>
      </c>
      <c r="I35" s="97">
        <v>21</v>
      </c>
      <c r="J35" s="97">
        <v>17</v>
      </c>
      <c r="K35" s="97">
        <v>32</v>
      </c>
      <c r="L35" s="97">
        <v>15</v>
      </c>
      <c r="M35" s="97">
        <v>10</v>
      </c>
      <c r="N35" s="98">
        <v>2</v>
      </c>
    </row>
    <row r="36" spans="1:14" s="91" customFormat="1" ht="12" customHeight="1" x14ac:dyDescent="0.15">
      <c r="A36" s="140"/>
      <c r="B36" s="137"/>
      <c r="C36" s="52" t="s">
        <v>70</v>
      </c>
      <c r="D36" s="65">
        <f>D35/$C35*100</f>
        <v>89.473684210526315</v>
      </c>
      <c r="E36" s="66">
        <f t="shared" ref="E36:N36" si="15">E35/$C35*100</f>
        <v>85.263157894736835</v>
      </c>
      <c r="F36" s="66">
        <f t="shared" si="15"/>
        <v>85.263157894736835</v>
      </c>
      <c r="G36" s="66">
        <f t="shared" si="15"/>
        <v>7.3684210526315779</v>
      </c>
      <c r="H36" s="66">
        <f t="shared" si="15"/>
        <v>37.894736842105267</v>
      </c>
      <c r="I36" s="66">
        <f t="shared" si="15"/>
        <v>22.105263157894736</v>
      </c>
      <c r="J36" s="66">
        <f t="shared" si="15"/>
        <v>17.894736842105264</v>
      </c>
      <c r="K36" s="66">
        <f t="shared" si="15"/>
        <v>33.684210526315788</v>
      </c>
      <c r="L36" s="66">
        <f t="shared" si="15"/>
        <v>15.789473684210526</v>
      </c>
      <c r="M36" s="66">
        <f t="shared" si="15"/>
        <v>10.526315789473683</v>
      </c>
      <c r="N36" s="55">
        <f t="shared" si="15"/>
        <v>2.1052631578947367</v>
      </c>
    </row>
    <row r="37" spans="1:14" s="91" customFormat="1" ht="12" customHeight="1" x14ac:dyDescent="0.15">
      <c r="A37" s="140"/>
      <c r="B37" s="136" t="s">
        <v>57</v>
      </c>
      <c r="C37" s="115">
        <v>91</v>
      </c>
      <c r="D37" s="96">
        <v>83</v>
      </c>
      <c r="E37" s="97">
        <v>82</v>
      </c>
      <c r="F37" s="97">
        <v>78</v>
      </c>
      <c r="G37" s="97">
        <v>12</v>
      </c>
      <c r="H37" s="97">
        <v>39</v>
      </c>
      <c r="I37" s="97">
        <v>17</v>
      </c>
      <c r="J37" s="97">
        <v>15</v>
      </c>
      <c r="K37" s="97">
        <v>25</v>
      </c>
      <c r="L37" s="97">
        <v>23</v>
      </c>
      <c r="M37" s="97">
        <v>7</v>
      </c>
      <c r="N37" s="98">
        <v>4</v>
      </c>
    </row>
    <row r="38" spans="1:14" s="91" customFormat="1" ht="12" customHeight="1" x14ac:dyDescent="0.15">
      <c r="A38" s="140"/>
      <c r="B38" s="137"/>
      <c r="C38" s="52" t="s">
        <v>70</v>
      </c>
      <c r="D38" s="65">
        <f>D37/$C37*100</f>
        <v>91.208791208791212</v>
      </c>
      <c r="E38" s="66">
        <f t="shared" ref="E38:N38" si="16">E37/$C37*100</f>
        <v>90.109890109890117</v>
      </c>
      <c r="F38" s="66">
        <f t="shared" si="16"/>
        <v>85.714285714285708</v>
      </c>
      <c r="G38" s="66">
        <f t="shared" si="16"/>
        <v>13.186813186813188</v>
      </c>
      <c r="H38" s="66">
        <f t="shared" si="16"/>
        <v>42.857142857142854</v>
      </c>
      <c r="I38" s="66">
        <f t="shared" si="16"/>
        <v>18.681318681318682</v>
      </c>
      <c r="J38" s="66">
        <f t="shared" si="16"/>
        <v>16.483516483516482</v>
      </c>
      <c r="K38" s="66">
        <f t="shared" si="16"/>
        <v>27.472527472527474</v>
      </c>
      <c r="L38" s="66">
        <f t="shared" si="16"/>
        <v>25.274725274725274</v>
      </c>
      <c r="M38" s="66">
        <f t="shared" si="16"/>
        <v>7.6923076923076925</v>
      </c>
      <c r="N38" s="55">
        <f t="shared" si="16"/>
        <v>4.395604395604396</v>
      </c>
    </row>
    <row r="39" spans="1:14" s="91" customFormat="1" ht="12" customHeight="1" x14ac:dyDescent="0.15">
      <c r="A39" s="140"/>
      <c r="B39" s="136" t="s">
        <v>58</v>
      </c>
      <c r="C39" s="115">
        <v>113</v>
      </c>
      <c r="D39" s="96">
        <v>110</v>
      </c>
      <c r="E39" s="97">
        <v>105</v>
      </c>
      <c r="F39" s="97">
        <v>90</v>
      </c>
      <c r="G39" s="97">
        <v>5</v>
      </c>
      <c r="H39" s="97">
        <v>41</v>
      </c>
      <c r="I39" s="97">
        <v>33</v>
      </c>
      <c r="J39" s="97">
        <v>17</v>
      </c>
      <c r="K39" s="97">
        <v>18</v>
      </c>
      <c r="L39" s="97">
        <v>13</v>
      </c>
      <c r="M39" s="97">
        <v>7</v>
      </c>
      <c r="N39" s="98">
        <v>0</v>
      </c>
    </row>
    <row r="40" spans="1:14" s="91" customFormat="1" ht="12" customHeight="1" x14ac:dyDescent="0.15">
      <c r="A40" s="140"/>
      <c r="B40" s="137"/>
      <c r="C40" s="52" t="s">
        <v>70</v>
      </c>
      <c r="D40" s="65">
        <f>D39/$C39*100</f>
        <v>97.345132743362825</v>
      </c>
      <c r="E40" s="66">
        <f t="shared" ref="E40:N40" si="17">E39/$C39*100</f>
        <v>92.920353982300881</v>
      </c>
      <c r="F40" s="66">
        <f t="shared" si="17"/>
        <v>79.646017699115049</v>
      </c>
      <c r="G40" s="66">
        <f t="shared" si="17"/>
        <v>4.4247787610619467</v>
      </c>
      <c r="H40" s="66">
        <f t="shared" si="17"/>
        <v>36.283185840707965</v>
      </c>
      <c r="I40" s="66">
        <f t="shared" si="17"/>
        <v>29.20353982300885</v>
      </c>
      <c r="J40" s="66">
        <f t="shared" si="17"/>
        <v>15.044247787610621</v>
      </c>
      <c r="K40" s="66">
        <f t="shared" si="17"/>
        <v>15.929203539823009</v>
      </c>
      <c r="L40" s="66">
        <f t="shared" si="17"/>
        <v>11.504424778761061</v>
      </c>
      <c r="M40" s="66">
        <f t="shared" si="17"/>
        <v>6.1946902654867255</v>
      </c>
      <c r="N40" s="55">
        <f t="shared" si="17"/>
        <v>0</v>
      </c>
    </row>
    <row r="41" spans="1:14" s="91" customFormat="1" ht="12" customHeight="1" x14ac:dyDescent="0.15">
      <c r="A41" s="140"/>
      <c r="B41" s="136" t="s">
        <v>59</v>
      </c>
      <c r="C41" s="115">
        <v>132</v>
      </c>
      <c r="D41" s="96">
        <v>119</v>
      </c>
      <c r="E41" s="97">
        <v>108</v>
      </c>
      <c r="F41" s="97">
        <v>107</v>
      </c>
      <c r="G41" s="97">
        <v>7</v>
      </c>
      <c r="H41" s="97">
        <v>44</v>
      </c>
      <c r="I41" s="97">
        <v>35</v>
      </c>
      <c r="J41" s="97">
        <v>19</v>
      </c>
      <c r="K41" s="97">
        <v>23</v>
      </c>
      <c r="L41" s="97">
        <v>21</v>
      </c>
      <c r="M41" s="97">
        <v>6</v>
      </c>
      <c r="N41" s="98">
        <v>5</v>
      </c>
    </row>
    <row r="42" spans="1:14" s="91" customFormat="1" ht="12" customHeight="1" x14ac:dyDescent="0.15">
      <c r="A42" s="140"/>
      <c r="B42" s="137"/>
      <c r="C42" s="52" t="s">
        <v>70</v>
      </c>
      <c r="D42" s="65">
        <f>D41/$C41*100</f>
        <v>90.151515151515156</v>
      </c>
      <c r="E42" s="66">
        <f t="shared" ref="E42:N42" si="18">E41/$C41*100</f>
        <v>81.818181818181827</v>
      </c>
      <c r="F42" s="66">
        <f t="shared" si="18"/>
        <v>81.060606060606062</v>
      </c>
      <c r="G42" s="66">
        <f t="shared" si="18"/>
        <v>5.3030303030303028</v>
      </c>
      <c r="H42" s="66">
        <f t="shared" si="18"/>
        <v>33.333333333333329</v>
      </c>
      <c r="I42" s="66">
        <f t="shared" si="18"/>
        <v>26.515151515151516</v>
      </c>
      <c r="J42" s="66">
        <f t="shared" si="18"/>
        <v>14.393939393939394</v>
      </c>
      <c r="K42" s="66">
        <f t="shared" si="18"/>
        <v>17.424242424242426</v>
      </c>
      <c r="L42" s="66">
        <f t="shared" si="18"/>
        <v>15.909090909090908</v>
      </c>
      <c r="M42" s="66">
        <f t="shared" si="18"/>
        <v>4.5454545454545459</v>
      </c>
      <c r="N42" s="55">
        <f t="shared" si="18"/>
        <v>3.7878787878787881</v>
      </c>
    </row>
    <row r="43" spans="1:14" s="91" customFormat="1" ht="12" customHeight="1" x14ac:dyDescent="0.15">
      <c r="A43" s="140"/>
      <c r="B43" s="136" t="s">
        <v>60</v>
      </c>
      <c r="C43" s="115">
        <v>314</v>
      </c>
      <c r="D43" s="96">
        <v>292</v>
      </c>
      <c r="E43" s="97">
        <v>279</v>
      </c>
      <c r="F43" s="97">
        <v>228</v>
      </c>
      <c r="G43" s="97">
        <v>17</v>
      </c>
      <c r="H43" s="97">
        <v>86</v>
      </c>
      <c r="I43" s="97">
        <v>74</v>
      </c>
      <c r="J43" s="97">
        <v>61</v>
      </c>
      <c r="K43" s="97">
        <v>48</v>
      </c>
      <c r="L43" s="97">
        <v>61</v>
      </c>
      <c r="M43" s="97">
        <v>20</v>
      </c>
      <c r="N43" s="98">
        <v>8</v>
      </c>
    </row>
    <row r="44" spans="1:14" s="91" customFormat="1" ht="12" customHeight="1" x14ac:dyDescent="0.15">
      <c r="A44" s="140"/>
      <c r="B44" s="137"/>
      <c r="C44" s="52" t="s">
        <v>70</v>
      </c>
      <c r="D44" s="65">
        <f>D43/$C43*100</f>
        <v>92.99363057324841</v>
      </c>
      <c r="E44" s="66">
        <f t="shared" ref="E44:N44" si="19">E43/$C43*100</f>
        <v>88.853503184713375</v>
      </c>
      <c r="F44" s="66">
        <f t="shared" si="19"/>
        <v>72.611464968152859</v>
      </c>
      <c r="G44" s="66">
        <f t="shared" si="19"/>
        <v>5.4140127388535033</v>
      </c>
      <c r="H44" s="66">
        <f t="shared" si="19"/>
        <v>27.388535031847134</v>
      </c>
      <c r="I44" s="66">
        <f t="shared" si="19"/>
        <v>23.566878980891719</v>
      </c>
      <c r="J44" s="66">
        <f t="shared" si="19"/>
        <v>19.426751592356688</v>
      </c>
      <c r="K44" s="66">
        <f t="shared" si="19"/>
        <v>15.286624203821656</v>
      </c>
      <c r="L44" s="66">
        <f t="shared" si="19"/>
        <v>19.426751592356688</v>
      </c>
      <c r="M44" s="66">
        <f t="shared" si="19"/>
        <v>6.369426751592357</v>
      </c>
      <c r="N44" s="55">
        <f t="shared" si="19"/>
        <v>2.547770700636943</v>
      </c>
    </row>
    <row r="45" spans="1:14" s="91" customFormat="1" ht="12" customHeight="1" x14ac:dyDescent="0.15">
      <c r="A45" s="140"/>
      <c r="B45" s="136" t="s">
        <v>33</v>
      </c>
      <c r="C45" s="115">
        <v>13</v>
      </c>
      <c r="D45" s="96">
        <v>8</v>
      </c>
      <c r="E45" s="97">
        <v>9</v>
      </c>
      <c r="F45" s="97">
        <v>5</v>
      </c>
      <c r="G45" s="97">
        <v>0</v>
      </c>
      <c r="H45" s="97">
        <v>2</v>
      </c>
      <c r="I45" s="97">
        <v>3</v>
      </c>
      <c r="J45" s="97">
        <v>2</v>
      </c>
      <c r="K45" s="97">
        <v>1</v>
      </c>
      <c r="L45" s="97">
        <v>1</v>
      </c>
      <c r="M45" s="97">
        <v>0</v>
      </c>
      <c r="N45" s="98">
        <v>4</v>
      </c>
    </row>
    <row r="46" spans="1:14" s="91" customFormat="1" ht="12" customHeight="1" x14ac:dyDescent="0.15">
      <c r="A46" s="140"/>
      <c r="B46" s="138"/>
      <c r="C46" s="59"/>
      <c r="D46" s="109">
        <f>D45/$C45*100</f>
        <v>61.53846153846154</v>
      </c>
      <c r="E46" s="110">
        <f t="shared" ref="E46:N46" si="20">E45/$C45*100</f>
        <v>69.230769230769226</v>
      </c>
      <c r="F46" s="110">
        <f t="shared" si="20"/>
        <v>38.461538461538467</v>
      </c>
      <c r="G46" s="110">
        <f t="shared" si="20"/>
        <v>0</v>
      </c>
      <c r="H46" s="110">
        <f t="shared" si="20"/>
        <v>15.384615384615385</v>
      </c>
      <c r="I46" s="110">
        <f t="shared" si="20"/>
        <v>23.076923076923077</v>
      </c>
      <c r="J46" s="110">
        <f t="shared" si="20"/>
        <v>15.384615384615385</v>
      </c>
      <c r="K46" s="110">
        <f t="shared" si="20"/>
        <v>7.6923076923076925</v>
      </c>
      <c r="L46" s="110">
        <f t="shared" si="20"/>
        <v>7.6923076923076925</v>
      </c>
      <c r="M46" s="110">
        <f t="shared" si="20"/>
        <v>0</v>
      </c>
      <c r="N46" s="61">
        <f t="shared" si="20"/>
        <v>30.76923076923077</v>
      </c>
    </row>
    <row r="47" spans="1:14" s="91" customFormat="1" ht="12" customHeight="1" x14ac:dyDescent="0.15">
      <c r="A47" s="139" t="s">
        <v>21</v>
      </c>
      <c r="B47" s="142" t="s">
        <v>20</v>
      </c>
      <c r="C47" s="114">
        <v>34</v>
      </c>
      <c r="D47" s="105">
        <v>31</v>
      </c>
      <c r="E47" s="106">
        <v>28</v>
      </c>
      <c r="F47" s="106">
        <v>23</v>
      </c>
      <c r="G47" s="106">
        <v>0</v>
      </c>
      <c r="H47" s="106">
        <v>10</v>
      </c>
      <c r="I47" s="106">
        <v>4</v>
      </c>
      <c r="J47" s="106">
        <v>5</v>
      </c>
      <c r="K47" s="106">
        <v>7</v>
      </c>
      <c r="L47" s="106">
        <v>6</v>
      </c>
      <c r="M47" s="106">
        <v>0</v>
      </c>
      <c r="N47" s="107">
        <v>1</v>
      </c>
    </row>
    <row r="48" spans="1:14" s="91" customFormat="1" ht="12" customHeight="1" x14ac:dyDescent="0.15">
      <c r="A48" s="140"/>
      <c r="B48" s="137"/>
      <c r="C48" s="52"/>
      <c r="D48" s="65">
        <f>D47/$C47*100</f>
        <v>91.17647058823529</v>
      </c>
      <c r="E48" s="66">
        <f t="shared" ref="E48:N48" si="21">E47/$C47*100</f>
        <v>82.35294117647058</v>
      </c>
      <c r="F48" s="66">
        <f t="shared" si="21"/>
        <v>67.64705882352942</v>
      </c>
      <c r="G48" s="66">
        <f t="shared" si="21"/>
        <v>0</v>
      </c>
      <c r="H48" s="66">
        <f t="shared" si="21"/>
        <v>29.411764705882355</v>
      </c>
      <c r="I48" s="66">
        <f t="shared" si="21"/>
        <v>11.76470588235294</v>
      </c>
      <c r="J48" s="66">
        <f t="shared" si="21"/>
        <v>14.705882352941178</v>
      </c>
      <c r="K48" s="66">
        <f t="shared" si="21"/>
        <v>20.588235294117645</v>
      </c>
      <c r="L48" s="66">
        <f t="shared" si="21"/>
        <v>17.647058823529413</v>
      </c>
      <c r="M48" s="66">
        <f t="shared" si="21"/>
        <v>0</v>
      </c>
      <c r="N48" s="55">
        <f t="shared" si="21"/>
        <v>2.9411764705882351</v>
      </c>
    </row>
    <row r="49" spans="1:14" s="91" customFormat="1" ht="12" customHeight="1" x14ac:dyDescent="0.15">
      <c r="A49" s="140"/>
      <c r="B49" s="136" t="s">
        <v>19</v>
      </c>
      <c r="C49" s="115">
        <v>86</v>
      </c>
      <c r="D49" s="96">
        <v>79</v>
      </c>
      <c r="E49" s="97">
        <v>75</v>
      </c>
      <c r="F49" s="97">
        <v>70</v>
      </c>
      <c r="G49" s="97">
        <v>6</v>
      </c>
      <c r="H49" s="97">
        <v>33</v>
      </c>
      <c r="I49" s="97">
        <v>26</v>
      </c>
      <c r="J49" s="97">
        <v>17</v>
      </c>
      <c r="K49" s="97">
        <v>20</v>
      </c>
      <c r="L49" s="97">
        <v>19</v>
      </c>
      <c r="M49" s="97">
        <v>10</v>
      </c>
      <c r="N49" s="98">
        <v>3</v>
      </c>
    </row>
    <row r="50" spans="1:14" s="91" customFormat="1" ht="12" customHeight="1" x14ac:dyDescent="0.15">
      <c r="A50" s="140"/>
      <c r="B50" s="137"/>
      <c r="C50" s="52"/>
      <c r="D50" s="65">
        <f>D49/$C49*100</f>
        <v>91.860465116279073</v>
      </c>
      <c r="E50" s="66">
        <f t="shared" ref="E50:N50" si="22">E49/$C49*100</f>
        <v>87.20930232558139</v>
      </c>
      <c r="F50" s="66">
        <f t="shared" si="22"/>
        <v>81.395348837209298</v>
      </c>
      <c r="G50" s="66">
        <f t="shared" si="22"/>
        <v>6.9767441860465116</v>
      </c>
      <c r="H50" s="66">
        <f t="shared" si="22"/>
        <v>38.372093023255815</v>
      </c>
      <c r="I50" s="66">
        <f t="shared" si="22"/>
        <v>30.232558139534881</v>
      </c>
      <c r="J50" s="66">
        <f t="shared" si="22"/>
        <v>19.767441860465116</v>
      </c>
      <c r="K50" s="66">
        <f t="shared" si="22"/>
        <v>23.255813953488371</v>
      </c>
      <c r="L50" s="66">
        <f t="shared" si="22"/>
        <v>22.093023255813954</v>
      </c>
      <c r="M50" s="66">
        <f t="shared" si="22"/>
        <v>11.627906976744185</v>
      </c>
      <c r="N50" s="55">
        <f t="shared" si="22"/>
        <v>3.4883720930232558</v>
      </c>
    </row>
    <row r="51" spans="1:14" s="91" customFormat="1" ht="12" customHeight="1" x14ac:dyDescent="0.15">
      <c r="A51" s="140"/>
      <c r="B51" s="136" t="s">
        <v>18</v>
      </c>
      <c r="C51" s="115">
        <v>47</v>
      </c>
      <c r="D51" s="96">
        <v>41</v>
      </c>
      <c r="E51" s="97">
        <v>42</v>
      </c>
      <c r="F51" s="97">
        <v>39</v>
      </c>
      <c r="G51" s="97">
        <v>3</v>
      </c>
      <c r="H51" s="97">
        <v>24</v>
      </c>
      <c r="I51" s="97">
        <v>11</v>
      </c>
      <c r="J51" s="97">
        <v>7</v>
      </c>
      <c r="K51" s="97">
        <v>4</v>
      </c>
      <c r="L51" s="97">
        <v>6</v>
      </c>
      <c r="M51" s="97">
        <v>2</v>
      </c>
      <c r="N51" s="98">
        <v>3</v>
      </c>
    </row>
    <row r="52" spans="1:14" s="91" customFormat="1" ht="12" customHeight="1" x14ac:dyDescent="0.15">
      <c r="A52" s="140"/>
      <c r="B52" s="137"/>
      <c r="C52" s="52"/>
      <c r="D52" s="65">
        <f>D51/$C51*100</f>
        <v>87.2340425531915</v>
      </c>
      <c r="E52" s="66">
        <f t="shared" ref="E52:N52" si="23">E51/$C51*100</f>
        <v>89.361702127659569</v>
      </c>
      <c r="F52" s="66">
        <f t="shared" si="23"/>
        <v>82.978723404255319</v>
      </c>
      <c r="G52" s="66">
        <f t="shared" si="23"/>
        <v>6.3829787234042552</v>
      </c>
      <c r="H52" s="66">
        <f t="shared" si="23"/>
        <v>51.063829787234042</v>
      </c>
      <c r="I52" s="66">
        <f t="shared" si="23"/>
        <v>23.404255319148938</v>
      </c>
      <c r="J52" s="66">
        <f t="shared" si="23"/>
        <v>14.893617021276595</v>
      </c>
      <c r="K52" s="66">
        <f t="shared" si="23"/>
        <v>8.5106382978723403</v>
      </c>
      <c r="L52" s="66">
        <f t="shared" si="23"/>
        <v>12.76595744680851</v>
      </c>
      <c r="M52" s="66">
        <f t="shared" si="23"/>
        <v>4.2553191489361701</v>
      </c>
      <c r="N52" s="55">
        <f t="shared" si="23"/>
        <v>6.3829787234042552</v>
      </c>
    </row>
    <row r="53" spans="1:14" s="91" customFormat="1" ht="12" customHeight="1" x14ac:dyDescent="0.15">
      <c r="A53" s="140"/>
      <c r="B53" s="136" t="s">
        <v>17</v>
      </c>
      <c r="C53" s="115">
        <v>39</v>
      </c>
      <c r="D53" s="96">
        <v>38</v>
      </c>
      <c r="E53" s="97">
        <v>35</v>
      </c>
      <c r="F53" s="97">
        <v>29</v>
      </c>
      <c r="G53" s="97">
        <v>3</v>
      </c>
      <c r="H53" s="97">
        <v>13</v>
      </c>
      <c r="I53" s="97">
        <v>8</v>
      </c>
      <c r="J53" s="97">
        <v>7</v>
      </c>
      <c r="K53" s="97">
        <v>8</v>
      </c>
      <c r="L53" s="97">
        <v>7</v>
      </c>
      <c r="M53" s="97">
        <v>0</v>
      </c>
      <c r="N53" s="98">
        <v>0</v>
      </c>
    </row>
    <row r="54" spans="1:14" s="91" customFormat="1" ht="12" customHeight="1" x14ac:dyDescent="0.15">
      <c r="A54" s="140"/>
      <c r="B54" s="137"/>
      <c r="C54" s="52"/>
      <c r="D54" s="65">
        <f>D53/$C53*100</f>
        <v>97.435897435897431</v>
      </c>
      <c r="E54" s="66">
        <f t="shared" ref="E54:N54" si="24">E53/$C53*100</f>
        <v>89.743589743589752</v>
      </c>
      <c r="F54" s="66">
        <f t="shared" si="24"/>
        <v>74.358974358974365</v>
      </c>
      <c r="G54" s="66">
        <f t="shared" si="24"/>
        <v>7.6923076923076925</v>
      </c>
      <c r="H54" s="66">
        <f t="shared" si="24"/>
        <v>33.333333333333329</v>
      </c>
      <c r="I54" s="66">
        <f t="shared" si="24"/>
        <v>20.512820512820511</v>
      </c>
      <c r="J54" s="66">
        <f t="shared" si="24"/>
        <v>17.948717948717949</v>
      </c>
      <c r="K54" s="66">
        <f t="shared" si="24"/>
        <v>20.512820512820511</v>
      </c>
      <c r="L54" s="66">
        <f t="shared" si="24"/>
        <v>17.948717948717949</v>
      </c>
      <c r="M54" s="66">
        <f t="shared" si="24"/>
        <v>0</v>
      </c>
      <c r="N54" s="55">
        <f t="shared" si="24"/>
        <v>0</v>
      </c>
    </row>
    <row r="55" spans="1:14" s="91" customFormat="1" ht="12" customHeight="1" x14ac:dyDescent="0.15">
      <c r="A55" s="140"/>
      <c r="B55" s="136" t="s">
        <v>16</v>
      </c>
      <c r="C55" s="115">
        <v>47</v>
      </c>
      <c r="D55" s="96">
        <v>44</v>
      </c>
      <c r="E55" s="97">
        <v>40</v>
      </c>
      <c r="F55" s="97">
        <v>35</v>
      </c>
      <c r="G55" s="97">
        <v>4</v>
      </c>
      <c r="H55" s="97">
        <v>13</v>
      </c>
      <c r="I55" s="97">
        <v>15</v>
      </c>
      <c r="J55" s="97">
        <v>12</v>
      </c>
      <c r="K55" s="97">
        <v>10</v>
      </c>
      <c r="L55" s="97">
        <v>11</v>
      </c>
      <c r="M55" s="97">
        <v>3</v>
      </c>
      <c r="N55" s="98">
        <v>2</v>
      </c>
    </row>
    <row r="56" spans="1:14" s="91" customFormat="1" ht="12" customHeight="1" x14ac:dyDescent="0.15">
      <c r="A56" s="140"/>
      <c r="B56" s="137"/>
      <c r="C56" s="52"/>
      <c r="D56" s="65">
        <f>D55/$C55*100</f>
        <v>93.61702127659575</v>
      </c>
      <c r="E56" s="66">
        <f t="shared" ref="E56:N56" si="25">E55/$C55*100</f>
        <v>85.106382978723403</v>
      </c>
      <c r="F56" s="66">
        <f t="shared" si="25"/>
        <v>74.468085106382972</v>
      </c>
      <c r="G56" s="66">
        <f t="shared" si="25"/>
        <v>8.5106382978723403</v>
      </c>
      <c r="H56" s="66">
        <f t="shared" si="25"/>
        <v>27.659574468085108</v>
      </c>
      <c r="I56" s="66">
        <f t="shared" si="25"/>
        <v>31.914893617021278</v>
      </c>
      <c r="J56" s="66">
        <f t="shared" si="25"/>
        <v>25.531914893617021</v>
      </c>
      <c r="K56" s="66">
        <f t="shared" si="25"/>
        <v>21.276595744680851</v>
      </c>
      <c r="L56" s="66">
        <f t="shared" si="25"/>
        <v>23.404255319148938</v>
      </c>
      <c r="M56" s="66">
        <f t="shared" si="25"/>
        <v>6.3829787234042552</v>
      </c>
      <c r="N56" s="55">
        <f t="shared" si="25"/>
        <v>4.2553191489361701</v>
      </c>
    </row>
    <row r="57" spans="1:14" s="91" customFormat="1" ht="12" customHeight="1" x14ac:dyDescent="0.15">
      <c r="A57" s="140"/>
      <c r="B57" s="136" t="s">
        <v>15</v>
      </c>
      <c r="C57" s="115">
        <v>76</v>
      </c>
      <c r="D57" s="96">
        <v>74</v>
      </c>
      <c r="E57" s="97">
        <v>66</v>
      </c>
      <c r="F57" s="97">
        <v>59</v>
      </c>
      <c r="G57" s="97">
        <v>1</v>
      </c>
      <c r="H57" s="97">
        <v>19</v>
      </c>
      <c r="I57" s="97">
        <v>12</v>
      </c>
      <c r="J57" s="97">
        <v>14</v>
      </c>
      <c r="K57" s="97">
        <v>14</v>
      </c>
      <c r="L57" s="97">
        <v>17</v>
      </c>
      <c r="M57" s="97">
        <v>2</v>
      </c>
      <c r="N57" s="98">
        <v>0</v>
      </c>
    </row>
    <row r="58" spans="1:14" s="91" customFormat="1" ht="12" customHeight="1" x14ac:dyDescent="0.15">
      <c r="A58" s="140"/>
      <c r="B58" s="137"/>
      <c r="C58" s="52"/>
      <c r="D58" s="65">
        <f>D57/$C57*100</f>
        <v>97.368421052631575</v>
      </c>
      <c r="E58" s="66">
        <f t="shared" ref="E58:N58" si="26">E57/$C57*100</f>
        <v>86.842105263157904</v>
      </c>
      <c r="F58" s="66">
        <f t="shared" si="26"/>
        <v>77.631578947368425</v>
      </c>
      <c r="G58" s="66">
        <f t="shared" si="26"/>
        <v>1.3157894736842104</v>
      </c>
      <c r="H58" s="66">
        <f t="shared" si="26"/>
        <v>25</v>
      </c>
      <c r="I58" s="66">
        <f t="shared" si="26"/>
        <v>15.789473684210526</v>
      </c>
      <c r="J58" s="66">
        <f t="shared" si="26"/>
        <v>18.421052631578945</v>
      </c>
      <c r="K58" s="66">
        <f t="shared" si="26"/>
        <v>18.421052631578945</v>
      </c>
      <c r="L58" s="66">
        <f t="shared" si="26"/>
        <v>22.368421052631579</v>
      </c>
      <c r="M58" s="66">
        <f t="shared" si="26"/>
        <v>2.6315789473684208</v>
      </c>
      <c r="N58" s="55">
        <f t="shared" si="26"/>
        <v>0</v>
      </c>
    </row>
    <row r="59" spans="1:14" s="91" customFormat="1" ht="12" customHeight="1" x14ac:dyDescent="0.15">
      <c r="A59" s="140"/>
      <c r="B59" s="136" t="s">
        <v>14</v>
      </c>
      <c r="C59" s="115">
        <v>27</v>
      </c>
      <c r="D59" s="96">
        <v>27</v>
      </c>
      <c r="E59" s="97">
        <v>27</v>
      </c>
      <c r="F59" s="97">
        <v>24</v>
      </c>
      <c r="G59" s="97">
        <v>1</v>
      </c>
      <c r="H59" s="97">
        <v>5</v>
      </c>
      <c r="I59" s="97">
        <v>5</v>
      </c>
      <c r="J59" s="97">
        <v>4</v>
      </c>
      <c r="K59" s="97">
        <v>4</v>
      </c>
      <c r="L59" s="97">
        <v>4</v>
      </c>
      <c r="M59" s="97">
        <v>3</v>
      </c>
      <c r="N59" s="98">
        <v>0</v>
      </c>
    </row>
    <row r="60" spans="1:14" s="91" customFormat="1" ht="12" customHeight="1" x14ac:dyDescent="0.15">
      <c r="A60" s="140"/>
      <c r="B60" s="137"/>
      <c r="C60" s="52"/>
      <c r="D60" s="65">
        <f>D59/$C59*100</f>
        <v>100</v>
      </c>
      <c r="E60" s="66">
        <f t="shared" ref="E60:N60" si="27">E59/$C59*100</f>
        <v>100</v>
      </c>
      <c r="F60" s="66">
        <f t="shared" si="27"/>
        <v>88.888888888888886</v>
      </c>
      <c r="G60" s="66">
        <f t="shared" si="27"/>
        <v>3.7037037037037033</v>
      </c>
      <c r="H60" s="66">
        <f t="shared" si="27"/>
        <v>18.518518518518519</v>
      </c>
      <c r="I60" s="66">
        <f t="shared" si="27"/>
        <v>18.518518518518519</v>
      </c>
      <c r="J60" s="66">
        <f t="shared" si="27"/>
        <v>14.814814814814813</v>
      </c>
      <c r="K60" s="66">
        <f t="shared" si="27"/>
        <v>14.814814814814813</v>
      </c>
      <c r="L60" s="66">
        <f t="shared" si="27"/>
        <v>14.814814814814813</v>
      </c>
      <c r="M60" s="66">
        <f t="shared" si="27"/>
        <v>11.111111111111111</v>
      </c>
      <c r="N60" s="55">
        <f t="shared" si="27"/>
        <v>0</v>
      </c>
    </row>
    <row r="61" spans="1:14" s="91" customFormat="1" ht="12" customHeight="1" x14ac:dyDescent="0.15">
      <c r="A61" s="140"/>
      <c r="B61" s="136" t="s">
        <v>13</v>
      </c>
      <c r="C61" s="115">
        <v>58</v>
      </c>
      <c r="D61" s="96">
        <v>47</v>
      </c>
      <c r="E61" s="97">
        <v>47</v>
      </c>
      <c r="F61" s="97">
        <v>41</v>
      </c>
      <c r="G61" s="97">
        <v>3</v>
      </c>
      <c r="H61" s="97">
        <v>15</v>
      </c>
      <c r="I61" s="97">
        <v>17</v>
      </c>
      <c r="J61" s="97">
        <v>10</v>
      </c>
      <c r="K61" s="97">
        <v>12</v>
      </c>
      <c r="L61" s="97">
        <v>8</v>
      </c>
      <c r="M61" s="97">
        <v>4</v>
      </c>
      <c r="N61" s="98">
        <v>4</v>
      </c>
    </row>
    <row r="62" spans="1:14" s="91" customFormat="1" ht="12" customHeight="1" x14ac:dyDescent="0.15">
      <c r="A62" s="140"/>
      <c r="B62" s="137"/>
      <c r="C62" s="52"/>
      <c r="D62" s="65">
        <f>D61/$C61*100</f>
        <v>81.034482758620683</v>
      </c>
      <c r="E62" s="66">
        <f t="shared" ref="E62:N62" si="28">E61/$C61*100</f>
        <v>81.034482758620683</v>
      </c>
      <c r="F62" s="66">
        <f t="shared" si="28"/>
        <v>70.689655172413794</v>
      </c>
      <c r="G62" s="66">
        <f t="shared" si="28"/>
        <v>5.1724137931034484</v>
      </c>
      <c r="H62" s="66">
        <f t="shared" si="28"/>
        <v>25.862068965517242</v>
      </c>
      <c r="I62" s="66">
        <f t="shared" si="28"/>
        <v>29.310344827586203</v>
      </c>
      <c r="J62" s="66">
        <f t="shared" si="28"/>
        <v>17.241379310344829</v>
      </c>
      <c r="K62" s="66">
        <f t="shared" si="28"/>
        <v>20.689655172413794</v>
      </c>
      <c r="L62" s="66">
        <f t="shared" si="28"/>
        <v>13.793103448275861</v>
      </c>
      <c r="M62" s="66">
        <f t="shared" si="28"/>
        <v>6.8965517241379306</v>
      </c>
      <c r="N62" s="55">
        <f t="shared" si="28"/>
        <v>6.8965517241379306</v>
      </c>
    </row>
    <row r="63" spans="1:14" s="91" customFormat="1" ht="12" customHeight="1" x14ac:dyDescent="0.15">
      <c r="A63" s="140"/>
      <c r="B63" s="136" t="s">
        <v>12</v>
      </c>
      <c r="C63" s="115">
        <v>48</v>
      </c>
      <c r="D63" s="96">
        <v>45</v>
      </c>
      <c r="E63" s="97">
        <v>44</v>
      </c>
      <c r="F63" s="97">
        <v>39</v>
      </c>
      <c r="G63" s="97">
        <v>2</v>
      </c>
      <c r="H63" s="97">
        <v>16</v>
      </c>
      <c r="I63" s="97">
        <v>10</v>
      </c>
      <c r="J63" s="97">
        <v>8</v>
      </c>
      <c r="K63" s="97">
        <v>9</v>
      </c>
      <c r="L63" s="97">
        <v>7</v>
      </c>
      <c r="M63" s="97">
        <v>6</v>
      </c>
      <c r="N63" s="98">
        <v>0</v>
      </c>
    </row>
    <row r="64" spans="1:14" s="91" customFormat="1" ht="12" customHeight="1" x14ac:dyDescent="0.15">
      <c r="A64" s="140"/>
      <c r="B64" s="137"/>
      <c r="C64" s="52"/>
      <c r="D64" s="65">
        <f>D63/$C63*100</f>
        <v>93.75</v>
      </c>
      <c r="E64" s="66">
        <f t="shared" ref="E64:N64" si="29">E63/$C63*100</f>
        <v>91.666666666666657</v>
      </c>
      <c r="F64" s="66">
        <f t="shared" si="29"/>
        <v>81.25</v>
      </c>
      <c r="G64" s="66">
        <f t="shared" si="29"/>
        <v>4.1666666666666661</v>
      </c>
      <c r="H64" s="66">
        <f t="shared" si="29"/>
        <v>33.333333333333329</v>
      </c>
      <c r="I64" s="66">
        <f t="shared" si="29"/>
        <v>20.833333333333336</v>
      </c>
      <c r="J64" s="66">
        <f t="shared" si="29"/>
        <v>16.666666666666664</v>
      </c>
      <c r="K64" s="66">
        <f t="shared" si="29"/>
        <v>18.75</v>
      </c>
      <c r="L64" s="66">
        <f t="shared" si="29"/>
        <v>14.583333333333334</v>
      </c>
      <c r="M64" s="66">
        <f t="shared" si="29"/>
        <v>12.5</v>
      </c>
      <c r="N64" s="55">
        <f t="shared" si="29"/>
        <v>0</v>
      </c>
    </row>
    <row r="65" spans="1:14" s="91" customFormat="1" ht="12" customHeight="1" x14ac:dyDescent="0.15">
      <c r="A65" s="140"/>
      <c r="B65" s="136" t="s">
        <v>11</v>
      </c>
      <c r="C65" s="115">
        <v>55</v>
      </c>
      <c r="D65" s="96">
        <v>51</v>
      </c>
      <c r="E65" s="97">
        <v>47</v>
      </c>
      <c r="F65" s="97">
        <v>47</v>
      </c>
      <c r="G65" s="97">
        <v>7</v>
      </c>
      <c r="H65" s="97">
        <v>23</v>
      </c>
      <c r="I65" s="97">
        <v>17</v>
      </c>
      <c r="J65" s="97">
        <v>11</v>
      </c>
      <c r="K65" s="97">
        <v>15</v>
      </c>
      <c r="L65" s="97">
        <v>11</v>
      </c>
      <c r="M65" s="97">
        <v>5</v>
      </c>
      <c r="N65" s="98">
        <v>1</v>
      </c>
    </row>
    <row r="66" spans="1:14" s="91" customFormat="1" ht="12" customHeight="1" x14ac:dyDescent="0.15">
      <c r="A66" s="140"/>
      <c r="B66" s="137"/>
      <c r="C66" s="52"/>
      <c r="D66" s="65">
        <f>D65/$C65*100</f>
        <v>92.72727272727272</v>
      </c>
      <c r="E66" s="66">
        <f t="shared" ref="E66:N66" si="30">E65/$C65*100</f>
        <v>85.454545454545453</v>
      </c>
      <c r="F66" s="66">
        <f t="shared" si="30"/>
        <v>85.454545454545453</v>
      </c>
      <c r="G66" s="66">
        <f t="shared" si="30"/>
        <v>12.727272727272727</v>
      </c>
      <c r="H66" s="66">
        <f t="shared" si="30"/>
        <v>41.818181818181813</v>
      </c>
      <c r="I66" s="66">
        <f t="shared" si="30"/>
        <v>30.909090909090907</v>
      </c>
      <c r="J66" s="66">
        <f t="shared" si="30"/>
        <v>20</v>
      </c>
      <c r="K66" s="66">
        <f t="shared" si="30"/>
        <v>27.27272727272727</v>
      </c>
      <c r="L66" s="66">
        <f t="shared" si="30"/>
        <v>20</v>
      </c>
      <c r="M66" s="66">
        <f t="shared" si="30"/>
        <v>9.0909090909090917</v>
      </c>
      <c r="N66" s="55">
        <f t="shared" si="30"/>
        <v>1.8181818181818181</v>
      </c>
    </row>
    <row r="67" spans="1:14" s="91" customFormat="1" ht="12" customHeight="1" x14ac:dyDescent="0.15">
      <c r="A67" s="140"/>
      <c r="B67" s="136" t="s">
        <v>10</v>
      </c>
      <c r="C67" s="115">
        <v>50</v>
      </c>
      <c r="D67" s="96">
        <v>46</v>
      </c>
      <c r="E67" s="97">
        <v>48</v>
      </c>
      <c r="F67" s="97">
        <v>40</v>
      </c>
      <c r="G67" s="97">
        <v>5</v>
      </c>
      <c r="H67" s="97">
        <v>18</v>
      </c>
      <c r="I67" s="97">
        <v>14</v>
      </c>
      <c r="J67" s="97">
        <v>9</v>
      </c>
      <c r="K67" s="97">
        <v>13</v>
      </c>
      <c r="L67" s="97">
        <v>14</v>
      </c>
      <c r="M67" s="97">
        <v>3</v>
      </c>
      <c r="N67" s="98">
        <v>1</v>
      </c>
    </row>
    <row r="68" spans="1:14" s="91" customFormat="1" ht="12" customHeight="1" x14ac:dyDescent="0.15">
      <c r="A68" s="140"/>
      <c r="B68" s="137"/>
      <c r="C68" s="52"/>
      <c r="D68" s="65">
        <f>D67/$C67*100</f>
        <v>92</v>
      </c>
      <c r="E68" s="66">
        <f t="shared" ref="E68:N68" si="31">E67/$C67*100</f>
        <v>96</v>
      </c>
      <c r="F68" s="66">
        <f t="shared" si="31"/>
        <v>80</v>
      </c>
      <c r="G68" s="66">
        <f t="shared" si="31"/>
        <v>10</v>
      </c>
      <c r="H68" s="66">
        <f t="shared" si="31"/>
        <v>36</v>
      </c>
      <c r="I68" s="66">
        <f t="shared" si="31"/>
        <v>28.000000000000004</v>
      </c>
      <c r="J68" s="66">
        <f t="shared" si="31"/>
        <v>18</v>
      </c>
      <c r="K68" s="66">
        <f t="shared" si="31"/>
        <v>26</v>
      </c>
      <c r="L68" s="66">
        <f t="shared" si="31"/>
        <v>28.000000000000004</v>
      </c>
      <c r="M68" s="66">
        <f t="shared" si="31"/>
        <v>6</v>
      </c>
      <c r="N68" s="55">
        <f t="shared" si="31"/>
        <v>2</v>
      </c>
    </row>
    <row r="69" spans="1:14" s="91" customFormat="1" ht="12" customHeight="1" x14ac:dyDescent="0.15">
      <c r="A69" s="140"/>
      <c r="B69" s="136" t="s">
        <v>9</v>
      </c>
      <c r="C69" s="115">
        <v>43</v>
      </c>
      <c r="D69" s="96">
        <v>43</v>
      </c>
      <c r="E69" s="97">
        <v>40</v>
      </c>
      <c r="F69" s="97">
        <v>35</v>
      </c>
      <c r="G69" s="97">
        <v>2</v>
      </c>
      <c r="H69" s="97">
        <v>14</v>
      </c>
      <c r="I69" s="97">
        <v>13</v>
      </c>
      <c r="J69" s="97">
        <v>6</v>
      </c>
      <c r="K69" s="97">
        <v>10</v>
      </c>
      <c r="L69" s="97">
        <v>8</v>
      </c>
      <c r="M69" s="97">
        <v>1</v>
      </c>
      <c r="N69" s="98">
        <v>0</v>
      </c>
    </row>
    <row r="70" spans="1:14" s="91" customFormat="1" ht="12" customHeight="1" x14ac:dyDescent="0.15">
      <c r="A70" s="140"/>
      <c r="B70" s="137"/>
      <c r="C70" s="52"/>
      <c r="D70" s="65">
        <f>D69/$C69*100</f>
        <v>100</v>
      </c>
      <c r="E70" s="66">
        <f t="shared" ref="E70:N70" si="32">E69/$C69*100</f>
        <v>93.023255813953483</v>
      </c>
      <c r="F70" s="66">
        <f t="shared" si="32"/>
        <v>81.395348837209298</v>
      </c>
      <c r="G70" s="66">
        <f t="shared" si="32"/>
        <v>4.6511627906976747</v>
      </c>
      <c r="H70" s="66">
        <f t="shared" si="32"/>
        <v>32.558139534883722</v>
      </c>
      <c r="I70" s="66">
        <f t="shared" si="32"/>
        <v>30.232558139534881</v>
      </c>
      <c r="J70" s="66">
        <f t="shared" si="32"/>
        <v>13.953488372093023</v>
      </c>
      <c r="K70" s="66">
        <f t="shared" si="32"/>
        <v>23.255813953488371</v>
      </c>
      <c r="L70" s="66">
        <f t="shared" si="32"/>
        <v>18.604651162790699</v>
      </c>
      <c r="M70" s="66">
        <f t="shared" si="32"/>
        <v>2.3255813953488373</v>
      </c>
      <c r="N70" s="55">
        <f t="shared" si="32"/>
        <v>0</v>
      </c>
    </row>
    <row r="71" spans="1:14" s="91" customFormat="1" ht="12" customHeight="1" x14ac:dyDescent="0.15">
      <c r="A71" s="140"/>
      <c r="B71" s="136" t="s">
        <v>8</v>
      </c>
      <c r="C71" s="115">
        <v>34</v>
      </c>
      <c r="D71" s="96">
        <v>32</v>
      </c>
      <c r="E71" s="97">
        <v>30</v>
      </c>
      <c r="F71" s="97">
        <v>31</v>
      </c>
      <c r="G71" s="97">
        <v>1</v>
      </c>
      <c r="H71" s="97">
        <v>8</v>
      </c>
      <c r="I71" s="97">
        <v>5</v>
      </c>
      <c r="J71" s="97">
        <v>3</v>
      </c>
      <c r="K71" s="97">
        <v>2</v>
      </c>
      <c r="L71" s="97">
        <v>3</v>
      </c>
      <c r="M71" s="97">
        <v>0</v>
      </c>
      <c r="N71" s="98">
        <v>0</v>
      </c>
    </row>
    <row r="72" spans="1:14" s="91" customFormat="1" ht="12" customHeight="1" x14ac:dyDescent="0.15">
      <c r="A72" s="140"/>
      <c r="B72" s="137"/>
      <c r="C72" s="52"/>
      <c r="D72" s="65">
        <f>D71/$C71*100</f>
        <v>94.117647058823522</v>
      </c>
      <c r="E72" s="66">
        <f t="shared" ref="E72:N72" si="33">E71/$C71*100</f>
        <v>88.235294117647058</v>
      </c>
      <c r="F72" s="66">
        <f t="shared" si="33"/>
        <v>91.17647058823529</v>
      </c>
      <c r="G72" s="66">
        <f t="shared" si="33"/>
        <v>2.9411764705882351</v>
      </c>
      <c r="H72" s="66">
        <f t="shared" si="33"/>
        <v>23.52941176470588</v>
      </c>
      <c r="I72" s="66">
        <f t="shared" si="33"/>
        <v>14.705882352941178</v>
      </c>
      <c r="J72" s="66">
        <f t="shared" si="33"/>
        <v>8.8235294117647065</v>
      </c>
      <c r="K72" s="66">
        <f t="shared" si="33"/>
        <v>5.8823529411764701</v>
      </c>
      <c r="L72" s="66">
        <f t="shared" si="33"/>
        <v>8.8235294117647065</v>
      </c>
      <c r="M72" s="66">
        <f t="shared" si="33"/>
        <v>0</v>
      </c>
      <c r="N72" s="55">
        <f t="shared" si="33"/>
        <v>0</v>
      </c>
    </row>
    <row r="73" spans="1:14" s="91" customFormat="1" ht="12" customHeight="1" x14ac:dyDescent="0.15">
      <c r="A73" s="140"/>
      <c r="B73" s="136" t="s">
        <v>7</v>
      </c>
      <c r="C73" s="115">
        <v>32</v>
      </c>
      <c r="D73" s="96">
        <v>29</v>
      </c>
      <c r="E73" s="97">
        <v>28</v>
      </c>
      <c r="F73" s="97">
        <v>24</v>
      </c>
      <c r="G73" s="97">
        <v>5</v>
      </c>
      <c r="H73" s="97">
        <v>10</v>
      </c>
      <c r="I73" s="97">
        <v>8</v>
      </c>
      <c r="J73" s="97">
        <v>4</v>
      </c>
      <c r="K73" s="97">
        <v>5</v>
      </c>
      <c r="L73" s="97">
        <v>4</v>
      </c>
      <c r="M73" s="97">
        <v>4</v>
      </c>
      <c r="N73" s="98">
        <v>2</v>
      </c>
    </row>
    <row r="74" spans="1:14" s="91" customFormat="1" ht="12" customHeight="1" x14ac:dyDescent="0.15">
      <c r="A74" s="140"/>
      <c r="B74" s="137"/>
      <c r="C74" s="52"/>
      <c r="D74" s="65">
        <f>D73/$C73*100</f>
        <v>90.625</v>
      </c>
      <c r="E74" s="66">
        <f t="shared" ref="E74:N74" si="34">E73/$C73*100</f>
        <v>87.5</v>
      </c>
      <c r="F74" s="66">
        <f t="shared" si="34"/>
        <v>75</v>
      </c>
      <c r="G74" s="66">
        <f t="shared" si="34"/>
        <v>15.625</v>
      </c>
      <c r="H74" s="66">
        <f t="shared" si="34"/>
        <v>31.25</v>
      </c>
      <c r="I74" s="66">
        <f t="shared" si="34"/>
        <v>25</v>
      </c>
      <c r="J74" s="66">
        <f t="shared" si="34"/>
        <v>12.5</v>
      </c>
      <c r="K74" s="66">
        <f t="shared" si="34"/>
        <v>15.625</v>
      </c>
      <c r="L74" s="66">
        <f t="shared" si="34"/>
        <v>12.5</v>
      </c>
      <c r="M74" s="66">
        <f t="shared" si="34"/>
        <v>12.5</v>
      </c>
      <c r="N74" s="55">
        <f t="shared" si="34"/>
        <v>6.25</v>
      </c>
    </row>
    <row r="75" spans="1:14" s="91" customFormat="1" ht="12" customHeight="1" x14ac:dyDescent="0.15">
      <c r="A75" s="140"/>
      <c r="B75" s="136" t="s">
        <v>6</v>
      </c>
      <c r="C75" s="115">
        <v>15</v>
      </c>
      <c r="D75" s="96">
        <v>14</v>
      </c>
      <c r="E75" s="97">
        <v>13</v>
      </c>
      <c r="F75" s="97">
        <v>10</v>
      </c>
      <c r="G75" s="97">
        <v>1</v>
      </c>
      <c r="H75" s="97">
        <v>5</v>
      </c>
      <c r="I75" s="97">
        <v>5</v>
      </c>
      <c r="J75" s="97">
        <v>4</v>
      </c>
      <c r="K75" s="97">
        <v>3</v>
      </c>
      <c r="L75" s="97">
        <v>1</v>
      </c>
      <c r="M75" s="97">
        <v>1</v>
      </c>
      <c r="N75" s="98">
        <v>1</v>
      </c>
    </row>
    <row r="76" spans="1:14" s="91" customFormat="1" ht="12" customHeight="1" x14ac:dyDescent="0.15">
      <c r="A76" s="140"/>
      <c r="B76" s="137"/>
      <c r="C76" s="52"/>
      <c r="D76" s="65">
        <f>D75/$C75*100</f>
        <v>93.333333333333329</v>
      </c>
      <c r="E76" s="66">
        <f t="shared" ref="E76:N76" si="35">E75/$C75*100</f>
        <v>86.666666666666671</v>
      </c>
      <c r="F76" s="66">
        <f t="shared" si="35"/>
        <v>66.666666666666657</v>
      </c>
      <c r="G76" s="66">
        <f t="shared" si="35"/>
        <v>6.666666666666667</v>
      </c>
      <c r="H76" s="66">
        <f t="shared" si="35"/>
        <v>33.333333333333329</v>
      </c>
      <c r="I76" s="66">
        <f t="shared" si="35"/>
        <v>33.333333333333329</v>
      </c>
      <c r="J76" s="66">
        <f t="shared" si="35"/>
        <v>26.666666666666668</v>
      </c>
      <c r="K76" s="66">
        <f t="shared" si="35"/>
        <v>20</v>
      </c>
      <c r="L76" s="66">
        <f t="shared" si="35"/>
        <v>6.666666666666667</v>
      </c>
      <c r="M76" s="66">
        <f t="shared" si="35"/>
        <v>6.666666666666667</v>
      </c>
      <c r="N76" s="55">
        <f t="shared" si="35"/>
        <v>6.666666666666667</v>
      </c>
    </row>
    <row r="77" spans="1:14" s="91" customFormat="1" ht="12" customHeight="1" x14ac:dyDescent="0.15">
      <c r="A77" s="140"/>
      <c r="B77" s="136" t="s">
        <v>5</v>
      </c>
      <c r="C77" s="115">
        <v>21</v>
      </c>
      <c r="D77" s="96">
        <v>21</v>
      </c>
      <c r="E77" s="97">
        <v>19</v>
      </c>
      <c r="F77" s="97">
        <v>17</v>
      </c>
      <c r="G77" s="97">
        <v>3</v>
      </c>
      <c r="H77" s="97">
        <v>10</v>
      </c>
      <c r="I77" s="97">
        <v>8</v>
      </c>
      <c r="J77" s="97">
        <v>6</v>
      </c>
      <c r="K77" s="97">
        <v>4</v>
      </c>
      <c r="L77" s="97">
        <v>5</v>
      </c>
      <c r="M77" s="97">
        <v>4</v>
      </c>
      <c r="N77" s="98">
        <v>0</v>
      </c>
    </row>
    <row r="78" spans="1:14" s="91" customFormat="1" ht="12" customHeight="1" x14ac:dyDescent="0.15">
      <c r="A78" s="140"/>
      <c r="B78" s="137"/>
      <c r="C78" s="52"/>
      <c r="D78" s="65">
        <f>D77/$C77*100</f>
        <v>100</v>
      </c>
      <c r="E78" s="66">
        <f t="shared" ref="E78:N78" si="36">E77/$C77*100</f>
        <v>90.476190476190482</v>
      </c>
      <c r="F78" s="66">
        <f t="shared" si="36"/>
        <v>80.952380952380949</v>
      </c>
      <c r="G78" s="66">
        <f t="shared" si="36"/>
        <v>14.285714285714285</v>
      </c>
      <c r="H78" s="66">
        <f t="shared" si="36"/>
        <v>47.619047619047613</v>
      </c>
      <c r="I78" s="66">
        <f t="shared" si="36"/>
        <v>38.095238095238095</v>
      </c>
      <c r="J78" s="66">
        <f t="shared" si="36"/>
        <v>28.571428571428569</v>
      </c>
      <c r="K78" s="66">
        <f t="shared" si="36"/>
        <v>19.047619047619047</v>
      </c>
      <c r="L78" s="66">
        <f t="shared" si="36"/>
        <v>23.809523809523807</v>
      </c>
      <c r="M78" s="66">
        <f t="shared" si="36"/>
        <v>19.047619047619047</v>
      </c>
      <c r="N78" s="55">
        <f t="shared" si="36"/>
        <v>0</v>
      </c>
    </row>
    <row r="79" spans="1:14" s="91" customFormat="1" ht="12" customHeight="1" x14ac:dyDescent="0.15">
      <c r="A79" s="140"/>
      <c r="B79" s="136" t="s">
        <v>61</v>
      </c>
      <c r="C79" s="115">
        <v>27</v>
      </c>
      <c r="D79" s="96">
        <v>23</v>
      </c>
      <c r="E79" s="97">
        <v>21</v>
      </c>
      <c r="F79" s="97">
        <v>19</v>
      </c>
      <c r="G79" s="97">
        <v>1</v>
      </c>
      <c r="H79" s="97">
        <v>8</v>
      </c>
      <c r="I79" s="97">
        <v>3</v>
      </c>
      <c r="J79" s="97">
        <v>3</v>
      </c>
      <c r="K79" s="97">
        <v>5</v>
      </c>
      <c r="L79" s="97">
        <v>2</v>
      </c>
      <c r="M79" s="97">
        <v>2</v>
      </c>
      <c r="N79" s="98">
        <v>1</v>
      </c>
    </row>
    <row r="80" spans="1:14" s="91" customFormat="1" ht="12" customHeight="1" x14ac:dyDescent="0.15">
      <c r="A80" s="140"/>
      <c r="B80" s="137"/>
      <c r="C80" s="52"/>
      <c r="D80" s="65">
        <f>D79/$C79*100</f>
        <v>85.18518518518519</v>
      </c>
      <c r="E80" s="66">
        <f t="shared" ref="E80:N80" si="37">E79/$C79*100</f>
        <v>77.777777777777786</v>
      </c>
      <c r="F80" s="66">
        <f t="shared" si="37"/>
        <v>70.370370370370367</v>
      </c>
      <c r="G80" s="66">
        <f t="shared" si="37"/>
        <v>3.7037037037037033</v>
      </c>
      <c r="H80" s="66">
        <f t="shared" si="37"/>
        <v>29.629629629629626</v>
      </c>
      <c r="I80" s="66">
        <f t="shared" si="37"/>
        <v>11.111111111111111</v>
      </c>
      <c r="J80" s="66">
        <f t="shared" si="37"/>
        <v>11.111111111111111</v>
      </c>
      <c r="K80" s="66">
        <f t="shared" si="37"/>
        <v>18.518518518518519</v>
      </c>
      <c r="L80" s="66">
        <f t="shared" si="37"/>
        <v>7.4074074074074066</v>
      </c>
      <c r="M80" s="66">
        <f t="shared" si="37"/>
        <v>7.4074074074074066</v>
      </c>
      <c r="N80" s="55">
        <f t="shared" si="37"/>
        <v>3.7037037037037033</v>
      </c>
    </row>
    <row r="81" spans="1:16" s="91" customFormat="1" ht="12" customHeight="1" x14ac:dyDescent="0.15">
      <c r="A81" s="140"/>
      <c r="B81" s="136" t="s">
        <v>33</v>
      </c>
      <c r="C81" s="115">
        <v>19</v>
      </c>
      <c r="D81" s="96">
        <v>12</v>
      </c>
      <c r="E81" s="97">
        <v>14</v>
      </c>
      <c r="F81" s="97">
        <v>7</v>
      </c>
      <c r="G81" s="97">
        <v>0</v>
      </c>
      <c r="H81" s="97">
        <v>4</v>
      </c>
      <c r="I81" s="97">
        <v>2</v>
      </c>
      <c r="J81" s="97">
        <v>1</v>
      </c>
      <c r="K81" s="97">
        <v>2</v>
      </c>
      <c r="L81" s="97">
        <v>1</v>
      </c>
      <c r="M81" s="97">
        <v>0</v>
      </c>
      <c r="N81" s="98">
        <v>4</v>
      </c>
    </row>
    <row r="82" spans="1:16" s="91" customFormat="1" ht="12" customHeight="1" x14ac:dyDescent="0.15">
      <c r="A82" s="140"/>
      <c r="B82" s="138"/>
      <c r="C82" s="44"/>
      <c r="D82" s="85">
        <f>D81/$C81*100</f>
        <v>63.157894736842103</v>
      </c>
      <c r="E82" s="86">
        <f t="shared" ref="E82:N82" si="38">E81/$C81*100</f>
        <v>73.68421052631578</v>
      </c>
      <c r="F82" s="86">
        <f t="shared" si="38"/>
        <v>36.84210526315789</v>
      </c>
      <c r="G82" s="86">
        <f t="shared" si="38"/>
        <v>0</v>
      </c>
      <c r="H82" s="86">
        <f t="shared" si="38"/>
        <v>21.052631578947366</v>
      </c>
      <c r="I82" s="86">
        <f t="shared" si="38"/>
        <v>10.526315789473683</v>
      </c>
      <c r="J82" s="86">
        <f t="shared" si="38"/>
        <v>5.2631578947368416</v>
      </c>
      <c r="K82" s="86">
        <f t="shared" si="38"/>
        <v>10.526315789473683</v>
      </c>
      <c r="L82" s="86">
        <f t="shared" si="38"/>
        <v>5.2631578947368416</v>
      </c>
      <c r="M82" s="86">
        <f t="shared" si="38"/>
        <v>0</v>
      </c>
      <c r="N82" s="47">
        <f t="shared" si="38"/>
        <v>21.052631578947366</v>
      </c>
    </row>
    <row r="83" spans="1:16" s="91" customFormat="1" ht="12" customHeight="1" x14ac:dyDescent="0.15">
      <c r="A83" s="139" t="s">
        <v>3</v>
      </c>
      <c r="B83" s="142" t="s">
        <v>2</v>
      </c>
      <c r="C83" s="115">
        <v>129</v>
      </c>
      <c r="D83" s="96">
        <v>122</v>
      </c>
      <c r="E83" s="97">
        <v>118</v>
      </c>
      <c r="F83" s="97">
        <v>116</v>
      </c>
      <c r="G83" s="97">
        <v>21</v>
      </c>
      <c r="H83" s="97">
        <v>54</v>
      </c>
      <c r="I83" s="97">
        <v>30</v>
      </c>
      <c r="J83" s="97">
        <v>15</v>
      </c>
      <c r="K83" s="97">
        <v>16</v>
      </c>
      <c r="L83" s="97">
        <v>22</v>
      </c>
      <c r="M83" s="97">
        <v>8</v>
      </c>
      <c r="N83" s="98">
        <v>0</v>
      </c>
    </row>
    <row r="84" spans="1:16" s="91" customFormat="1" ht="12" customHeight="1" x14ac:dyDescent="0.15">
      <c r="A84" s="140"/>
      <c r="B84" s="137"/>
      <c r="C84" s="52"/>
      <c r="D84" s="65">
        <f>D83/$C83*100</f>
        <v>94.573643410852711</v>
      </c>
      <c r="E84" s="66">
        <f t="shared" ref="E84:N84" si="39">E83/$C83*100</f>
        <v>91.472868217054256</v>
      </c>
      <c r="F84" s="66">
        <f t="shared" si="39"/>
        <v>89.922480620155042</v>
      </c>
      <c r="G84" s="66">
        <f t="shared" si="39"/>
        <v>16.279069767441861</v>
      </c>
      <c r="H84" s="66">
        <f t="shared" si="39"/>
        <v>41.860465116279073</v>
      </c>
      <c r="I84" s="66">
        <f t="shared" si="39"/>
        <v>23.255813953488371</v>
      </c>
      <c r="J84" s="66">
        <f t="shared" si="39"/>
        <v>11.627906976744185</v>
      </c>
      <c r="K84" s="66">
        <f t="shared" si="39"/>
        <v>12.403100775193799</v>
      </c>
      <c r="L84" s="66">
        <f t="shared" si="39"/>
        <v>17.054263565891471</v>
      </c>
      <c r="M84" s="66">
        <f t="shared" si="39"/>
        <v>6.2015503875968996</v>
      </c>
      <c r="N84" s="55">
        <f t="shared" si="39"/>
        <v>0</v>
      </c>
    </row>
    <row r="85" spans="1:16" s="91" customFormat="1" ht="12" customHeight="1" x14ac:dyDescent="0.15">
      <c r="A85" s="140"/>
      <c r="B85" s="136" t="s">
        <v>62</v>
      </c>
      <c r="C85" s="115">
        <v>610</v>
      </c>
      <c r="D85" s="96">
        <v>567</v>
      </c>
      <c r="E85" s="97">
        <v>537</v>
      </c>
      <c r="F85" s="97">
        <v>469</v>
      </c>
      <c r="G85" s="97">
        <v>27</v>
      </c>
      <c r="H85" s="97">
        <v>193</v>
      </c>
      <c r="I85" s="97">
        <v>153</v>
      </c>
      <c r="J85" s="97">
        <v>116</v>
      </c>
      <c r="K85" s="97">
        <v>131</v>
      </c>
      <c r="L85" s="97">
        <v>111</v>
      </c>
      <c r="M85" s="97">
        <v>42</v>
      </c>
      <c r="N85" s="98">
        <v>13</v>
      </c>
    </row>
    <row r="86" spans="1:16" s="91" customFormat="1" ht="12" customHeight="1" x14ac:dyDescent="0.15">
      <c r="A86" s="140"/>
      <c r="B86" s="137"/>
      <c r="C86" s="52"/>
      <c r="D86" s="65">
        <f>D85/$C85*100</f>
        <v>92.950819672131146</v>
      </c>
      <c r="E86" s="66">
        <f t="shared" ref="E86:N86" si="40">E85/$C85*100</f>
        <v>88.032786885245912</v>
      </c>
      <c r="F86" s="66">
        <f t="shared" si="40"/>
        <v>76.885245901639337</v>
      </c>
      <c r="G86" s="66">
        <f t="shared" si="40"/>
        <v>4.4262295081967213</v>
      </c>
      <c r="H86" s="66">
        <f t="shared" si="40"/>
        <v>31.639344262295083</v>
      </c>
      <c r="I86" s="66">
        <f t="shared" si="40"/>
        <v>25.081967213114751</v>
      </c>
      <c r="J86" s="66">
        <f t="shared" si="40"/>
        <v>19.016393442622949</v>
      </c>
      <c r="K86" s="66">
        <f t="shared" si="40"/>
        <v>21.475409836065573</v>
      </c>
      <c r="L86" s="66">
        <f t="shared" si="40"/>
        <v>18.196721311475411</v>
      </c>
      <c r="M86" s="66">
        <f t="shared" si="40"/>
        <v>6.8852459016393448</v>
      </c>
      <c r="N86" s="55">
        <f t="shared" si="40"/>
        <v>2.1311475409836063</v>
      </c>
    </row>
    <row r="87" spans="1:16" s="91" customFormat="1" ht="12" customHeight="1" x14ac:dyDescent="0.15">
      <c r="A87" s="140"/>
      <c r="B87" s="136" t="s">
        <v>33</v>
      </c>
      <c r="C87" s="115">
        <v>19</v>
      </c>
      <c r="D87" s="96">
        <v>8</v>
      </c>
      <c r="E87" s="97">
        <v>9</v>
      </c>
      <c r="F87" s="97">
        <v>4</v>
      </c>
      <c r="G87" s="97">
        <v>0</v>
      </c>
      <c r="H87" s="97">
        <v>1</v>
      </c>
      <c r="I87" s="97">
        <v>0</v>
      </c>
      <c r="J87" s="97">
        <v>0</v>
      </c>
      <c r="K87" s="97">
        <v>0</v>
      </c>
      <c r="L87" s="97">
        <v>1</v>
      </c>
      <c r="M87" s="97">
        <v>0</v>
      </c>
      <c r="N87" s="98">
        <v>10</v>
      </c>
    </row>
    <row r="88" spans="1:16" s="91" customFormat="1" ht="12" customHeight="1" thickBot="1" x14ac:dyDescent="0.2">
      <c r="A88" s="141"/>
      <c r="B88" s="143"/>
      <c r="C88" s="70"/>
      <c r="D88" s="71">
        <f>D87/$C87*100</f>
        <v>42.105263157894733</v>
      </c>
      <c r="E88" s="72">
        <f t="shared" ref="E88:N88" si="41">E87/$C87*100</f>
        <v>47.368421052631575</v>
      </c>
      <c r="F88" s="72">
        <f t="shared" si="41"/>
        <v>21.052631578947366</v>
      </c>
      <c r="G88" s="72">
        <f t="shared" si="41"/>
        <v>0</v>
      </c>
      <c r="H88" s="72">
        <f t="shared" si="41"/>
        <v>5.2631578947368416</v>
      </c>
      <c r="I88" s="72">
        <f t="shared" si="41"/>
        <v>0</v>
      </c>
      <c r="J88" s="72">
        <f t="shared" si="41"/>
        <v>0</v>
      </c>
      <c r="K88" s="72">
        <f t="shared" si="41"/>
        <v>0</v>
      </c>
      <c r="L88" s="72">
        <f t="shared" si="41"/>
        <v>5.2631578947368416</v>
      </c>
      <c r="M88" s="72">
        <f t="shared" si="41"/>
        <v>0</v>
      </c>
      <c r="N88" s="73">
        <f t="shared" si="41"/>
        <v>52.631578947368418</v>
      </c>
    </row>
    <row r="89" spans="1:16" s="91" customFormat="1" ht="12" customHeight="1" x14ac:dyDescent="0.15">
      <c r="A89" s="108"/>
      <c r="B89" s="108"/>
      <c r="C89" s="108"/>
      <c r="D89" s="108"/>
      <c r="E89" s="108"/>
      <c r="F89" s="108"/>
      <c r="G89" s="108"/>
      <c r="H89" s="108"/>
      <c r="I89" s="108"/>
      <c r="J89" s="108"/>
      <c r="K89" s="108"/>
      <c r="L89" s="108"/>
      <c r="M89" s="108"/>
      <c r="N89" s="108"/>
    </row>
    <row r="90" spans="1:16" s="91" customFormat="1" ht="12" customHeight="1" x14ac:dyDescent="0.15">
      <c r="A90" s="108"/>
      <c r="B90" s="108"/>
      <c r="C90" s="108"/>
      <c r="D90" s="108"/>
      <c r="E90" s="108"/>
      <c r="F90" s="108"/>
      <c r="G90" s="108"/>
      <c r="H90" s="108"/>
      <c r="I90" s="108"/>
      <c r="J90" s="108"/>
      <c r="K90" s="108"/>
      <c r="L90" s="108"/>
      <c r="M90" s="108"/>
      <c r="N90" s="108"/>
    </row>
    <row r="91" spans="1:16" s="91" customFormat="1" ht="12" customHeight="1" x14ac:dyDescent="0.15">
      <c r="A91" s="108"/>
      <c r="B91" s="108"/>
      <c r="C91" s="108"/>
      <c r="D91" s="108"/>
      <c r="E91" s="108"/>
      <c r="F91" s="108"/>
      <c r="G91" s="108"/>
      <c r="H91" s="108"/>
      <c r="I91" s="108"/>
      <c r="J91" s="108"/>
      <c r="K91" s="108"/>
      <c r="L91" s="108"/>
      <c r="M91" s="108"/>
      <c r="N91" s="108"/>
    </row>
    <row r="92" spans="1:16" s="91" customFormat="1" ht="12" customHeight="1" x14ac:dyDescent="0.15">
      <c r="A92" s="108"/>
      <c r="B92" s="108"/>
      <c r="C92" s="108"/>
      <c r="D92" s="108"/>
      <c r="E92" s="108"/>
      <c r="F92" s="108"/>
      <c r="G92" s="108"/>
      <c r="H92" s="108"/>
      <c r="I92" s="108"/>
      <c r="J92" s="108"/>
      <c r="K92" s="108"/>
      <c r="L92" s="108"/>
      <c r="M92" s="108"/>
      <c r="N92" s="108"/>
    </row>
    <row r="93" spans="1:16" s="91" customFormat="1" ht="12" customHeight="1" x14ac:dyDescent="0.15">
      <c r="A93" s="108"/>
      <c r="B93" s="108"/>
      <c r="C93" s="108"/>
      <c r="D93" s="108"/>
      <c r="E93" s="108"/>
      <c r="F93" s="108"/>
      <c r="G93" s="108"/>
      <c r="H93" s="108"/>
      <c r="I93" s="108"/>
      <c r="J93" s="108"/>
      <c r="K93" s="108"/>
      <c r="L93" s="108"/>
      <c r="M93" s="108"/>
      <c r="N93" s="108"/>
    </row>
    <row r="94" spans="1:16" s="91" customFormat="1" ht="12" customHeight="1" x14ac:dyDescent="0.15">
      <c r="A94" s="108"/>
      <c r="B94" s="108"/>
      <c r="C94" s="108"/>
      <c r="D94" s="108"/>
      <c r="E94" s="108"/>
      <c r="F94" s="108"/>
      <c r="G94" s="108"/>
      <c r="H94" s="108"/>
      <c r="I94" s="108"/>
      <c r="J94" s="108"/>
      <c r="K94" s="108"/>
      <c r="L94" s="108"/>
      <c r="M94" s="108"/>
      <c r="N94" s="108"/>
    </row>
    <row r="95" spans="1:16" x14ac:dyDescent="0.15">
      <c r="P95" s="91"/>
    </row>
    <row r="96" spans="1:16" x14ac:dyDescent="0.15">
      <c r="P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P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801E3-78A7-4C93-840B-B22768F6C9FE}">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6" width="5.375" style="108" customWidth="1"/>
    <col min="7" max="7" width="4.5" style="108" customWidth="1"/>
    <col min="8" max="16384" width="8.625" style="108"/>
  </cols>
  <sheetData>
    <row r="1" spans="1:15" s="88" customFormat="1" x14ac:dyDescent="0.15">
      <c r="A1" s="87" t="s">
        <v>108</v>
      </c>
      <c r="B1" s="150" t="s">
        <v>179</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row>
    <row r="4" spans="1:15" s="90" customFormat="1" ht="116.25" customHeight="1" x14ac:dyDescent="0.15">
      <c r="A4" s="31"/>
      <c r="B4" s="32"/>
      <c r="C4" s="33" t="s">
        <v>40</v>
      </c>
      <c r="D4" s="34" t="s">
        <v>114</v>
      </c>
      <c r="E4" s="34" t="s">
        <v>115</v>
      </c>
      <c r="F4" s="36" t="s">
        <v>0</v>
      </c>
    </row>
    <row r="5" spans="1:15" s="91" customFormat="1" ht="12" customHeight="1" x14ac:dyDescent="0.15">
      <c r="A5" s="38"/>
      <c r="B5" s="147" t="s">
        <v>51</v>
      </c>
      <c r="C5" s="39">
        <v>758</v>
      </c>
      <c r="D5" s="92">
        <v>129</v>
      </c>
      <c r="E5" s="93">
        <v>610</v>
      </c>
      <c r="F5" s="42">
        <v>19</v>
      </c>
      <c r="H5" s="122"/>
    </row>
    <row r="6" spans="1:15" s="91" customFormat="1" ht="12" customHeight="1" x14ac:dyDescent="0.15">
      <c r="A6" s="43"/>
      <c r="B6" s="148"/>
      <c r="C6" s="44"/>
      <c r="D6" s="85">
        <f>D5/$C5*100</f>
        <v>17.018469656992085</v>
      </c>
      <c r="E6" s="86">
        <f t="shared" ref="E6:F6" si="0">E5/$C5*100</f>
        <v>80.474934036939317</v>
      </c>
      <c r="F6" s="47">
        <f t="shared" si="0"/>
        <v>2.5065963060686016</v>
      </c>
    </row>
    <row r="7" spans="1:15" s="91" customFormat="1" ht="12" customHeight="1" x14ac:dyDescent="0.15">
      <c r="A7" s="139" t="s">
        <v>52</v>
      </c>
      <c r="B7" s="142" t="s">
        <v>195</v>
      </c>
      <c r="C7" s="48">
        <v>69</v>
      </c>
      <c r="D7" s="105">
        <v>7</v>
      </c>
      <c r="E7" s="106">
        <v>61</v>
      </c>
      <c r="F7" s="107">
        <v>1</v>
      </c>
      <c r="H7" s="122"/>
    </row>
    <row r="8" spans="1:15" s="91" customFormat="1" ht="12" customHeight="1" x14ac:dyDescent="0.15">
      <c r="A8" s="144"/>
      <c r="B8" s="137"/>
      <c r="C8" s="52"/>
      <c r="D8" s="65">
        <f>D7/$C7*100</f>
        <v>10.144927536231885</v>
      </c>
      <c r="E8" s="66">
        <f t="shared" ref="E8:F8" si="1">E7/$C7*100</f>
        <v>88.405797101449281</v>
      </c>
      <c r="F8" s="55">
        <f t="shared" si="1"/>
        <v>1.4492753623188406</v>
      </c>
    </row>
    <row r="9" spans="1:15" s="91" customFormat="1" ht="12" customHeight="1" x14ac:dyDescent="0.15">
      <c r="A9" s="144"/>
      <c r="B9" s="136" t="s">
        <v>122</v>
      </c>
      <c r="C9" s="56">
        <v>85</v>
      </c>
      <c r="D9" s="96">
        <v>46</v>
      </c>
      <c r="E9" s="97">
        <v>39</v>
      </c>
      <c r="F9" s="98">
        <v>0</v>
      </c>
      <c r="H9" s="122"/>
    </row>
    <row r="10" spans="1:15" s="91" customFormat="1" ht="12" customHeight="1" x14ac:dyDescent="0.15">
      <c r="A10" s="144"/>
      <c r="B10" s="137"/>
      <c r="C10" s="52"/>
      <c r="D10" s="65">
        <f>D9/$C9*100</f>
        <v>54.117647058823529</v>
      </c>
      <c r="E10" s="66">
        <f t="shared" ref="E10:F10" si="2">E9/$C9*100</f>
        <v>45.882352941176471</v>
      </c>
      <c r="F10" s="55">
        <f t="shared" si="2"/>
        <v>0</v>
      </c>
    </row>
    <row r="11" spans="1:15" s="91" customFormat="1" ht="12" customHeight="1" x14ac:dyDescent="0.15">
      <c r="A11" s="144"/>
      <c r="B11" s="136" t="s">
        <v>123</v>
      </c>
      <c r="C11" s="56">
        <v>109</v>
      </c>
      <c r="D11" s="96">
        <v>54</v>
      </c>
      <c r="E11" s="97">
        <v>53</v>
      </c>
      <c r="F11" s="98">
        <v>2</v>
      </c>
      <c r="H11" s="122"/>
    </row>
    <row r="12" spans="1:15" s="91" customFormat="1" ht="12" customHeight="1" x14ac:dyDescent="0.15">
      <c r="A12" s="144"/>
      <c r="B12" s="137"/>
      <c r="C12" s="52"/>
      <c r="D12" s="65">
        <f>D11/$C11*100</f>
        <v>49.541284403669728</v>
      </c>
      <c r="E12" s="66">
        <f t="shared" ref="E12:F12" si="3">E11/$C11*100</f>
        <v>48.623853211009177</v>
      </c>
      <c r="F12" s="55">
        <f t="shared" si="3"/>
        <v>1.834862385321101</v>
      </c>
    </row>
    <row r="13" spans="1:15" s="91" customFormat="1" ht="12" customHeight="1" x14ac:dyDescent="0.15">
      <c r="A13" s="144"/>
      <c r="B13" s="136" t="s">
        <v>124</v>
      </c>
      <c r="C13" s="56">
        <v>149</v>
      </c>
      <c r="D13" s="96">
        <v>19</v>
      </c>
      <c r="E13" s="97">
        <v>130</v>
      </c>
      <c r="F13" s="98">
        <v>0</v>
      </c>
      <c r="H13" s="122"/>
    </row>
    <row r="14" spans="1:15" s="91" customFormat="1" ht="12" customHeight="1" x14ac:dyDescent="0.15">
      <c r="A14" s="144"/>
      <c r="B14" s="137"/>
      <c r="C14" s="52"/>
      <c r="D14" s="65">
        <f>D13/$C13*100</f>
        <v>12.751677852348994</v>
      </c>
      <c r="E14" s="66">
        <f t="shared" ref="E14:F14" si="4">E13/$C13*100</f>
        <v>87.24832214765101</v>
      </c>
      <c r="F14" s="55">
        <f t="shared" si="4"/>
        <v>0</v>
      </c>
    </row>
    <row r="15" spans="1:15" s="91" customFormat="1" ht="12" customHeight="1" x14ac:dyDescent="0.15">
      <c r="A15" s="144"/>
      <c r="B15" s="136" t="s">
        <v>125</v>
      </c>
      <c r="C15" s="56">
        <v>96</v>
      </c>
      <c r="D15" s="96">
        <v>1</v>
      </c>
      <c r="E15" s="97">
        <v>94</v>
      </c>
      <c r="F15" s="98">
        <v>1</v>
      </c>
      <c r="H15" s="122"/>
    </row>
    <row r="16" spans="1:15" s="91" customFormat="1" ht="12" customHeight="1" x14ac:dyDescent="0.15">
      <c r="A16" s="144"/>
      <c r="B16" s="137"/>
      <c r="C16" s="52"/>
      <c r="D16" s="65">
        <f>D15/$C15*100</f>
        <v>1.0416666666666665</v>
      </c>
      <c r="E16" s="66">
        <f t="shared" ref="E16:F16" si="5">E15/$C15*100</f>
        <v>97.916666666666657</v>
      </c>
      <c r="F16" s="55">
        <f t="shared" si="5"/>
        <v>1.0416666666666665</v>
      </c>
    </row>
    <row r="17" spans="1:8" s="91" customFormat="1" ht="12" customHeight="1" x14ac:dyDescent="0.15">
      <c r="A17" s="144"/>
      <c r="B17" s="136" t="s">
        <v>196</v>
      </c>
      <c r="C17" s="56">
        <v>139</v>
      </c>
      <c r="D17" s="96">
        <v>0</v>
      </c>
      <c r="E17" s="97">
        <v>134</v>
      </c>
      <c r="F17" s="98">
        <v>5</v>
      </c>
      <c r="H17" s="122"/>
    </row>
    <row r="18" spans="1:8" s="91" customFormat="1" ht="12" customHeight="1" x14ac:dyDescent="0.15">
      <c r="A18" s="144"/>
      <c r="B18" s="137"/>
      <c r="C18" s="52" t="s">
        <v>70</v>
      </c>
      <c r="D18" s="65">
        <f>D17/$C17*100</f>
        <v>0</v>
      </c>
      <c r="E18" s="66">
        <f t="shared" ref="E18:F18" si="6">E17/$C17*100</f>
        <v>96.402877697841731</v>
      </c>
      <c r="F18" s="55">
        <f t="shared" si="6"/>
        <v>3.5971223021582732</v>
      </c>
    </row>
    <row r="19" spans="1:8" s="91" customFormat="1" ht="12" customHeight="1" x14ac:dyDescent="0.15">
      <c r="A19" s="144"/>
      <c r="B19" s="136" t="s">
        <v>126</v>
      </c>
      <c r="C19" s="56">
        <v>94</v>
      </c>
      <c r="D19" s="96">
        <v>0</v>
      </c>
      <c r="E19" s="97">
        <v>88</v>
      </c>
      <c r="F19" s="98">
        <v>6</v>
      </c>
      <c r="H19" s="122"/>
    </row>
    <row r="20" spans="1:8" s="91" customFormat="1" ht="12" customHeight="1" x14ac:dyDescent="0.15">
      <c r="A20" s="144"/>
      <c r="B20" s="137"/>
      <c r="C20" s="52" t="s">
        <v>70</v>
      </c>
      <c r="D20" s="65">
        <f>D19/$C19*100</f>
        <v>0</v>
      </c>
      <c r="E20" s="66">
        <f t="shared" ref="E20:F20" si="7">E19/$C19*100</f>
        <v>93.61702127659575</v>
      </c>
      <c r="F20" s="55">
        <f t="shared" si="7"/>
        <v>6.3829787234042552</v>
      </c>
    </row>
    <row r="21" spans="1:8" s="91" customFormat="1" ht="12" customHeight="1" x14ac:dyDescent="0.15">
      <c r="A21" s="144"/>
      <c r="B21" s="136" t="s">
        <v>0</v>
      </c>
      <c r="C21" s="56">
        <v>17</v>
      </c>
      <c r="D21" s="96">
        <v>2</v>
      </c>
      <c r="E21" s="97">
        <v>11</v>
      </c>
      <c r="F21" s="98">
        <v>4</v>
      </c>
      <c r="H21" s="122"/>
    </row>
    <row r="22" spans="1:8" s="91" customFormat="1" ht="12" customHeight="1" x14ac:dyDescent="0.15">
      <c r="A22" s="149"/>
      <c r="B22" s="138"/>
      <c r="C22" s="59" t="s">
        <v>70</v>
      </c>
      <c r="D22" s="77">
        <f>D21/$C21*100</f>
        <v>11.76470588235294</v>
      </c>
      <c r="E22" s="78">
        <f t="shared" ref="E22:F22" si="8">E21/$C21*100</f>
        <v>64.705882352941174</v>
      </c>
      <c r="F22" s="79">
        <f t="shared" si="8"/>
        <v>23.52941176470588</v>
      </c>
    </row>
    <row r="23" spans="1:8" s="91" customFormat="1" ht="12" customHeight="1" x14ac:dyDescent="0.15">
      <c r="A23" s="139" t="s">
        <v>53</v>
      </c>
      <c r="B23" s="142" t="s">
        <v>30</v>
      </c>
      <c r="C23" s="48">
        <v>134</v>
      </c>
      <c r="D23" s="96">
        <v>1</v>
      </c>
      <c r="E23" s="97">
        <v>130</v>
      </c>
      <c r="F23" s="98">
        <v>3</v>
      </c>
      <c r="H23" s="122"/>
    </row>
    <row r="24" spans="1:8" s="91" customFormat="1" ht="12" customHeight="1" x14ac:dyDescent="0.15">
      <c r="A24" s="140"/>
      <c r="B24" s="137"/>
      <c r="C24" s="52" t="s">
        <v>70</v>
      </c>
      <c r="D24" s="65">
        <f>D23/$C23*100</f>
        <v>0.74626865671641784</v>
      </c>
      <c r="E24" s="66">
        <f t="shared" ref="E24:F24" si="9">E23/$C23*100</f>
        <v>97.014925373134332</v>
      </c>
      <c r="F24" s="55">
        <f t="shared" si="9"/>
        <v>2.2388059701492535</v>
      </c>
    </row>
    <row r="25" spans="1:8" s="91" customFormat="1" ht="12" customHeight="1" x14ac:dyDescent="0.15">
      <c r="A25" s="140"/>
      <c r="B25" s="136" t="s">
        <v>44</v>
      </c>
      <c r="C25" s="56">
        <v>221</v>
      </c>
      <c r="D25" s="96">
        <v>8</v>
      </c>
      <c r="E25" s="97">
        <v>206</v>
      </c>
      <c r="F25" s="98">
        <v>7</v>
      </c>
      <c r="H25" s="122"/>
    </row>
    <row r="26" spans="1:8" s="91" customFormat="1" ht="12" customHeight="1" x14ac:dyDescent="0.15">
      <c r="A26" s="140"/>
      <c r="B26" s="137"/>
      <c r="C26" s="52" t="s">
        <v>70</v>
      </c>
      <c r="D26" s="65">
        <f>D25/$C25*100</f>
        <v>3.6199095022624439</v>
      </c>
      <c r="E26" s="66">
        <f t="shared" ref="E26:F26" si="10">E25/$C25*100</f>
        <v>93.212669683257914</v>
      </c>
      <c r="F26" s="55">
        <f t="shared" si="10"/>
        <v>3.1674208144796379</v>
      </c>
    </row>
    <row r="27" spans="1:8" s="91" customFormat="1" ht="12" customHeight="1" x14ac:dyDescent="0.15">
      <c r="A27" s="140"/>
      <c r="B27" s="136" t="s">
        <v>45</v>
      </c>
      <c r="C27" s="56">
        <v>315</v>
      </c>
      <c r="D27" s="96">
        <v>113</v>
      </c>
      <c r="E27" s="97">
        <v>199</v>
      </c>
      <c r="F27" s="98">
        <v>3</v>
      </c>
      <c r="H27" s="122"/>
    </row>
    <row r="28" spans="1:8" s="91" customFormat="1" ht="12" customHeight="1" x14ac:dyDescent="0.15">
      <c r="A28" s="140"/>
      <c r="B28" s="137"/>
      <c r="C28" s="52" t="s">
        <v>70</v>
      </c>
      <c r="D28" s="65">
        <f>D27/$C27*100</f>
        <v>35.873015873015873</v>
      </c>
      <c r="E28" s="66">
        <f t="shared" ref="E28:F28" si="11">E27/$C27*100</f>
        <v>63.17460317460317</v>
      </c>
      <c r="F28" s="55">
        <f t="shared" si="11"/>
        <v>0.95238095238095244</v>
      </c>
    </row>
    <row r="29" spans="1:8" s="91" customFormat="1" ht="12" customHeight="1" x14ac:dyDescent="0.15">
      <c r="A29" s="140"/>
      <c r="B29" s="136" t="s">
        <v>46</v>
      </c>
      <c r="C29" s="56">
        <v>13</v>
      </c>
      <c r="D29" s="96">
        <v>2</v>
      </c>
      <c r="E29" s="97">
        <v>11</v>
      </c>
      <c r="F29" s="98">
        <v>0</v>
      </c>
      <c r="H29" s="122"/>
    </row>
    <row r="30" spans="1:8" s="91" customFormat="1" ht="12" customHeight="1" x14ac:dyDescent="0.15">
      <c r="A30" s="140"/>
      <c r="B30" s="137"/>
      <c r="C30" s="52" t="s">
        <v>70</v>
      </c>
      <c r="D30" s="65">
        <f>D29/$C29*100</f>
        <v>15.384615384615385</v>
      </c>
      <c r="E30" s="66">
        <f t="shared" ref="E30:F30" si="12">E29/$C29*100</f>
        <v>84.615384615384613</v>
      </c>
      <c r="F30" s="55">
        <f t="shared" si="12"/>
        <v>0</v>
      </c>
    </row>
    <row r="31" spans="1:8" s="91" customFormat="1" ht="12" customHeight="1" x14ac:dyDescent="0.15">
      <c r="A31" s="140"/>
      <c r="B31" s="136" t="s">
        <v>54</v>
      </c>
      <c r="C31" s="56">
        <v>61</v>
      </c>
      <c r="D31" s="96">
        <v>5</v>
      </c>
      <c r="E31" s="97">
        <v>54</v>
      </c>
      <c r="F31" s="98">
        <v>2</v>
      </c>
      <c r="H31" s="122"/>
    </row>
    <row r="32" spans="1:8" s="91" customFormat="1" ht="12" customHeight="1" x14ac:dyDescent="0.15">
      <c r="A32" s="140"/>
      <c r="B32" s="137"/>
      <c r="C32" s="52" t="s">
        <v>70</v>
      </c>
      <c r="D32" s="65">
        <f>D31/$C31*100</f>
        <v>8.1967213114754092</v>
      </c>
      <c r="E32" s="66">
        <f t="shared" ref="E32:F32" si="13">E31/$C31*100</f>
        <v>88.52459016393442</v>
      </c>
      <c r="F32" s="55">
        <f t="shared" si="13"/>
        <v>3.278688524590164</v>
      </c>
    </row>
    <row r="33" spans="1:8" s="91" customFormat="1" ht="12" customHeight="1" x14ac:dyDescent="0.15">
      <c r="A33" s="140"/>
      <c r="B33" s="136" t="s">
        <v>33</v>
      </c>
      <c r="C33" s="56">
        <v>14</v>
      </c>
      <c r="D33" s="96">
        <v>0</v>
      </c>
      <c r="E33" s="97">
        <v>10</v>
      </c>
      <c r="F33" s="98">
        <v>4</v>
      </c>
      <c r="H33" s="122"/>
    </row>
    <row r="34" spans="1:8" s="91" customFormat="1" ht="12" customHeight="1" thickBot="1" x14ac:dyDescent="0.2">
      <c r="A34" s="141"/>
      <c r="B34" s="143"/>
      <c r="C34" s="70" t="s">
        <v>70</v>
      </c>
      <c r="D34" s="71">
        <f>D33/$C33*100</f>
        <v>0</v>
      </c>
      <c r="E34" s="72">
        <f t="shared" ref="E34:F34" si="14">E33/$C33*100</f>
        <v>71.428571428571431</v>
      </c>
      <c r="F34" s="73">
        <f t="shared" si="14"/>
        <v>28.571428571428569</v>
      </c>
    </row>
    <row r="35" spans="1:8" s="91" customFormat="1" ht="12" customHeight="1" x14ac:dyDescent="0.15">
      <c r="A35" s="144" t="s">
        <v>56</v>
      </c>
      <c r="B35" s="136" t="s">
        <v>47</v>
      </c>
      <c r="C35" s="56">
        <v>95</v>
      </c>
      <c r="D35" s="96">
        <v>29</v>
      </c>
      <c r="E35" s="97">
        <v>65</v>
      </c>
      <c r="F35" s="98">
        <v>1</v>
      </c>
      <c r="H35" s="122"/>
    </row>
    <row r="36" spans="1:8" s="91" customFormat="1" ht="12" customHeight="1" x14ac:dyDescent="0.15">
      <c r="A36" s="140"/>
      <c r="B36" s="137"/>
      <c r="C36" s="52" t="s">
        <v>70</v>
      </c>
      <c r="D36" s="65">
        <f>D35/$C35*100</f>
        <v>30.526315789473685</v>
      </c>
      <c r="E36" s="66">
        <f t="shared" ref="E36:F36" si="15">E35/$C35*100</f>
        <v>68.421052631578945</v>
      </c>
      <c r="F36" s="55">
        <f t="shared" si="15"/>
        <v>1.0526315789473684</v>
      </c>
    </row>
    <row r="37" spans="1:8" s="91" customFormat="1" ht="12" customHeight="1" x14ac:dyDescent="0.15">
      <c r="A37" s="140"/>
      <c r="B37" s="136" t="s">
        <v>57</v>
      </c>
      <c r="C37" s="56">
        <v>91</v>
      </c>
      <c r="D37" s="96">
        <v>40</v>
      </c>
      <c r="E37" s="97">
        <v>49</v>
      </c>
      <c r="F37" s="98">
        <v>2</v>
      </c>
      <c r="H37" s="122"/>
    </row>
    <row r="38" spans="1:8" s="91" customFormat="1" ht="12" customHeight="1" x14ac:dyDescent="0.15">
      <c r="A38" s="140"/>
      <c r="B38" s="137"/>
      <c r="C38" s="52" t="s">
        <v>70</v>
      </c>
      <c r="D38" s="65">
        <f>D37/$C37*100</f>
        <v>43.956043956043956</v>
      </c>
      <c r="E38" s="66">
        <f t="shared" ref="E38:F38" si="16">E37/$C37*100</f>
        <v>53.846153846153847</v>
      </c>
      <c r="F38" s="55">
        <f t="shared" si="16"/>
        <v>2.197802197802198</v>
      </c>
    </row>
    <row r="39" spans="1:8" s="91" customFormat="1" ht="12" customHeight="1" x14ac:dyDescent="0.15">
      <c r="A39" s="140"/>
      <c r="B39" s="136" t="s">
        <v>58</v>
      </c>
      <c r="C39" s="56">
        <v>113</v>
      </c>
      <c r="D39" s="96">
        <v>35</v>
      </c>
      <c r="E39" s="97">
        <v>77</v>
      </c>
      <c r="F39" s="98">
        <v>1</v>
      </c>
      <c r="H39" s="122"/>
    </row>
    <row r="40" spans="1:8" s="91" customFormat="1" ht="12" customHeight="1" x14ac:dyDescent="0.15">
      <c r="A40" s="140"/>
      <c r="B40" s="137"/>
      <c r="C40" s="52" t="s">
        <v>70</v>
      </c>
      <c r="D40" s="65">
        <f>D39/$C39*100</f>
        <v>30.973451327433626</v>
      </c>
      <c r="E40" s="66">
        <f t="shared" ref="E40:F40" si="17">E39/$C39*100</f>
        <v>68.141592920353972</v>
      </c>
      <c r="F40" s="55">
        <f t="shared" si="17"/>
        <v>0.88495575221238942</v>
      </c>
    </row>
    <row r="41" spans="1:8" s="91" customFormat="1" ht="12" customHeight="1" x14ac:dyDescent="0.15">
      <c r="A41" s="140"/>
      <c r="B41" s="136" t="s">
        <v>59</v>
      </c>
      <c r="C41" s="56">
        <v>132</v>
      </c>
      <c r="D41" s="96">
        <v>12</v>
      </c>
      <c r="E41" s="97">
        <v>117</v>
      </c>
      <c r="F41" s="98">
        <v>3</v>
      </c>
      <c r="H41" s="122"/>
    </row>
    <row r="42" spans="1:8" s="91" customFormat="1" ht="12" customHeight="1" x14ac:dyDescent="0.15">
      <c r="A42" s="140"/>
      <c r="B42" s="137"/>
      <c r="C42" s="52" t="s">
        <v>70</v>
      </c>
      <c r="D42" s="65">
        <f>D41/$C41*100</f>
        <v>9.0909090909090917</v>
      </c>
      <c r="E42" s="66">
        <f t="shared" ref="E42:F42" si="18">E41/$C41*100</f>
        <v>88.63636363636364</v>
      </c>
      <c r="F42" s="55">
        <f t="shared" si="18"/>
        <v>2.2727272727272729</v>
      </c>
    </row>
    <row r="43" spans="1:8" s="91" customFormat="1" ht="12" customHeight="1" x14ac:dyDescent="0.15">
      <c r="A43" s="140"/>
      <c r="B43" s="136" t="s">
        <v>60</v>
      </c>
      <c r="C43" s="56">
        <v>314</v>
      </c>
      <c r="D43" s="96">
        <v>13</v>
      </c>
      <c r="E43" s="97">
        <v>293</v>
      </c>
      <c r="F43" s="98">
        <v>8</v>
      </c>
      <c r="H43" s="122"/>
    </row>
    <row r="44" spans="1:8" s="91" customFormat="1" ht="12" customHeight="1" x14ac:dyDescent="0.15">
      <c r="A44" s="140"/>
      <c r="B44" s="137"/>
      <c r="C44" s="52" t="s">
        <v>70</v>
      </c>
      <c r="D44" s="65">
        <f>D43/$C43*100</f>
        <v>4.1401273885350314</v>
      </c>
      <c r="E44" s="66">
        <f t="shared" ref="E44:F44" si="19">E43/$C43*100</f>
        <v>93.312101910828034</v>
      </c>
      <c r="F44" s="55">
        <f t="shared" si="19"/>
        <v>2.547770700636943</v>
      </c>
    </row>
    <row r="45" spans="1:8" s="91" customFormat="1" ht="12" customHeight="1" x14ac:dyDescent="0.15">
      <c r="A45" s="140"/>
      <c r="B45" s="136" t="s">
        <v>33</v>
      </c>
      <c r="C45" s="56">
        <v>13</v>
      </c>
      <c r="D45" s="96">
        <v>0</v>
      </c>
      <c r="E45" s="97">
        <v>9</v>
      </c>
      <c r="F45" s="98">
        <v>4</v>
      </c>
      <c r="H45" s="122"/>
    </row>
    <row r="46" spans="1:8" s="91" customFormat="1" ht="12" customHeight="1" x14ac:dyDescent="0.15">
      <c r="A46" s="140"/>
      <c r="B46" s="138"/>
      <c r="C46" s="59"/>
      <c r="D46" s="109">
        <f>D45/$C45*100</f>
        <v>0</v>
      </c>
      <c r="E46" s="110">
        <f t="shared" ref="E46:F46" si="20">E45/$C45*100</f>
        <v>69.230769230769226</v>
      </c>
      <c r="F46" s="61">
        <f t="shared" si="20"/>
        <v>30.76923076923077</v>
      </c>
    </row>
    <row r="47" spans="1:8" s="91" customFormat="1" ht="12" customHeight="1" x14ac:dyDescent="0.15">
      <c r="A47" s="139" t="s">
        <v>21</v>
      </c>
      <c r="B47" s="142" t="s">
        <v>20</v>
      </c>
      <c r="C47" s="48">
        <v>34</v>
      </c>
      <c r="D47" s="105">
        <v>4</v>
      </c>
      <c r="E47" s="106">
        <v>29</v>
      </c>
      <c r="F47" s="107">
        <v>1</v>
      </c>
      <c r="H47" s="122"/>
    </row>
    <row r="48" spans="1:8" s="91" customFormat="1" ht="12" customHeight="1" x14ac:dyDescent="0.15">
      <c r="A48" s="140"/>
      <c r="B48" s="137"/>
      <c r="C48" s="52"/>
      <c r="D48" s="65">
        <f>D47/$C47*100</f>
        <v>11.76470588235294</v>
      </c>
      <c r="E48" s="66">
        <f t="shared" ref="E48:F48" si="21">E47/$C47*100</f>
        <v>85.294117647058826</v>
      </c>
      <c r="F48" s="55">
        <f t="shared" si="21"/>
        <v>2.9411764705882351</v>
      </c>
    </row>
    <row r="49" spans="1:8" s="91" customFormat="1" ht="12" customHeight="1" x14ac:dyDescent="0.15">
      <c r="A49" s="140"/>
      <c r="B49" s="136" t="s">
        <v>19</v>
      </c>
      <c r="C49" s="56">
        <v>86</v>
      </c>
      <c r="D49" s="96">
        <v>9</v>
      </c>
      <c r="E49" s="97">
        <v>75</v>
      </c>
      <c r="F49" s="98">
        <v>2</v>
      </c>
      <c r="H49" s="122"/>
    </row>
    <row r="50" spans="1:8" s="91" customFormat="1" ht="12" customHeight="1" x14ac:dyDescent="0.15">
      <c r="A50" s="140"/>
      <c r="B50" s="137"/>
      <c r="C50" s="52"/>
      <c r="D50" s="65">
        <f>D49/$C49*100</f>
        <v>10.465116279069768</v>
      </c>
      <c r="E50" s="66">
        <f t="shared" ref="E50:F50" si="22">E49/$C49*100</f>
        <v>87.20930232558139</v>
      </c>
      <c r="F50" s="55">
        <f t="shared" si="22"/>
        <v>2.3255813953488373</v>
      </c>
    </row>
    <row r="51" spans="1:8" s="91" customFormat="1" ht="12" customHeight="1" x14ac:dyDescent="0.15">
      <c r="A51" s="140"/>
      <c r="B51" s="136" t="s">
        <v>18</v>
      </c>
      <c r="C51" s="56">
        <v>47</v>
      </c>
      <c r="D51" s="96">
        <v>11</v>
      </c>
      <c r="E51" s="97">
        <v>35</v>
      </c>
      <c r="F51" s="98">
        <v>1</v>
      </c>
      <c r="H51" s="122"/>
    </row>
    <row r="52" spans="1:8" s="91" customFormat="1" ht="12" customHeight="1" x14ac:dyDescent="0.15">
      <c r="A52" s="140"/>
      <c r="B52" s="137"/>
      <c r="C52" s="52"/>
      <c r="D52" s="65">
        <f>D51/$C51*100</f>
        <v>23.404255319148938</v>
      </c>
      <c r="E52" s="66">
        <f t="shared" ref="E52:F52" si="23">E51/$C51*100</f>
        <v>74.468085106382972</v>
      </c>
      <c r="F52" s="55">
        <f t="shared" si="23"/>
        <v>2.1276595744680851</v>
      </c>
    </row>
    <row r="53" spans="1:8" s="91" customFormat="1" ht="12" customHeight="1" x14ac:dyDescent="0.15">
      <c r="A53" s="140"/>
      <c r="B53" s="136" t="s">
        <v>17</v>
      </c>
      <c r="C53" s="56">
        <v>39</v>
      </c>
      <c r="D53" s="96">
        <v>5</v>
      </c>
      <c r="E53" s="97">
        <v>34</v>
      </c>
      <c r="F53" s="98">
        <v>0</v>
      </c>
      <c r="H53" s="122"/>
    </row>
    <row r="54" spans="1:8" s="91" customFormat="1" ht="12" customHeight="1" x14ac:dyDescent="0.15">
      <c r="A54" s="140"/>
      <c r="B54" s="137"/>
      <c r="C54" s="52"/>
      <c r="D54" s="65">
        <f>D53/$C53*100</f>
        <v>12.820512820512819</v>
      </c>
      <c r="E54" s="66">
        <f t="shared" ref="E54:F54" si="24">E53/$C53*100</f>
        <v>87.179487179487182</v>
      </c>
      <c r="F54" s="55">
        <f t="shared" si="24"/>
        <v>0</v>
      </c>
    </row>
    <row r="55" spans="1:8" s="91" customFormat="1" ht="12" customHeight="1" x14ac:dyDescent="0.15">
      <c r="A55" s="140"/>
      <c r="B55" s="136" t="s">
        <v>16</v>
      </c>
      <c r="C55" s="56">
        <v>47</v>
      </c>
      <c r="D55" s="96">
        <v>8</v>
      </c>
      <c r="E55" s="97">
        <v>36</v>
      </c>
      <c r="F55" s="98">
        <v>3</v>
      </c>
      <c r="H55" s="122"/>
    </row>
    <row r="56" spans="1:8" s="91" customFormat="1" ht="12" customHeight="1" x14ac:dyDescent="0.15">
      <c r="A56" s="140"/>
      <c r="B56" s="137"/>
      <c r="C56" s="52"/>
      <c r="D56" s="65">
        <f>D55/$C55*100</f>
        <v>17.021276595744681</v>
      </c>
      <c r="E56" s="66">
        <f t="shared" ref="E56:F56" si="25">E55/$C55*100</f>
        <v>76.59574468085107</v>
      </c>
      <c r="F56" s="55">
        <f t="shared" si="25"/>
        <v>6.3829787234042552</v>
      </c>
    </row>
    <row r="57" spans="1:8" s="91" customFormat="1" ht="12" customHeight="1" x14ac:dyDescent="0.15">
      <c r="A57" s="140"/>
      <c r="B57" s="136" t="s">
        <v>15</v>
      </c>
      <c r="C57" s="56">
        <v>76</v>
      </c>
      <c r="D57" s="96">
        <v>8</v>
      </c>
      <c r="E57" s="97">
        <v>68</v>
      </c>
      <c r="F57" s="98">
        <v>0</v>
      </c>
      <c r="H57" s="122"/>
    </row>
    <row r="58" spans="1:8" s="91" customFormat="1" ht="12" customHeight="1" x14ac:dyDescent="0.15">
      <c r="A58" s="140"/>
      <c r="B58" s="137"/>
      <c r="C58" s="52"/>
      <c r="D58" s="65">
        <f>D57/$C57*100</f>
        <v>10.526315789473683</v>
      </c>
      <c r="E58" s="66">
        <f t="shared" ref="E58:F58" si="26">E57/$C57*100</f>
        <v>89.473684210526315</v>
      </c>
      <c r="F58" s="55">
        <f t="shared" si="26"/>
        <v>0</v>
      </c>
    </row>
    <row r="59" spans="1:8" s="91" customFormat="1" ht="12" customHeight="1" x14ac:dyDescent="0.15">
      <c r="A59" s="140"/>
      <c r="B59" s="136" t="s">
        <v>14</v>
      </c>
      <c r="C59" s="56">
        <v>27</v>
      </c>
      <c r="D59" s="96">
        <v>3</v>
      </c>
      <c r="E59" s="97">
        <v>24</v>
      </c>
      <c r="F59" s="98">
        <v>0</v>
      </c>
      <c r="H59" s="122"/>
    </row>
    <row r="60" spans="1:8" s="91" customFormat="1" ht="12" customHeight="1" x14ac:dyDescent="0.15">
      <c r="A60" s="140"/>
      <c r="B60" s="137"/>
      <c r="C60" s="52"/>
      <c r="D60" s="65">
        <f>D59/$C59*100</f>
        <v>11.111111111111111</v>
      </c>
      <c r="E60" s="66">
        <f t="shared" ref="E60:F60" si="27">E59/$C59*100</f>
        <v>88.888888888888886</v>
      </c>
      <c r="F60" s="55">
        <f t="shared" si="27"/>
        <v>0</v>
      </c>
    </row>
    <row r="61" spans="1:8" s="91" customFormat="1" ht="12" customHeight="1" x14ac:dyDescent="0.15">
      <c r="A61" s="140"/>
      <c r="B61" s="136" t="s">
        <v>13</v>
      </c>
      <c r="C61" s="56">
        <v>58</v>
      </c>
      <c r="D61" s="96">
        <v>10</v>
      </c>
      <c r="E61" s="97">
        <v>46</v>
      </c>
      <c r="F61" s="98">
        <v>2</v>
      </c>
      <c r="H61" s="122"/>
    </row>
    <row r="62" spans="1:8" s="91" customFormat="1" ht="12" customHeight="1" x14ac:dyDescent="0.15">
      <c r="A62" s="140"/>
      <c r="B62" s="137"/>
      <c r="C62" s="52"/>
      <c r="D62" s="65">
        <f>D61/$C61*100</f>
        <v>17.241379310344829</v>
      </c>
      <c r="E62" s="66">
        <f t="shared" ref="E62:F62" si="28">E61/$C61*100</f>
        <v>79.310344827586206</v>
      </c>
      <c r="F62" s="55">
        <f t="shared" si="28"/>
        <v>3.4482758620689653</v>
      </c>
    </row>
    <row r="63" spans="1:8" s="91" customFormat="1" ht="12" customHeight="1" x14ac:dyDescent="0.15">
      <c r="A63" s="140"/>
      <c r="B63" s="136" t="s">
        <v>12</v>
      </c>
      <c r="C63" s="56">
        <v>48</v>
      </c>
      <c r="D63" s="96">
        <v>9</v>
      </c>
      <c r="E63" s="97">
        <v>39</v>
      </c>
      <c r="F63" s="98">
        <v>0</v>
      </c>
      <c r="H63" s="122"/>
    </row>
    <row r="64" spans="1:8" s="91" customFormat="1" ht="12" customHeight="1" x14ac:dyDescent="0.15">
      <c r="A64" s="140"/>
      <c r="B64" s="137"/>
      <c r="C64" s="52"/>
      <c r="D64" s="65">
        <f>D63/$C63*100</f>
        <v>18.75</v>
      </c>
      <c r="E64" s="66">
        <f t="shared" ref="E64:F64" si="29">E63/$C63*100</f>
        <v>81.25</v>
      </c>
      <c r="F64" s="55">
        <f t="shared" si="29"/>
        <v>0</v>
      </c>
    </row>
    <row r="65" spans="1:8" s="91" customFormat="1" ht="12" customHeight="1" x14ac:dyDescent="0.15">
      <c r="A65" s="140"/>
      <c r="B65" s="136" t="s">
        <v>11</v>
      </c>
      <c r="C65" s="56">
        <v>55</v>
      </c>
      <c r="D65" s="96">
        <v>8</v>
      </c>
      <c r="E65" s="97">
        <v>46</v>
      </c>
      <c r="F65" s="98">
        <v>1</v>
      </c>
      <c r="H65" s="122"/>
    </row>
    <row r="66" spans="1:8" s="91" customFormat="1" ht="12" customHeight="1" x14ac:dyDescent="0.15">
      <c r="A66" s="140"/>
      <c r="B66" s="137"/>
      <c r="C66" s="52"/>
      <c r="D66" s="65">
        <f>D65/$C65*100</f>
        <v>14.545454545454545</v>
      </c>
      <c r="E66" s="66">
        <f t="shared" ref="E66:F66" si="30">E65/$C65*100</f>
        <v>83.636363636363626</v>
      </c>
      <c r="F66" s="55">
        <f t="shared" si="30"/>
        <v>1.8181818181818181</v>
      </c>
    </row>
    <row r="67" spans="1:8" s="91" customFormat="1" ht="12" customHeight="1" x14ac:dyDescent="0.15">
      <c r="A67" s="140"/>
      <c r="B67" s="136" t="s">
        <v>10</v>
      </c>
      <c r="C67" s="56">
        <v>50</v>
      </c>
      <c r="D67" s="96">
        <v>10</v>
      </c>
      <c r="E67" s="97">
        <v>38</v>
      </c>
      <c r="F67" s="98">
        <v>2</v>
      </c>
      <c r="H67" s="122"/>
    </row>
    <row r="68" spans="1:8" s="91" customFormat="1" ht="12" customHeight="1" x14ac:dyDescent="0.15">
      <c r="A68" s="140"/>
      <c r="B68" s="137"/>
      <c r="C68" s="52"/>
      <c r="D68" s="65">
        <f>D67/$C67*100</f>
        <v>20</v>
      </c>
      <c r="E68" s="66">
        <f t="shared" ref="E68:F68" si="31">E67/$C67*100</f>
        <v>76</v>
      </c>
      <c r="F68" s="55">
        <f t="shared" si="31"/>
        <v>4</v>
      </c>
    </row>
    <row r="69" spans="1:8" s="91" customFormat="1" ht="12" customHeight="1" x14ac:dyDescent="0.15">
      <c r="A69" s="140"/>
      <c r="B69" s="136" t="s">
        <v>9</v>
      </c>
      <c r="C69" s="56">
        <v>43</v>
      </c>
      <c r="D69" s="96">
        <v>13</v>
      </c>
      <c r="E69" s="97">
        <v>29</v>
      </c>
      <c r="F69" s="98">
        <v>1</v>
      </c>
      <c r="H69" s="122"/>
    </row>
    <row r="70" spans="1:8" s="91" customFormat="1" ht="12" customHeight="1" x14ac:dyDescent="0.15">
      <c r="A70" s="140"/>
      <c r="B70" s="137"/>
      <c r="C70" s="52"/>
      <c r="D70" s="65">
        <f>D69/$C69*100</f>
        <v>30.232558139534881</v>
      </c>
      <c r="E70" s="66">
        <f t="shared" ref="E70:F70" si="32">E69/$C69*100</f>
        <v>67.441860465116278</v>
      </c>
      <c r="F70" s="55">
        <f t="shared" si="32"/>
        <v>2.3255813953488373</v>
      </c>
    </row>
    <row r="71" spans="1:8" s="91" customFormat="1" ht="12" customHeight="1" x14ac:dyDescent="0.15">
      <c r="A71" s="140"/>
      <c r="B71" s="136" t="s">
        <v>8</v>
      </c>
      <c r="C71" s="56">
        <v>34</v>
      </c>
      <c r="D71" s="96">
        <v>5</v>
      </c>
      <c r="E71" s="97">
        <v>29</v>
      </c>
      <c r="F71" s="98">
        <v>0</v>
      </c>
      <c r="H71" s="122"/>
    </row>
    <row r="72" spans="1:8" s="91" customFormat="1" ht="12" customHeight="1" x14ac:dyDescent="0.15">
      <c r="A72" s="140"/>
      <c r="B72" s="137"/>
      <c r="C72" s="52"/>
      <c r="D72" s="65">
        <f>D71/$C71*100</f>
        <v>14.705882352941178</v>
      </c>
      <c r="E72" s="66">
        <f t="shared" ref="E72:F72" si="33">E71/$C71*100</f>
        <v>85.294117647058826</v>
      </c>
      <c r="F72" s="55">
        <f t="shared" si="33"/>
        <v>0</v>
      </c>
    </row>
    <row r="73" spans="1:8" s="91" customFormat="1" ht="12" customHeight="1" x14ac:dyDescent="0.15">
      <c r="A73" s="140"/>
      <c r="B73" s="136" t="s">
        <v>7</v>
      </c>
      <c r="C73" s="56">
        <v>32</v>
      </c>
      <c r="D73" s="96">
        <v>12</v>
      </c>
      <c r="E73" s="97">
        <v>19</v>
      </c>
      <c r="F73" s="98">
        <v>1</v>
      </c>
      <c r="H73" s="122"/>
    </row>
    <row r="74" spans="1:8" s="91" customFormat="1" ht="12" customHeight="1" x14ac:dyDescent="0.15">
      <c r="A74" s="140"/>
      <c r="B74" s="137"/>
      <c r="C74" s="52"/>
      <c r="D74" s="65">
        <f>D73/$C73*100</f>
        <v>37.5</v>
      </c>
      <c r="E74" s="66">
        <f t="shared" ref="E74:F74" si="34">E73/$C73*100</f>
        <v>59.375</v>
      </c>
      <c r="F74" s="55">
        <f t="shared" si="34"/>
        <v>3.125</v>
      </c>
    </row>
    <row r="75" spans="1:8" s="91" customFormat="1" ht="12" customHeight="1" x14ac:dyDescent="0.15">
      <c r="A75" s="140"/>
      <c r="B75" s="136" t="s">
        <v>6</v>
      </c>
      <c r="C75" s="56">
        <v>15</v>
      </c>
      <c r="D75" s="96">
        <v>1</v>
      </c>
      <c r="E75" s="97">
        <v>14</v>
      </c>
      <c r="F75" s="98">
        <v>0</v>
      </c>
      <c r="H75" s="122"/>
    </row>
    <row r="76" spans="1:8" s="91" customFormat="1" ht="12" customHeight="1" x14ac:dyDescent="0.15">
      <c r="A76" s="140"/>
      <c r="B76" s="137"/>
      <c r="C76" s="52"/>
      <c r="D76" s="65">
        <f>D75/$C75*100</f>
        <v>6.666666666666667</v>
      </c>
      <c r="E76" s="66">
        <f t="shared" ref="E76:F76" si="35">E75/$C75*100</f>
        <v>93.333333333333329</v>
      </c>
      <c r="F76" s="55">
        <f t="shared" si="35"/>
        <v>0</v>
      </c>
    </row>
    <row r="77" spans="1:8" s="91" customFormat="1" ht="12" customHeight="1" x14ac:dyDescent="0.15">
      <c r="A77" s="140"/>
      <c r="B77" s="136" t="s">
        <v>5</v>
      </c>
      <c r="C77" s="56">
        <v>21</v>
      </c>
      <c r="D77" s="96">
        <v>10</v>
      </c>
      <c r="E77" s="97">
        <v>11</v>
      </c>
      <c r="F77" s="98">
        <v>0</v>
      </c>
      <c r="H77" s="122"/>
    </row>
    <row r="78" spans="1:8" s="91" customFormat="1" ht="12" customHeight="1" x14ac:dyDescent="0.15">
      <c r="A78" s="140"/>
      <c r="B78" s="137"/>
      <c r="C78" s="52"/>
      <c r="D78" s="65">
        <f>D77/$C77*100</f>
        <v>47.619047619047613</v>
      </c>
      <c r="E78" s="66">
        <f t="shared" ref="E78:F78" si="36">E77/$C77*100</f>
        <v>52.380952380952387</v>
      </c>
      <c r="F78" s="55">
        <f t="shared" si="36"/>
        <v>0</v>
      </c>
    </row>
    <row r="79" spans="1:8" s="91" customFormat="1" ht="12" customHeight="1" x14ac:dyDescent="0.15">
      <c r="A79" s="140"/>
      <c r="B79" s="136" t="s">
        <v>61</v>
      </c>
      <c r="C79" s="56">
        <v>27</v>
      </c>
      <c r="D79" s="96">
        <v>3</v>
      </c>
      <c r="E79" s="97">
        <v>24</v>
      </c>
      <c r="F79" s="98">
        <v>0</v>
      </c>
      <c r="H79" s="122"/>
    </row>
    <row r="80" spans="1:8" s="91" customFormat="1" ht="12" customHeight="1" x14ac:dyDescent="0.15">
      <c r="A80" s="140"/>
      <c r="B80" s="137"/>
      <c r="C80" s="52"/>
      <c r="D80" s="65">
        <f>D79/$C79*100</f>
        <v>11.111111111111111</v>
      </c>
      <c r="E80" s="66">
        <f t="shared" ref="E80:F80" si="37">E79/$C79*100</f>
        <v>88.888888888888886</v>
      </c>
      <c r="F80" s="55">
        <f t="shared" si="37"/>
        <v>0</v>
      </c>
    </row>
    <row r="81" spans="1:8" s="91" customFormat="1" ht="12" customHeight="1" x14ac:dyDescent="0.15">
      <c r="A81" s="140"/>
      <c r="B81" s="136" t="s">
        <v>33</v>
      </c>
      <c r="C81" s="56">
        <v>19</v>
      </c>
      <c r="D81" s="96">
        <v>0</v>
      </c>
      <c r="E81" s="97">
        <v>14</v>
      </c>
      <c r="F81" s="98">
        <v>5</v>
      </c>
      <c r="H81" s="122"/>
    </row>
    <row r="82" spans="1:8" s="91" customFormat="1" ht="12" customHeight="1" x14ac:dyDescent="0.15">
      <c r="A82" s="140"/>
      <c r="B82" s="138"/>
      <c r="C82" s="59"/>
      <c r="D82" s="85">
        <f>D81/$C81*100</f>
        <v>0</v>
      </c>
      <c r="E82" s="86">
        <f t="shared" ref="E82:F82" si="38">E81/$C81*100</f>
        <v>73.68421052631578</v>
      </c>
      <c r="F82" s="47">
        <f t="shared" si="38"/>
        <v>26.315789473684209</v>
      </c>
    </row>
    <row r="83" spans="1:8" s="91" customFormat="1" ht="12" customHeight="1" x14ac:dyDescent="0.15">
      <c r="A83" s="139" t="s">
        <v>3</v>
      </c>
      <c r="B83" s="142" t="s">
        <v>2</v>
      </c>
      <c r="C83" s="48">
        <v>129</v>
      </c>
      <c r="D83" s="96">
        <v>129</v>
      </c>
      <c r="E83" s="97">
        <v>0</v>
      </c>
      <c r="F83" s="98">
        <v>0</v>
      </c>
      <c r="H83" s="122"/>
    </row>
    <row r="84" spans="1:8" s="91" customFormat="1" ht="12" customHeight="1" x14ac:dyDescent="0.15">
      <c r="A84" s="140"/>
      <c r="B84" s="137"/>
      <c r="C84" s="52"/>
      <c r="D84" s="65">
        <f>D83/$C83*100</f>
        <v>100</v>
      </c>
      <c r="E84" s="66">
        <f t="shared" ref="E84:F84" si="39">E83/$C83*100</f>
        <v>0</v>
      </c>
      <c r="F84" s="55">
        <f t="shared" si="39"/>
        <v>0</v>
      </c>
    </row>
    <row r="85" spans="1:8" s="91" customFormat="1" ht="12" customHeight="1" x14ac:dyDescent="0.15">
      <c r="A85" s="140"/>
      <c r="B85" s="136" t="s">
        <v>62</v>
      </c>
      <c r="C85" s="56">
        <v>610</v>
      </c>
      <c r="D85" s="96">
        <v>0</v>
      </c>
      <c r="E85" s="97">
        <v>610</v>
      </c>
      <c r="F85" s="98">
        <v>0</v>
      </c>
      <c r="H85" s="122"/>
    </row>
    <row r="86" spans="1:8" s="91" customFormat="1" ht="12" customHeight="1" x14ac:dyDescent="0.15">
      <c r="A86" s="140"/>
      <c r="B86" s="137"/>
      <c r="C86" s="52"/>
      <c r="D86" s="65">
        <f>D85/$C85*100</f>
        <v>0</v>
      </c>
      <c r="E86" s="66">
        <f t="shared" ref="E86:F86" si="40">E85/$C85*100</f>
        <v>100</v>
      </c>
      <c r="F86" s="55">
        <f t="shared" si="40"/>
        <v>0</v>
      </c>
    </row>
    <row r="87" spans="1:8" s="91" customFormat="1" ht="12" customHeight="1" x14ac:dyDescent="0.15">
      <c r="A87" s="140"/>
      <c r="B87" s="136" t="s">
        <v>33</v>
      </c>
      <c r="C87" s="56">
        <v>19</v>
      </c>
      <c r="D87" s="96">
        <v>0</v>
      </c>
      <c r="E87" s="97">
        <v>0</v>
      </c>
      <c r="F87" s="98">
        <v>19</v>
      </c>
      <c r="H87" s="122"/>
    </row>
    <row r="88" spans="1:8" s="91" customFormat="1" ht="12" customHeight="1" thickBot="1" x14ac:dyDescent="0.2">
      <c r="A88" s="141"/>
      <c r="B88" s="143"/>
      <c r="C88" s="70"/>
      <c r="D88" s="71">
        <f>D87/$C87*100</f>
        <v>0</v>
      </c>
      <c r="E88" s="72">
        <f t="shared" ref="E88:F88" si="41">E87/$C87*100</f>
        <v>0</v>
      </c>
      <c r="F88" s="73">
        <f t="shared" si="41"/>
        <v>100</v>
      </c>
    </row>
    <row r="89" spans="1:8" s="91" customFormat="1" ht="12" customHeight="1" x14ac:dyDescent="0.15">
      <c r="A89" s="108"/>
      <c r="B89" s="108"/>
      <c r="C89" s="108"/>
      <c r="D89" s="108"/>
      <c r="E89" s="108"/>
      <c r="F89" s="108"/>
    </row>
    <row r="90" spans="1:8" s="91" customFormat="1" ht="12" customHeight="1" x14ac:dyDescent="0.15">
      <c r="A90" s="108"/>
      <c r="B90" s="108"/>
      <c r="C90" s="108"/>
      <c r="D90" s="108"/>
      <c r="E90" s="108"/>
      <c r="F90" s="108"/>
    </row>
    <row r="91" spans="1:8" s="91" customFormat="1" ht="12" customHeight="1" x14ac:dyDescent="0.15">
      <c r="A91" s="108"/>
      <c r="B91" s="108"/>
      <c r="C91" s="108"/>
      <c r="D91" s="108"/>
      <c r="E91" s="108"/>
      <c r="F91" s="108"/>
    </row>
    <row r="92" spans="1:8" s="91" customFormat="1" ht="12" customHeight="1" x14ac:dyDescent="0.15">
      <c r="A92" s="108"/>
      <c r="B92" s="108"/>
      <c r="C92" s="108"/>
      <c r="D92" s="108"/>
      <c r="E92" s="108"/>
      <c r="F92" s="108"/>
    </row>
    <row r="93" spans="1:8" s="91" customFormat="1" ht="12" customHeight="1" x14ac:dyDescent="0.15">
      <c r="A93" s="108"/>
      <c r="B93" s="108"/>
      <c r="C93" s="108"/>
      <c r="D93" s="108"/>
      <c r="E93" s="108"/>
      <c r="F93" s="108"/>
    </row>
    <row r="94" spans="1:8" s="91" customFormat="1" ht="12" customHeight="1" x14ac:dyDescent="0.15">
      <c r="A94" s="108"/>
      <c r="B94" s="108"/>
      <c r="C94" s="108"/>
      <c r="D94" s="108"/>
      <c r="E94" s="108"/>
      <c r="F94" s="108"/>
    </row>
    <row r="95" spans="1:8" x14ac:dyDescent="0.15">
      <c r="H95" s="91"/>
    </row>
    <row r="96" spans="1:8" x14ac:dyDescent="0.15">
      <c r="H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H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713B5-FFA3-4CDA-B9C8-085E34A8884F}">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109</v>
      </c>
      <c r="B1" s="150" t="s">
        <v>193</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84</v>
      </c>
      <c r="E4" s="34" t="s">
        <v>180</v>
      </c>
      <c r="F4" s="34" t="s">
        <v>181</v>
      </c>
      <c r="G4" s="35" t="s">
        <v>83</v>
      </c>
      <c r="H4" s="36" t="s">
        <v>0</v>
      </c>
    </row>
    <row r="5" spans="1:15" s="91" customFormat="1" ht="12" customHeight="1" x14ac:dyDescent="0.15">
      <c r="A5" s="38"/>
      <c r="B5" s="147" t="s">
        <v>51</v>
      </c>
      <c r="C5" s="39">
        <v>129</v>
      </c>
      <c r="D5" s="40">
        <v>72</v>
      </c>
      <c r="E5" s="40">
        <v>48</v>
      </c>
      <c r="F5" s="40">
        <v>7</v>
      </c>
      <c r="G5" s="41">
        <v>2</v>
      </c>
      <c r="H5" s="42">
        <v>0</v>
      </c>
    </row>
    <row r="6" spans="1:15" s="91" customFormat="1" ht="12" customHeight="1" x14ac:dyDescent="0.15">
      <c r="A6" s="43"/>
      <c r="B6" s="148"/>
      <c r="C6" s="44"/>
      <c r="D6" s="45">
        <f>D5/$C5*100</f>
        <v>55.813953488372093</v>
      </c>
      <c r="E6" s="45">
        <f t="shared" ref="E6:H6" si="0">E5/$C5*100</f>
        <v>37.209302325581397</v>
      </c>
      <c r="F6" s="45">
        <f t="shared" si="0"/>
        <v>5.4263565891472867</v>
      </c>
      <c r="G6" s="46">
        <f t="shared" si="0"/>
        <v>1.5503875968992249</v>
      </c>
      <c r="H6" s="47">
        <f t="shared" si="0"/>
        <v>0</v>
      </c>
    </row>
    <row r="7" spans="1:15" s="91" customFormat="1" ht="12" customHeight="1" x14ac:dyDescent="0.15">
      <c r="A7" s="139" t="s">
        <v>52</v>
      </c>
      <c r="B7" s="142" t="s">
        <v>195</v>
      </c>
      <c r="C7" s="48">
        <v>7</v>
      </c>
      <c r="D7" s="105">
        <v>4</v>
      </c>
      <c r="E7" s="106">
        <v>2</v>
      </c>
      <c r="F7" s="106">
        <v>1</v>
      </c>
      <c r="G7" s="106">
        <v>0</v>
      </c>
      <c r="H7" s="107">
        <v>0</v>
      </c>
    </row>
    <row r="8" spans="1:15" s="91" customFormat="1" ht="12" customHeight="1" x14ac:dyDescent="0.15">
      <c r="A8" s="144"/>
      <c r="B8" s="137"/>
      <c r="C8" s="52"/>
      <c r="D8" s="53">
        <f>D7/$C7*100</f>
        <v>57.142857142857139</v>
      </c>
      <c r="E8" s="66">
        <f t="shared" ref="E8:H8" si="1">E7/$C7*100</f>
        <v>28.571428571428569</v>
      </c>
      <c r="F8" s="66">
        <f t="shared" si="1"/>
        <v>14.285714285714285</v>
      </c>
      <c r="G8" s="66">
        <f t="shared" si="1"/>
        <v>0</v>
      </c>
      <c r="H8" s="55">
        <f t="shared" si="1"/>
        <v>0</v>
      </c>
    </row>
    <row r="9" spans="1:15" s="91" customFormat="1" ht="12" customHeight="1" x14ac:dyDescent="0.15">
      <c r="A9" s="144"/>
      <c r="B9" s="136" t="s">
        <v>122</v>
      </c>
      <c r="C9" s="56">
        <v>46</v>
      </c>
      <c r="D9" s="112">
        <v>29</v>
      </c>
      <c r="E9" s="97">
        <v>15</v>
      </c>
      <c r="F9" s="97">
        <v>1</v>
      </c>
      <c r="G9" s="97">
        <v>1</v>
      </c>
      <c r="H9" s="98">
        <v>0</v>
      </c>
    </row>
    <row r="10" spans="1:15" s="91" customFormat="1" ht="12" customHeight="1" x14ac:dyDescent="0.15">
      <c r="A10" s="144"/>
      <c r="B10" s="137"/>
      <c r="C10" s="52"/>
      <c r="D10" s="53">
        <f>D9/$C9*100</f>
        <v>63.04347826086957</v>
      </c>
      <c r="E10" s="66">
        <f t="shared" ref="E10:H10" si="2">E9/$C9*100</f>
        <v>32.608695652173914</v>
      </c>
      <c r="F10" s="66">
        <f t="shared" si="2"/>
        <v>2.1739130434782608</v>
      </c>
      <c r="G10" s="66">
        <f t="shared" si="2"/>
        <v>2.1739130434782608</v>
      </c>
      <c r="H10" s="55">
        <f t="shared" si="2"/>
        <v>0</v>
      </c>
    </row>
    <row r="11" spans="1:15" s="91" customFormat="1" ht="12" customHeight="1" x14ac:dyDescent="0.15">
      <c r="A11" s="144"/>
      <c r="B11" s="136" t="s">
        <v>123</v>
      </c>
      <c r="C11" s="56">
        <v>54</v>
      </c>
      <c r="D11" s="112">
        <v>25</v>
      </c>
      <c r="E11" s="97">
        <v>24</v>
      </c>
      <c r="F11" s="97">
        <v>4</v>
      </c>
      <c r="G11" s="97">
        <v>1</v>
      </c>
      <c r="H11" s="98">
        <v>0</v>
      </c>
    </row>
    <row r="12" spans="1:15" s="91" customFormat="1" ht="12" customHeight="1" x14ac:dyDescent="0.15">
      <c r="A12" s="144"/>
      <c r="B12" s="137"/>
      <c r="C12" s="52"/>
      <c r="D12" s="53">
        <f>D11/$C11*100</f>
        <v>46.296296296296298</v>
      </c>
      <c r="E12" s="66">
        <f t="shared" ref="E12:H12" si="3">E11/$C11*100</f>
        <v>44.444444444444443</v>
      </c>
      <c r="F12" s="66">
        <f t="shared" si="3"/>
        <v>7.4074074074074066</v>
      </c>
      <c r="G12" s="66">
        <f t="shared" si="3"/>
        <v>1.8518518518518516</v>
      </c>
      <c r="H12" s="55">
        <f t="shared" si="3"/>
        <v>0</v>
      </c>
    </row>
    <row r="13" spans="1:15" s="91" customFormat="1" ht="12" customHeight="1" x14ac:dyDescent="0.15">
      <c r="A13" s="144"/>
      <c r="B13" s="136" t="s">
        <v>124</v>
      </c>
      <c r="C13" s="56">
        <v>19</v>
      </c>
      <c r="D13" s="116">
        <v>12</v>
      </c>
      <c r="E13" s="117">
        <v>6</v>
      </c>
      <c r="F13" s="117">
        <v>1</v>
      </c>
      <c r="G13" s="117">
        <v>0</v>
      </c>
      <c r="H13" s="118">
        <v>0</v>
      </c>
    </row>
    <row r="14" spans="1:15" s="91" customFormat="1" ht="12" customHeight="1" x14ac:dyDescent="0.15">
      <c r="A14" s="144"/>
      <c r="B14" s="137"/>
      <c r="C14" s="52"/>
      <c r="D14" s="65">
        <f>D13/$C13*100</f>
        <v>63.157894736842103</v>
      </c>
      <c r="E14" s="66">
        <f t="shared" ref="E14:H14" si="4">E13/$C13*100</f>
        <v>31.578947368421051</v>
      </c>
      <c r="F14" s="66">
        <f t="shared" si="4"/>
        <v>5.2631578947368416</v>
      </c>
      <c r="G14" s="66">
        <f t="shared" si="4"/>
        <v>0</v>
      </c>
      <c r="H14" s="55">
        <f t="shared" si="4"/>
        <v>0</v>
      </c>
    </row>
    <row r="15" spans="1:15" s="91" customFormat="1" ht="12" customHeight="1" x14ac:dyDescent="0.15">
      <c r="A15" s="144"/>
      <c r="B15" s="136" t="s">
        <v>125</v>
      </c>
      <c r="C15" s="56">
        <v>1</v>
      </c>
      <c r="D15" s="96">
        <v>0</v>
      </c>
      <c r="E15" s="97">
        <v>1</v>
      </c>
      <c r="F15" s="97">
        <v>0</v>
      </c>
      <c r="G15" s="97">
        <v>0</v>
      </c>
      <c r="H15" s="98">
        <v>0</v>
      </c>
    </row>
    <row r="16" spans="1:15" s="91" customFormat="1" ht="12" customHeight="1" x14ac:dyDescent="0.15">
      <c r="A16" s="144"/>
      <c r="B16" s="137"/>
      <c r="C16" s="52"/>
      <c r="D16" s="65">
        <f>D15/$C15*100</f>
        <v>0</v>
      </c>
      <c r="E16" s="66">
        <f t="shared" ref="E16:H16" si="5">E15/$C15*100</f>
        <v>100</v>
      </c>
      <c r="F16" s="66">
        <f t="shared" si="5"/>
        <v>0</v>
      </c>
      <c r="G16" s="66">
        <f t="shared" si="5"/>
        <v>0</v>
      </c>
      <c r="H16" s="55">
        <f t="shared" si="5"/>
        <v>0</v>
      </c>
    </row>
    <row r="17" spans="1:8" s="91" customFormat="1" ht="12" customHeight="1" x14ac:dyDescent="0.15">
      <c r="A17" s="144"/>
      <c r="B17" s="136" t="s">
        <v>196</v>
      </c>
      <c r="C17" s="56">
        <v>0</v>
      </c>
      <c r="D17" s="96">
        <v>0</v>
      </c>
      <c r="E17" s="97">
        <v>0</v>
      </c>
      <c r="F17" s="97">
        <v>0</v>
      </c>
      <c r="G17" s="97">
        <v>0</v>
      </c>
      <c r="H17" s="98">
        <v>0</v>
      </c>
    </row>
    <row r="18" spans="1:8" s="91" customFormat="1" ht="12" customHeight="1" x14ac:dyDescent="0.15">
      <c r="A18" s="144"/>
      <c r="B18" s="137"/>
      <c r="C18" s="52"/>
      <c r="D18" s="65">
        <v>0</v>
      </c>
      <c r="E18" s="66">
        <v>0</v>
      </c>
      <c r="F18" s="66">
        <v>0</v>
      </c>
      <c r="G18" s="66">
        <v>0</v>
      </c>
      <c r="H18" s="55">
        <v>0</v>
      </c>
    </row>
    <row r="19" spans="1:8" s="91" customFormat="1" ht="12" customHeight="1" x14ac:dyDescent="0.15">
      <c r="A19" s="144"/>
      <c r="B19" s="136" t="s">
        <v>126</v>
      </c>
      <c r="C19" s="56">
        <v>0</v>
      </c>
      <c r="D19" s="96">
        <v>0</v>
      </c>
      <c r="E19" s="97">
        <v>0</v>
      </c>
      <c r="F19" s="97">
        <v>0</v>
      </c>
      <c r="G19" s="97">
        <v>0</v>
      </c>
      <c r="H19" s="98">
        <v>0</v>
      </c>
    </row>
    <row r="20" spans="1:8" s="91" customFormat="1" ht="12" customHeight="1" x14ac:dyDescent="0.15">
      <c r="A20" s="144"/>
      <c r="B20" s="137"/>
      <c r="C20" s="52"/>
      <c r="D20" s="65">
        <v>0</v>
      </c>
      <c r="E20" s="66">
        <v>0</v>
      </c>
      <c r="F20" s="66">
        <v>0</v>
      </c>
      <c r="G20" s="66">
        <v>0</v>
      </c>
      <c r="H20" s="55">
        <v>0</v>
      </c>
    </row>
    <row r="21" spans="1:8" s="91" customFormat="1" ht="12" customHeight="1" x14ac:dyDescent="0.15">
      <c r="A21" s="144"/>
      <c r="B21" s="136" t="s">
        <v>0</v>
      </c>
      <c r="C21" s="56">
        <v>2</v>
      </c>
      <c r="D21" s="96">
        <v>2</v>
      </c>
      <c r="E21" s="97">
        <v>0</v>
      </c>
      <c r="F21" s="97">
        <v>0</v>
      </c>
      <c r="G21" s="97">
        <v>0</v>
      </c>
      <c r="H21" s="98">
        <v>0</v>
      </c>
    </row>
    <row r="22" spans="1:8" s="91" customFormat="1" ht="12" customHeight="1" x14ac:dyDescent="0.15">
      <c r="A22" s="149"/>
      <c r="B22" s="138"/>
      <c r="C22" s="59"/>
      <c r="D22" s="77">
        <f>D21/$C21*100</f>
        <v>100</v>
      </c>
      <c r="E22" s="78">
        <f t="shared" ref="E22:H22" si="6">E21/$C21*100</f>
        <v>0</v>
      </c>
      <c r="F22" s="78">
        <f t="shared" si="6"/>
        <v>0</v>
      </c>
      <c r="G22" s="78">
        <f t="shared" si="6"/>
        <v>0</v>
      </c>
      <c r="H22" s="79">
        <f t="shared" si="6"/>
        <v>0</v>
      </c>
    </row>
    <row r="23" spans="1:8" s="91" customFormat="1" ht="12" customHeight="1" x14ac:dyDescent="0.15">
      <c r="A23" s="139" t="s">
        <v>53</v>
      </c>
      <c r="B23" s="142" t="s">
        <v>30</v>
      </c>
      <c r="C23" s="114">
        <v>1</v>
      </c>
      <c r="D23" s="96">
        <v>1</v>
      </c>
      <c r="E23" s="97">
        <v>0</v>
      </c>
      <c r="F23" s="97">
        <v>0</v>
      </c>
      <c r="G23" s="97">
        <v>0</v>
      </c>
      <c r="H23" s="98">
        <v>0</v>
      </c>
    </row>
    <row r="24" spans="1:8" s="91" customFormat="1" ht="12" customHeight="1" x14ac:dyDescent="0.15">
      <c r="A24" s="140"/>
      <c r="B24" s="137"/>
      <c r="C24" s="52"/>
      <c r="D24" s="65">
        <f>D23/$C23*100</f>
        <v>100</v>
      </c>
      <c r="E24" s="66">
        <f t="shared" ref="E24:H24" si="7">E23/$C23*100</f>
        <v>0</v>
      </c>
      <c r="F24" s="66">
        <f t="shared" si="7"/>
        <v>0</v>
      </c>
      <c r="G24" s="66">
        <f t="shared" si="7"/>
        <v>0</v>
      </c>
      <c r="H24" s="55">
        <f t="shared" si="7"/>
        <v>0</v>
      </c>
    </row>
    <row r="25" spans="1:8" s="91" customFormat="1" ht="12" customHeight="1" x14ac:dyDescent="0.15">
      <c r="A25" s="140"/>
      <c r="B25" s="136" t="s">
        <v>44</v>
      </c>
      <c r="C25" s="115">
        <v>8</v>
      </c>
      <c r="D25" s="96">
        <v>2</v>
      </c>
      <c r="E25" s="97">
        <v>4</v>
      </c>
      <c r="F25" s="97">
        <v>1</v>
      </c>
      <c r="G25" s="97">
        <v>1</v>
      </c>
      <c r="H25" s="98">
        <v>0</v>
      </c>
    </row>
    <row r="26" spans="1:8" s="91" customFormat="1" ht="12" customHeight="1" x14ac:dyDescent="0.15">
      <c r="A26" s="140"/>
      <c r="B26" s="137"/>
      <c r="C26" s="52"/>
      <c r="D26" s="65">
        <f>D25/$C25*100</f>
        <v>25</v>
      </c>
      <c r="E26" s="66">
        <f t="shared" ref="E26:H26" si="8">E25/$C25*100</f>
        <v>50</v>
      </c>
      <c r="F26" s="66">
        <f t="shared" si="8"/>
        <v>12.5</v>
      </c>
      <c r="G26" s="66">
        <f t="shared" si="8"/>
        <v>12.5</v>
      </c>
      <c r="H26" s="55">
        <f t="shared" si="8"/>
        <v>0</v>
      </c>
    </row>
    <row r="27" spans="1:8" s="91" customFormat="1" ht="12" customHeight="1" x14ac:dyDescent="0.15">
      <c r="A27" s="140"/>
      <c r="B27" s="136" t="s">
        <v>45</v>
      </c>
      <c r="C27" s="115">
        <v>113</v>
      </c>
      <c r="D27" s="96">
        <v>63</v>
      </c>
      <c r="E27" s="97">
        <v>43</v>
      </c>
      <c r="F27" s="97">
        <v>6</v>
      </c>
      <c r="G27" s="97">
        <v>1</v>
      </c>
      <c r="H27" s="98">
        <v>0</v>
      </c>
    </row>
    <row r="28" spans="1:8" s="91" customFormat="1" ht="12" customHeight="1" x14ac:dyDescent="0.15">
      <c r="A28" s="140"/>
      <c r="B28" s="137"/>
      <c r="C28" s="52"/>
      <c r="D28" s="65">
        <f>D27/$C27*100</f>
        <v>55.752212389380531</v>
      </c>
      <c r="E28" s="66">
        <f t="shared" ref="E28:H28" si="9">E27/$C27*100</f>
        <v>38.053097345132741</v>
      </c>
      <c r="F28" s="66">
        <f t="shared" si="9"/>
        <v>5.3097345132743365</v>
      </c>
      <c r="G28" s="66">
        <f t="shared" si="9"/>
        <v>0.88495575221238942</v>
      </c>
      <c r="H28" s="55">
        <f t="shared" si="9"/>
        <v>0</v>
      </c>
    </row>
    <row r="29" spans="1:8" s="91" customFormat="1" ht="12" customHeight="1" x14ac:dyDescent="0.15">
      <c r="A29" s="140"/>
      <c r="B29" s="136" t="s">
        <v>46</v>
      </c>
      <c r="C29" s="115">
        <v>2</v>
      </c>
      <c r="D29" s="96">
        <v>2</v>
      </c>
      <c r="E29" s="97">
        <v>0</v>
      </c>
      <c r="F29" s="97">
        <v>0</v>
      </c>
      <c r="G29" s="97">
        <v>0</v>
      </c>
      <c r="H29" s="98">
        <v>0</v>
      </c>
    </row>
    <row r="30" spans="1:8" s="91" customFormat="1" ht="12" customHeight="1" x14ac:dyDescent="0.15">
      <c r="A30" s="140"/>
      <c r="B30" s="137"/>
      <c r="C30" s="52"/>
      <c r="D30" s="65">
        <f>D29/$C29*100</f>
        <v>100</v>
      </c>
      <c r="E30" s="66">
        <f t="shared" ref="E30:H30" si="10">E29/$C29*100</f>
        <v>0</v>
      </c>
      <c r="F30" s="66">
        <f t="shared" si="10"/>
        <v>0</v>
      </c>
      <c r="G30" s="66">
        <f t="shared" si="10"/>
        <v>0</v>
      </c>
      <c r="H30" s="55">
        <f t="shared" si="10"/>
        <v>0</v>
      </c>
    </row>
    <row r="31" spans="1:8" s="91" customFormat="1" ht="12" customHeight="1" x14ac:dyDescent="0.15">
      <c r="A31" s="140"/>
      <c r="B31" s="136" t="s">
        <v>54</v>
      </c>
      <c r="C31" s="115">
        <v>5</v>
      </c>
      <c r="D31" s="96">
        <v>4</v>
      </c>
      <c r="E31" s="97">
        <v>1</v>
      </c>
      <c r="F31" s="97">
        <v>0</v>
      </c>
      <c r="G31" s="97">
        <v>0</v>
      </c>
      <c r="H31" s="98">
        <v>0</v>
      </c>
    </row>
    <row r="32" spans="1:8" s="91" customFormat="1" ht="12" customHeight="1" x14ac:dyDescent="0.15">
      <c r="A32" s="140"/>
      <c r="B32" s="137"/>
      <c r="C32" s="52"/>
      <c r="D32" s="65">
        <f>D31/$C31*100</f>
        <v>80</v>
      </c>
      <c r="E32" s="66">
        <f t="shared" ref="E32:H32" si="11">E31/$C31*100</f>
        <v>20</v>
      </c>
      <c r="F32" s="66">
        <f t="shared" si="11"/>
        <v>0</v>
      </c>
      <c r="G32" s="66">
        <f t="shared" si="11"/>
        <v>0</v>
      </c>
      <c r="H32" s="55">
        <f t="shared" si="11"/>
        <v>0</v>
      </c>
    </row>
    <row r="33" spans="1:8" s="91" customFormat="1" ht="12" customHeight="1" x14ac:dyDescent="0.15">
      <c r="A33" s="140"/>
      <c r="B33" s="136" t="s">
        <v>33</v>
      </c>
      <c r="C33" s="115">
        <v>0</v>
      </c>
      <c r="D33" s="96">
        <v>0</v>
      </c>
      <c r="E33" s="97">
        <v>0</v>
      </c>
      <c r="F33" s="97">
        <v>0</v>
      </c>
      <c r="G33" s="97">
        <v>0</v>
      </c>
      <c r="H33" s="98">
        <v>0</v>
      </c>
    </row>
    <row r="34" spans="1:8" s="91" customFormat="1" ht="12" customHeight="1" thickBot="1" x14ac:dyDescent="0.2">
      <c r="A34" s="141"/>
      <c r="B34" s="143"/>
      <c r="C34" s="70"/>
      <c r="D34" s="71">
        <v>0</v>
      </c>
      <c r="E34" s="72">
        <v>0</v>
      </c>
      <c r="F34" s="72">
        <v>0</v>
      </c>
      <c r="G34" s="72">
        <v>0</v>
      </c>
      <c r="H34" s="73">
        <v>0</v>
      </c>
    </row>
    <row r="35" spans="1:8" s="91" customFormat="1" ht="12" customHeight="1" x14ac:dyDescent="0.15">
      <c r="A35" s="144" t="s">
        <v>56</v>
      </c>
      <c r="B35" s="136" t="s">
        <v>47</v>
      </c>
      <c r="C35" s="115">
        <v>29</v>
      </c>
      <c r="D35" s="96">
        <v>13</v>
      </c>
      <c r="E35" s="97">
        <v>14</v>
      </c>
      <c r="F35" s="97">
        <v>2</v>
      </c>
      <c r="G35" s="97">
        <v>0</v>
      </c>
      <c r="H35" s="98">
        <v>0</v>
      </c>
    </row>
    <row r="36" spans="1:8" s="91" customFormat="1" ht="12" customHeight="1" x14ac:dyDescent="0.15">
      <c r="A36" s="140"/>
      <c r="B36" s="137"/>
      <c r="C36" s="52"/>
      <c r="D36" s="65">
        <f>D35/$C35*100</f>
        <v>44.827586206896555</v>
      </c>
      <c r="E36" s="66">
        <f t="shared" ref="E36:H36" si="12">E35/$C35*100</f>
        <v>48.275862068965516</v>
      </c>
      <c r="F36" s="66">
        <f t="shared" si="12"/>
        <v>6.8965517241379306</v>
      </c>
      <c r="G36" s="66">
        <f t="shared" si="12"/>
        <v>0</v>
      </c>
      <c r="H36" s="55">
        <f t="shared" si="12"/>
        <v>0</v>
      </c>
    </row>
    <row r="37" spans="1:8" s="91" customFormat="1" ht="12" customHeight="1" x14ac:dyDescent="0.15">
      <c r="A37" s="140"/>
      <c r="B37" s="136" t="s">
        <v>57</v>
      </c>
      <c r="C37" s="115">
        <v>40</v>
      </c>
      <c r="D37" s="96">
        <v>24</v>
      </c>
      <c r="E37" s="97">
        <v>13</v>
      </c>
      <c r="F37" s="97">
        <v>2</v>
      </c>
      <c r="G37" s="97">
        <v>1</v>
      </c>
      <c r="H37" s="98">
        <v>0</v>
      </c>
    </row>
    <row r="38" spans="1:8" s="91" customFormat="1" ht="12" customHeight="1" x14ac:dyDescent="0.15">
      <c r="A38" s="140"/>
      <c r="B38" s="137"/>
      <c r="C38" s="52"/>
      <c r="D38" s="65">
        <f>D37/$C37*100</f>
        <v>60</v>
      </c>
      <c r="E38" s="66">
        <f t="shared" ref="E38:H38" si="13">E37/$C37*100</f>
        <v>32.5</v>
      </c>
      <c r="F38" s="66">
        <f t="shared" si="13"/>
        <v>5</v>
      </c>
      <c r="G38" s="66">
        <f t="shared" si="13"/>
        <v>2.5</v>
      </c>
      <c r="H38" s="55">
        <f t="shared" si="13"/>
        <v>0</v>
      </c>
    </row>
    <row r="39" spans="1:8" s="91" customFormat="1" ht="12" customHeight="1" x14ac:dyDescent="0.15">
      <c r="A39" s="140"/>
      <c r="B39" s="136" t="s">
        <v>58</v>
      </c>
      <c r="C39" s="115">
        <v>35</v>
      </c>
      <c r="D39" s="96">
        <v>20</v>
      </c>
      <c r="E39" s="97">
        <v>13</v>
      </c>
      <c r="F39" s="97">
        <v>1</v>
      </c>
      <c r="G39" s="97">
        <v>1</v>
      </c>
      <c r="H39" s="98">
        <v>0</v>
      </c>
    </row>
    <row r="40" spans="1:8" s="91" customFormat="1" ht="12" customHeight="1" x14ac:dyDescent="0.15">
      <c r="A40" s="140"/>
      <c r="B40" s="137"/>
      <c r="C40" s="52"/>
      <c r="D40" s="65">
        <f>D39/$C39*100</f>
        <v>57.142857142857139</v>
      </c>
      <c r="E40" s="66">
        <f t="shared" ref="E40:H40" si="14">E39/$C39*100</f>
        <v>37.142857142857146</v>
      </c>
      <c r="F40" s="66">
        <f t="shared" si="14"/>
        <v>2.8571428571428572</v>
      </c>
      <c r="G40" s="66">
        <f t="shared" si="14"/>
        <v>2.8571428571428572</v>
      </c>
      <c r="H40" s="55">
        <f t="shared" si="14"/>
        <v>0</v>
      </c>
    </row>
    <row r="41" spans="1:8" s="91" customFormat="1" ht="12" customHeight="1" x14ac:dyDescent="0.15">
      <c r="A41" s="140"/>
      <c r="B41" s="136" t="s">
        <v>59</v>
      </c>
      <c r="C41" s="115">
        <v>12</v>
      </c>
      <c r="D41" s="96">
        <v>7</v>
      </c>
      <c r="E41" s="97">
        <v>3</v>
      </c>
      <c r="F41" s="97">
        <v>2</v>
      </c>
      <c r="G41" s="97">
        <v>0</v>
      </c>
      <c r="H41" s="98">
        <v>0</v>
      </c>
    </row>
    <row r="42" spans="1:8" s="91" customFormat="1" ht="12" customHeight="1" x14ac:dyDescent="0.15">
      <c r="A42" s="140"/>
      <c r="B42" s="137"/>
      <c r="C42" s="52"/>
      <c r="D42" s="65">
        <f>D41/$C41*100</f>
        <v>58.333333333333336</v>
      </c>
      <c r="E42" s="66">
        <f t="shared" ref="E42:H42" si="15">E41/$C41*100</f>
        <v>25</v>
      </c>
      <c r="F42" s="66">
        <f t="shared" si="15"/>
        <v>16.666666666666664</v>
      </c>
      <c r="G42" s="66">
        <f t="shared" si="15"/>
        <v>0</v>
      </c>
      <c r="H42" s="55">
        <f t="shared" si="15"/>
        <v>0</v>
      </c>
    </row>
    <row r="43" spans="1:8" s="91" customFormat="1" ht="12" customHeight="1" x14ac:dyDescent="0.15">
      <c r="A43" s="140"/>
      <c r="B43" s="136" t="s">
        <v>60</v>
      </c>
      <c r="C43" s="115">
        <v>13</v>
      </c>
      <c r="D43" s="96">
        <v>8</v>
      </c>
      <c r="E43" s="97">
        <v>5</v>
      </c>
      <c r="F43" s="97">
        <v>0</v>
      </c>
      <c r="G43" s="97">
        <v>0</v>
      </c>
      <c r="H43" s="98">
        <v>0</v>
      </c>
    </row>
    <row r="44" spans="1:8" s="91" customFormat="1" ht="12" customHeight="1" x14ac:dyDescent="0.15">
      <c r="A44" s="140"/>
      <c r="B44" s="137"/>
      <c r="C44" s="52"/>
      <c r="D44" s="65">
        <f>D43/$C43*100</f>
        <v>61.53846153846154</v>
      </c>
      <c r="E44" s="66">
        <f t="shared" ref="E44:H44" si="16">E43/$C43*100</f>
        <v>38.461538461538467</v>
      </c>
      <c r="F44" s="66">
        <f t="shared" si="16"/>
        <v>0</v>
      </c>
      <c r="G44" s="66">
        <f t="shared" si="16"/>
        <v>0</v>
      </c>
      <c r="H44" s="55">
        <f t="shared" si="16"/>
        <v>0</v>
      </c>
    </row>
    <row r="45" spans="1:8" s="91" customFormat="1" ht="12" customHeight="1" x14ac:dyDescent="0.15">
      <c r="A45" s="140"/>
      <c r="B45" s="136" t="s">
        <v>33</v>
      </c>
      <c r="C45" s="115">
        <v>0</v>
      </c>
      <c r="D45" s="96">
        <v>0</v>
      </c>
      <c r="E45" s="97">
        <v>0</v>
      </c>
      <c r="F45" s="97">
        <v>0</v>
      </c>
      <c r="G45" s="97">
        <v>0</v>
      </c>
      <c r="H45" s="98">
        <v>0</v>
      </c>
    </row>
    <row r="46" spans="1:8" s="91" customFormat="1" ht="12" customHeight="1" x14ac:dyDescent="0.15">
      <c r="A46" s="140"/>
      <c r="B46" s="138"/>
      <c r="C46" s="59"/>
      <c r="D46" s="109">
        <v>0</v>
      </c>
      <c r="E46" s="110">
        <v>0</v>
      </c>
      <c r="F46" s="110">
        <v>0</v>
      </c>
      <c r="G46" s="110">
        <v>0</v>
      </c>
      <c r="H46" s="61">
        <v>0</v>
      </c>
    </row>
    <row r="47" spans="1:8" s="91" customFormat="1" ht="12" customHeight="1" x14ac:dyDescent="0.15">
      <c r="A47" s="139" t="s">
        <v>21</v>
      </c>
      <c r="B47" s="142" t="s">
        <v>20</v>
      </c>
      <c r="C47" s="114">
        <v>4</v>
      </c>
      <c r="D47" s="105">
        <v>2</v>
      </c>
      <c r="E47" s="106">
        <v>2</v>
      </c>
      <c r="F47" s="106">
        <v>0</v>
      </c>
      <c r="G47" s="106">
        <v>0</v>
      </c>
      <c r="H47" s="107">
        <v>0</v>
      </c>
    </row>
    <row r="48" spans="1:8" s="91" customFormat="1" ht="12" customHeight="1" x14ac:dyDescent="0.15">
      <c r="A48" s="140"/>
      <c r="B48" s="137"/>
      <c r="C48" s="52"/>
      <c r="D48" s="65">
        <f>D47/$C47*100</f>
        <v>50</v>
      </c>
      <c r="E48" s="66">
        <f t="shared" ref="E48:H48" si="17">E47/$C47*100</f>
        <v>50</v>
      </c>
      <c r="F48" s="66">
        <f t="shared" si="17"/>
        <v>0</v>
      </c>
      <c r="G48" s="66">
        <f t="shared" si="17"/>
        <v>0</v>
      </c>
      <c r="H48" s="55">
        <f t="shared" si="17"/>
        <v>0</v>
      </c>
    </row>
    <row r="49" spans="1:8" s="91" customFormat="1" ht="12" customHeight="1" x14ac:dyDescent="0.15">
      <c r="A49" s="140"/>
      <c r="B49" s="136" t="s">
        <v>19</v>
      </c>
      <c r="C49" s="115">
        <v>9</v>
      </c>
      <c r="D49" s="96">
        <v>6</v>
      </c>
      <c r="E49" s="97">
        <v>2</v>
      </c>
      <c r="F49" s="97">
        <v>1</v>
      </c>
      <c r="G49" s="97">
        <v>0</v>
      </c>
      <c r="H49" s="98">
        <v>0</v>
      </c>
    </row>
    <row r="50" spans="1:8" s="91" customFormat="1" ht="12" customHeight="1" x14ac:dyDescent="0.15">
      <c r="A50" s="140"/>
      <c r="B50" s="137"/>
      <c r="C50" s="52"/>
      <c r="D50" s="65">
        <f>D49/$C49*100</f>
        <v>66.666666666666657</v>
      </c>
      <c r="E50" s="66">
        <f t="shared" ref="E50:H50" si="18">E49/$C49*100</f>
        <v>22.222222222222221</v>
      </c>
      <c r="F50" s="66">
        <f t="shared" si="18"/>
        <v>11.111111111111111</v>
      </c>
      <c r="G50" s="66">
        <f t="shared" si="18"/>
        <v>0</v>
      </c>
      <c r="H50" s="55">
        <f t="shared" si="18"/>
        <v>0</v>
      </c>
    </row>
    <row r="51" spans="1:8" s="91" customFormat="1" ht="12" customHeight="1" x14ac:dyDescent="0.15">
      <c r="A51" s="140"/>
      <c r="B51" s="136" t="s">
        <v>18</v>
      </c>
      <c r="C51" s="115">
        <v>11</v>
      </c>
      <c r="D51" s="96">
        <v>9</v>
      </c>
      <c r="E51" s="97">
        <v>2</v>
      </c>
      <c r="F51" s="97">
        <v>0</v>
      </c>
      <c r="G51" s="97">
        <v>0</v>
      </c>
      <c r="H51" s="98">
        <v>0</v>
      </c>
    </row>
    <row r="52" spans="1:8" s="91" customFormat="1" ht="12" customHeight="1" x14ac:dyDescent="0.15">
      <c r="A52" s="140"/>
      <c r="B52" s="137"/>
      <c r="C52" s="52"/>
      <c r="D52" s="65">
        <f>D51/$C51*100</f>
        <v>81.818181818181827</v>
      </c>
      <c r="E52" s="66">
        <f t="shared" ref="E52:H52" si="19">E51/$C51*100</f>
        <v>18.181818181818183</v>
      </c>
      <c r="F52" s="66">
        <f t="shared" si="19"/>
        <v>0</v>
      </c>
      <c r="G52" s="66">
        <f t="shared" si="19"/>
        <v>0</v>
      </c>
      <c r="H52" s="55">
        <f t="shared" si="19"/>
        <v>0</v>
      </c>
    </row>
    <row r="53" spans="1:8" s="91" customFormat="1" ht="12" customHeight="1" x14ac:dyDescent="0.15">
      <c r="A53" s="140"/>
      <c r="B53" s="136" t="s">
        <v>17</v>
      </c>
      <c r="C53" s="115">
        <v>5</v>
      </c>
      <c r="D53" s="96">
        <v>2</v>
      </c>
      <c r="E53" s="97">
        <v>3</v>
      </c>
      <c r="F53" s="97">
        <v>0</v>
      </c>
      <c r="G53" s="97">
        <v>0</v>
      </c>
      <c r="H53" s="98">
        <v>0</v>
      </c>
    </row>
    <row r="54" spans="1:8" s="91" customFormat="1" ht="12" customHeight="1" x14ac:dyDescent="0.15">
      <c r="A54" s="140"/>
      <c r="B54" s="137"/>
      <c r="C54" s="52"/>
      <c r="D54" s="65">
        <f>D53/$C53*100</f>
        <v>40</v>
      </c>
      <c r="E54" s="66">
        <f t="shared" ref="E54:H54" si="20">E53/$C53*100</f>
        <v>60</v>
      </c>
      <c r="F54" s="66">
        <f t="shared" si="20"/>
        <v>0</v>
      </c>
      <c r="G54" s="66">
        <f t="shared" si="20"/>
        <v>0</v>
      </c>
      <c r="H54" s="55">
        <f t="shared" si="20"/>
        <v>0</v>
      </c>
    </row>
    <row r="55" spans="1:8" s="91" customFormat="1" ht="12" customHeight="1" x14ac:dyDescent="0.15">
      <c r="A55" s="140"/>
      <c r="B55" s="136" t="s">
        <v>16</v>
      </c>
      <c r="C55" s="115">
        <v>8</v>
      </c>
      <c r="D55" s="96">
        <v>3</v>
      </c>
      <c r="E55" s="97">
        <v>4</v>
      </c>
      <c r="F55" s="97">
        <v>0</v>
      </c>
      <c r="G55" s="97">
        <v>1</v>
      </c>
      <c r="H55" s="98">
        <v>0</v>
      </c>
    </row>
    <row r="56" spans="1:8" s="91" customFormat="1" ht="12" customHeight="1" x14ac:dyDescent="0.15">
      <c r="A56" s="140"/>
      <c r="B56" s="137"/>
      <c r="C56" s="52"/>
      <c r="D56" s="65">
        <f>D55/$C55*100</f>
        <v>37.5</v>
      </c>
      <c r="E56" s="66">
        <f t="shared" ref="E56:H56" si="21">E55/$C55*100</f>
        <v>50</v>
      </c>
      <c r="F56" s="66">
        <f t="shared" si="21"/>
        <v>0</v>
      </c>
      <c r="G56" s="66">
        <f t="shared" si="21"/>
        <v>12.5</v>
      </c>
      <c r="H56" s="55">
        <f t="shared" si="21"/>
        <v>0</v>
      </c>
    </row>
    <row r="57" spans="1:8" s="91" customFormat="1" ht="12" customHeight="1" x14ac:dyDescent="0.15">
      <c r="A57" s="140"/>
      <c r="B57" s="136" t="s">
        <v>15</v>
      </c>
      <c r="C57" s="115">
        <v>8</v>
      </c>
      <c r="D57" s="96">
        <v>5</v>
      </c>
      <c r="E57" s="97">
        <v>3</v>
      </c>
      <c r="F57" s="97">
        <v>0</v>
      </c>
      <c r="G57" s="97">
        <v>0</v>
      </c>
      <c r="H57" s="98">
        <v>0</v>
      </c>
    </row>
    <row r="58" spans="1:8" s="91" customFormat="1" ht="12" customHeight="1" x14ac:dyDescent="0.15">
      <c r="A58" s="140"/>
      <c r="B58" s="137"/>
      <c r="C58" s="52"/>
      <c r="D58" s="65">
        <f>D57/$C57*100</f>
        <v>62.5</v>
      </c>
      <c r="E58" s="66">
        <f t="shared" ref="E58:H58" si="22">E57/$C57*100</f>
        <v>37.5</v>
      </c>
      <c r="F58" s="66">
        <f t="shared" si="22"/>
        <v>0</v>
      </c>
      <c r="G58" s="66">
        <f t="shared" si="22"/>
        <v>0</v>
      </c>
      <c r="H58" s="55">
        <f t="shared" si="22"/>
        <v>0</v>
      </c>
    </row>
    <row r="59" spans="1:8" s="91" customFormat="1" ht="12" customHeight="1" x14ac:dyDescent="0.15">
      <c r="A59" s="140"/>
      <c r="B59" s="136" t="s">
        <v>14</v>
      </c>
      <c r="C59" s="115">
        <v>3</v>
      </c>
      <c r="D59" s="96">
        <v>2</v>
      </c>
      <c r="E59" s="97">
        <v>1</v>
      </c>
      <c r="F59" s="97">
        <v>0</v>
      </c>
      <c r="G59" s="97">
        <v>0</v>
      </c>
      <c r="H59" s="98">
        <v>0</v>
      </c>
    </row>
    <row r="60" spans="1:8" s="91" customFormat="1" ht="12" customHeight="1" x14ac:dyDescent="0.15">
      <c r="A60" s="140"/>
      <c r="B60" s="137"/>
      <c r="C60" s="52"/>
      <c r="D60" s="65">
        <f>D59/$C59*100</f>
        <v>66.666666666666657</v>
      </c>
      <c r="E60" s="66">
        <f t="shared" ref="E60:H60" si="23">E59/$C59*100</f>
        <v>33.333333333333329</v>
      </c>
      <c r="F60" s="66">
        <f t="shared" si="23"/>
        <v>0</v>
      </c>
      <c r="G60" s="66">
        <f t="shared" si="23"/>
        <v>0</v>
      </c>
      <c r="H60" s="55">
        <f t="shared" si="23"/>
        <v>0</v>
      </c>
    </row>
    <row r="61" spans="1:8" s="91" customFormat="1" ht="12" customHeight="1" x14ac:dyDescent="0.15">
      <c r="A61" s="140"/>
      <c r="B61" s="136" t="s">
        <v>13</v>
      </c>
      <c r="C61" s="115">
        <v>10</v>
      </c>
      <c r="D61" s="96">
        <v>4</v>
      </c>
      <c r="E61" s="97">
        <v>4</v>
      </c>
      <c r="F61" s="97">
        <v>2</v>
      </c>
      <c r="G61" s="97">
        <v>0</v>
      </c>
      <c r="H61" s="98">
        <v>0</v>
      </c>
    </row>
    <row r="62" spans="1:8" s="91" customFormat="1" ht="12" customHeight="1" x14ac:dyDescent="0.15">
      <c r="A62" s="140"/>
      <c r="B62" s="137"/>
      <c r="C62" s="52"/>
      <c r="D62" s="65">
        <f>D61/$C61*100</f>
        <v>40</v>
      </c>
      <c r="E62" s="66">
        <f t="shared" ref="E62:H62" si="24">E61/$C61*100</f>
        <v>40</v>
      </c>
      <c r="F62" s="66">
        <f t="shared" si="24"/>
        <v>20</v>
      </c>
      <c r="G62" s="66">
        <f t="shared" si="24"/>
        <v>0</v>
      </c>
      <c r="H62" s="55">
        <f t="shared" si="24"/>
        <v>0</v>
      </c>
    </row>
    <row r="63" spans="1:8" s="91" customFormat="1" ht="12" customHeight="1" x14ac:dyDescent="0.15">
      <c r="A63" s="140"/>
      <c r="B63" s="136" t="s">
        <v>12</v>
      </c>
      <c r="C63" s="115">
        <v>9</v>
      </c>
      <c r="D63" s="96">
        <v>4</v>
      </c>
      <c r="E63" s="97">
        <v>5</v>
      </c>
      <c r="F63" s="97">
        <v>0</v>
      </c>
      <c r="G63" s="97">
        <v>0</v>
      </c>
      <c r="H63" s="98">
        <v>0</v>
      </c>
    </row>
    <row r="64" spans="1:8" s="91" customFormat="1" ht="12" customHeight="1" x14ac:dyDescent="0.15">
      <c r="A64" s="140"/>
      <c r="B64" s="137"/>
      <c r="C64" s="52"/>
      <c r="D64" s="65">
        <f>D63/$C63*100</f>
        <v>44.444444444444443</v>
      </c>
      <c r="E64" s="66">
        <f t="shared" ref="E64:H64" si="25">E63/$C63*100</f>
        <v>55.555555555555557</v>
      </c>
      <c r="F64" s="66">
        <f t="shared" si="25"/>
        <v>0</v>
      </c>
      <c r="G64" s="66">
        <f t="shared" si="25"/>
        <v>0</v>
      </c>
      <c r="H64" s="55">
        <f t="shared" si="25"/>
        <v>0</v>
      </c>
    </row>
    <row r="65" spans="1:8" s="91" customFormat="1" ht="12" customHeight="1" x14ac:dyDescent="0.15">
      <c r="A65" s="140"/>
      <c r="B65" s="136" t="s">
        <v>11</v>
      </c>
      <c r="C65" s="115">
        <v>8</v>
      </c>
      <c r="D65" s="96">
        <v>3</v>
      </c>
      <c r="E65" s="97">
        <v>4</v>
      </c>
      <c r="F65" s="97">
        <v>1</v>
      </c>
      <c r="G65" s="97">
        <v>0</v>
      </c>
      <c r="H65" s="98">
        <v>0</v>
      </c>
    </row>
    <row r="66" spans="1:8" s="91" customFormat="1" ht="12" customHeight="1" x14ac:dyDescent="0.15">
      <c r="A66" s="140"/>
      <c r="B66" s="137"/>
      <c r="C66" s="52"/>
      <c r="D66" s="65">
        <f>D65/$C65*100</f>
        <v>37.5</v>
      </c>
      <c r="E66" s="66">
        <f t="shared" ref="E66:H66" si="26">E65/$C65*100</f>
        <v>50</v>
      </c>
      <c r="F66" s="66">
        <f t="shared" si="26"/>
        <v>12.5</v>
      </c>
      <c r="G66" s="66">
        <f t="shared" si="26"/>
        <v>0</v>
      </c>
      <c r="H66" s="55">
        <f t="shared" si="26"/>
        <v>0</v>
      </c>
    </row>
    <row r="67" spans="1:8" s="91" customFormat="1" ht="12" customHeight="1" x14ac:dyDescent="0.15">
      <c r="A67" s="140"/>
      <c r="B67" s="136" t="s">
        <v>10</v>
      </c>
      <c r="C67" s="115">
        <v>10</v>
      </c>
      <c r="D67" s="96">
        <v>6</v>
      </c>
      <c r="E67" s="97">
        <v>4</v>
      </c>
      <c r="F67" s="97">
        <v>0</v>
      </c>
      <c r="G67" s="97">
        <v>0</v>
      </c>
      <c r="H67" s="98">
        <v>0</v>
      </c>
    </row>
    <row r="68" spans="1:8" s="91" customFormat="1" ht="12" customHeight="1" x14ac:dyDescent="0.15">
      <c r="A68" s="140"/>
      <c r="B68" s="137"/>
      <c r="C68" s="52"/>
      <c r="D68" s="65">
        <f>D67/$C67*100</f>
        <v>60</v>
      </c>
      <c r="E68" s="66">
        <f t="shared" ref="E68:H68" si="27">E67/$C67*100</f>
        <v>40</v>
      </c>
      <c r="F68" s="66">
        <f t="shared" si="27"/>
        <v>0</v>
      </c>
      <c r="G68" s="66">
        <f t="shared" si="27"/>
        <v>0</v>
      </c>
      <c r="H68" s="55">
        <f t="shared" si="27"/>
        <v>0</v>
      </c>
    </row>
    <row r="69" spans="1:8" s="91" customFormat="1" ht="12" customHeight="1" x14ac:dyDescent="0.15">
      <c r="A69" s="140"/>
      <c r="B69" s="136" t="s">
        <v>9</v>
      </c>
      <c r="C69" s="115">
        <v>13</v>
      </c>
      <c r="D69" s="96">
        <v>6</v>
      </c>
      <c r="E69" s="97">
        <v>4</v>
      </c>
      <c r="F69" s="97">
        <v>2</v>
      </c>
      <c r="G69" s="97">
        <v>1</v>
      </c>
      <c r="H69" s="98">
        <v>0</v>
      </c>
    </row>
    <row r="70" spans="1:8" s="91" customFormat="1" ht="12" customHeight="1" x14ac:dyDescent="0.15">
      <c r="A70" s="140"/>
      <c r="B70" s="137"/>
      <c r="C70" s="52"/>
      <c r="D70" s="65">
        <f>D69/$C69*100</f>
        <v>46.153846153846153</v>
      </c>
      <c r="E70" s="66">
        <f t="shared" ref="E70:H70" si="28">E69/$C69*100</f>
        <v>30.76923076923077</v>
      </c>
      <c r="F70" s="66">
        <f t="shared" si="28"/>
        <v>15.384615384615385</v>
      </c>
      <c r="G70" s="66">
        <f t="shared" si="28"/>
        <v>7.6923076923076925</v>
      </c>
      <c r="H70" s="55">
        <f t="shared" si="28"/>
        <v>0</v>
      </c>
    </row>
    <row r="71" spans="1:8" s="91" customFormat="1" ht="12" customHeight="1" x14ac:dyDescent="0.15">
      <c r="A71" s="140"/>
      <c r="B71" s="136" t="s">
        <v>8</v>
      </c>
      <c r="C71" s="115">
        <v>5</v>
      </c>
      <c r="D71" s="96">
        <v>3</v>
      </c>
      <c r="E71" s="97">
        <v>2</v>
      </c>
      <c r="F71" s="97">
        <v>0</v>
      </c>
      <c r="G71" s="97">
        <v>0</v>
      </c>
      <c r="H71" s="98">
        <v>0</v>
      </c>
    </row>
    <row r="72" spans="1:8" s="91" customFormat="1" ht="12" customHeight="1" x14ac:dyDescent="0.15">
      <c r="A72" s="140"/>
      <c r="B72" s="137"/>
      <c r="C72" s="52"/>
      <c r="D72" s="65">
        <f>D71/$C71*100</f>
        <v>60</v>
      </c>
      <c r="E72" s="66">
        <f t="shared" ref="E72:H72" si="29">E71/$C71*100</f>
        <v>40</v>
      </c>
      <c r="F72" s="66">
        <f t="shared" si="29"/>
        <v>0</v>
      </c>
      <c r="G72" s="66">
        <f t="shared" si="29"/>
        <v>0</v>
      </c>
      <c r="H72" s="55">
        <f t="shared" si="29"/>
        <v>0</v>
      </c>
    </row>
    <row r="73" spans="1:8" s="91" customFormat="1" ht="12" customHeight="1" x14ac:dyDescent="0.15">
      <c r="A73" s="140"/>
      <c r="B73" s="136" t="s">
        <v>7</v>
      </c>
      <c r="C73" s="115">
        <v>12</v>
      </c>
      <c r="D73" s="96">
        <v>11</v>
      </c>
      <c r="E73" s="97">
        <v>1</v>
      </c>
      <c r="F73" s="97">
        <v>0</v>
      </c>
      <c r="G73" s="97">
        <v>0</v>
      </c>
      <c r="H73" s="98">
        <v>0</v>
      </c>
    </row>
    <row r="74" spans="1:8" s="91" customFormat="1" ht="12" customHeight="1" x14ac:dyDescent="0.15">
      <c r="A74" s="140"/>
      <c r="B74" s="137"/>
      <c r="C74" s="52"/>
      <c r="D74" s="65">
        <f>D73/$C73*100</f>
        <v>91.666666666666657</v>
      </c>
      <c r="E74" s="66">
        <f t="shared" ref="E74:H74" si="30">E73/$C73*100</f>
        <v>8.3333333333333321</v>
      </c>
      <c r="F74" s="66">
        <f t="shared" si="30"/>
        <v>0</v>
      </c>
      <c r="G74" s="66">
        <f t="shared" si="30"/>
        <v>0</v>
      </c>
      <c r="H74" s="55">
        <f t="shared" si="30"/>
        <v>0</v>
      </c>
    </row>
    <row r="75" spans="1:8" s="91" customFormat="1" ht="12" customHeight="1" x14ac:dyDescent="0.15">
      <c r="A75" s="140"/>
      <c r="B75" s="136" t="s">
        <v>6</v>
      </c>
      <c r="C75" s="115">
        <v>1</v>
      </c>
      <c r="D75" s="96">
        <v>0</v>
      </c>
      <c r="E75" s="97">
        <v>1</v>
      </c>
      <c r="F75" s="97">
        <v>0</v>
      </c>
      <c r="G75" s="97">
        <v>0</v>
      </c>
      <c r="H75" s="98">
        <v>0</v>
      </c>
    </row>
    <row r="76" spans="1:8" s="91" customFormat="1" ht="12" customHeight="1" x14ac:dyDescent="0.15">
      <c r="A76" s="140"/>
      <c r="B76" s="137"/>
      <c r="C76" s="52"/>
      <c r="D76" s="65">
        <f>D75/$C75*100</f>
        <v>0</v>
      </c>
      <c r="E76" s="66">
        <f t="shared" ref="E76:H76" si="31">E75/$C75*100</f>
        <v>100</v>
      </c>
      <c r="F76" s="66">
        <f t="shared" si="31"/>
        <v>0</v>
      </c>
      <c r="G76" s="66">
        <f t="shared" si="31"/>
        <v>0</v>
      </c>
      <c r="H76" s="55">
        <f t="shared" si="31"/>
        <v>0</v>
      </c>
    </row>
    <row r="77" spans="1:8" s="91" customFormat="1" ht="12" customHeight="1" x14ac:dyDescent="0.15">
      <c r="A77" s="140"/>
      <c r="B77" s="136" t="s">
        <v>5</v>
      </c>
      <c r="C77" s="115">
        <v>10</v>
      </c>
      <c r="D77" s="96">
        <v>6</v>
      </c>
      <c r="E77" s="97">
        <v>3</v>
      </c>
      <c r="F77" s="97">
        <v>1</v>
      </c>
      <c r="G77" s="97">
        <v>0</v>
      </c>
      <c r="H77" s="98">
        <v>0</v>
      </c>
    </row>
    <row r="78" spans="1:8" s="91" customFormat="1" ht="12" customHeight="1" x14ac:dyDescent="0.15">
      <c r="A78" s="140"/>
      <c r="B78" s="137"/>
      <c r="C78" s="52"/>
      <c r="D78" s="65">
        <f>D77/$C77*100</f>
        <v>60</v>
      </c>
      <c r="E78" s="66">
        <f t="shared" ref="E78:H78" si="32">E77/$C77*100</f>
        <v>30</v>
      </c>
      <c r="F78" s="66">
        <f t="shared" si="32"/>
        <v>10</v>
      </c>
      <c r="G78" s="66">
        <f t="shared" si="32"/>
        <v>0</v>
      </c>
      <c r="H78" s="55">
        <f t="shared" si="32"/>
        <v>0</v>
      </c>
    </row>
    <row r="79" spans="1:8" s="91" customFormat="1" ht="12" customHeight="1" x14ac:dyDescent="0.15">
      <c r="A79" s="140"/>
      <c r="B79" s="136" t="s">
        <v>61</v>
      </c>
      <c r="C79" s="115">
        <v>3</v>
      </c>
      <c r="D79" s="96">
        <v>0</v>
      </c>
      <c r="E79" s="97">
        <v>3</v>
      </c>
      <c r="F79" s="97">
        <v>0</v>
      </c>
      <c r="G79" s="97">
        <v>0</v>
      </c>
      <c r="H79" s="98">
        <v>0</v>
      </c>
    </row>
    <row r="80" spans="1:8" s="91" customFormat="1" ht="12" customHeight="1" x14ac:dyDescent="0.15">
      <c r="A80" s="140"/>
      <c r="B80" s="137"/>
      <c r="C80" s="52"/>
      <c r="D80" s="65">
        <f>D79/$C79*100</f>
        <v>0</v>
      </c>
      <c r="E80" s="66">
        <f t="shared" ref="E80:H80" si="33">E79/$C79*100</f>
        <v>100</v>
      </c>
      <c r="F80" s="66">
        <f t="shared" si="33"/>
        <v>0</v>
      </c>
      <c r="G80" s="66">
        <f t="shared" si="33"/>
        <v>0</v>
      </c>
      <c r="H80" s="55">
        <f t="shared" si="33"/>
        <v>0</v>
      </c>
    </row>
    <row r="81" spans="1:10" s="91" customFormat="1" ht="12" customHeight="1" x14ac:dyDescent="0.15">
      <c r="A81" s="140"/>
      <c r="B81" s="136" t="s">
        <v>33</v>
      </c>
      <c r="C81" s="115">
        <v>0</v>
      </c>
      <c r="D81" s="96">
        <v>0</v>
      </c>
      <c r="E81" s="97">
        <v>0</v>
      </c>
      <c r="F81" s="97">
        <v>0</v>
      </c>
      <c r="G81" s="97">
        <v>0</v>
      </c>
      <c r="H81" s="98">
        <v>0</v>
      </c>
    </row>
    <row r="82" spans="1:10" s="91" customFormat="1" ht="12" customHeight="1" x14ac:dyDescent="0.15">
      <c r="A82" s="140"/>
      <c r="B82" s="138"/>
      <c r="C82" s="44"/>
      <c r="D82" s="85">
        <v>0</v>
      </c>
      <c r="E82" s="86">
        <v>0</v>
      </c>
      <c r="F82" s="86">
        <v>0</v>
      </c>
      <c r="G82" s="86">
        <v>0</v>
      </c>
      <c r="H82" s="47">
        <v>0</v>
      </c>
    </row>
    <row r="83" spans="1:10" s="91" customFormat="1" ht="12" customHeight="1" x14ac:dyDescent="0.15">
      <c r="A83" s="139" t="s">
        <v>3</v>
      </c>
      <c r="B83" s="142" t="s">
        <v>2</v>
      </c>
      <c r="C83" s="115">
        <v>129</v>
      </c>
      <c r="D83" s="96">
        <v>72</v>
      </c>
      <c r="E83" s="97">
        <v>48</v>
      </c>
      <c r="F83" s="97">
        <v>7</v>
      </c>
      <c r="G83" s="97">
        <v>2</v>
      </c>
      <c r="H83" s="98">
        <v>0</v>
      </c>
    </row>
    <row r="84" spans="1:10" s="91" customFormat="1" ht="12" customHeight="1" x14ac:dyDescent="0.15">
      <c r="A84" s="140"/>
      <c r="B84" s="137"/>
      <c r="C84" s="52"/>
      <c r="D84" s="65">
        <f>D83/$C83*100</f>
        <v>55.813953488372093</v>
      </c>
      <c r="E84" s="66">
        <f t="shared" ref="E84:H84" si="34">E83/$C83*100</f>
        <v>37.209302325581397</v>
      </c>
      <c r="F84" s="66">
        <f t="shared" si="34"/>
        <v>5.4263565891472867</v>
      </c>
      <c r="G84" s="66">
        <f t="shared" si="34"/>
        <v>1.5503875968992249</v>
      </c>
      <c r="H84" s="55">
        <f t="shared" si="34"/>
        <v>0</v>
      </c>
    </row>
    <row r="85" spans="1:10" s="91" customFormat="1" ht="12" customHeight="1" x14ac:dyDescent="0.15">
      <c r="A85" s="140"/>
      <c r="B85" s="136" t="s">
        <v>62</v>
      </c>
      <c r="C85" s="115">
        <v>0</v>
      </c>
      <c r="D85" s="96">
        <v>0</v>
      </c>
      <c r="E85" s="97">
        <v>0</v>
      </c>
      <c r="F85" s="97">
        <v>0</v>
      </c>
      <c r="G85" s="97">
        <v>0</v>
      </c>
      <c r="H85" s="98">
        <v>0</v>
      </c>
    </row>
    <row r="86" spans="1:10" s="91" customFormat="1" ht="12" customHeight="1" x14ac:dyDescent="0.15">
      <c r="A86" s="140"/>
      <c r="B86" s="137"/>
      <c r="C86" s="52"/>
      <c r="D86" s="65">
        <v>0</v>
      </c>
      <c r="E86" s="66">
        <v>0</v>
      </c>
      <c r="F86" s="66">
        <v>0</v>
      </c>
      <c r="G86" s="66">
        <v>0</v>
      </c>
      <c r="H86" s="55">
        <v>0</v>
      </c>
    </row>
    <row r="87" spans="1:10" s="91" customFormat="1" ht="12" customHeight="1" x14ac:dyDescent="0.15">
      <c r="A87" s="140"/>
      <c r="B87" s="136" t="s">
        <v>33</v>
      </c>
      <c r="C87" s="115">
        <v>0</v>
      </c>
      <c r="D87" s="96">
        <v>0</v>
      </c>
      <c r="E87" s="97">
        <v>0</v>
      </c>
      <c r="F87" s="97">
        <v>0</v>
      </c>
      <c r="G87" s="97">
        <v>0</v>
      </c>
      <c r="H87" s="98">
        <v>0</v>
      </c>
    </row>
    <row r="88" spans="1:10" s="91" customFormat="1" ht="12" customHeight="1" thickBot="1" x14ac:dyDescent="0.2">
      <c r="A88" s="141"/>
      <c r="B88" s="143"/>
      <c r="C88" s="70"/>
      <c r="D88" s="71">
        <v>0</v>
      </c>
      <c r="E88" s="72">
        <v>0</v>
      </c>
      <c r="F88" s="72">
        <v>0</v>
      </c>
      <c r="G88" s="72">
        <v>0</v>
      </c>
      <c r="H88" s="73">
        <v>0</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E271A-D683-472F-B832-EB0B6C91F8D4}">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6" width="5.375" style="108" customWidth="1"/>
    <col min="7" max="7" width="4.5" style="108" customWidth="1"/>
    <col min="8" max="16384" width="8.625" style="108"/>
  </cols>
  <sheetData>
    <row r="1" spans="1:15" s="88" customFormat="1" x14ac:dyDescent="0.15">
      <c r="A1" s="87" t="s">
        <v>110</v>
      </c>
      <c r="B1" s="150" t="s">
        <v>182</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row>
    <row r="4" spans="1:15" s="90" customFormat="1" ht="116.25" customHeight="1" x14ac:dyDescent="0.15">
      <c r="A4" s="31"/>
      <c r="B4" s="32"/>
      <c r="C4" s="33" t="s">
        <v>40</v>
      </c>
      <c r="D4" s="34" t="s">
        <v>97</v>
      </c>
      <c r="E4" s="34" t="s">
        <v>98</v>
      </c>
      <c r="F4" s="36" t="s">
        <v>0</v>
      </c>
    </row>
    <row r="5" spans="1:15" s="91" customFormat="1" ht="12" customHeight="1" x14ac:dyDescent="0.15">
      <c r="A5" s="38"/>
      <c r="B5" s="147" t="s">
        <v>51</v>
      </c>
      <c r="C5" s="39">
        <v>758</v>
      </c>
      <c r="D5" s="40">
        <v>71</v>
      </c>
      <c r="E5" s="40">
        <v>646</v>
      </c>
      <c r="F5" s="42">
        <v>41</v>
      </c>
      <c r="H5" s="122"/>
    </row>
    <row r="6" spans="1:15" s="91" customFormat="1" ht="12" customHeight="1" x14ac:dyDescent="0.15">
      <c r="A6" s="43"/>
      <c r="B6" s="148"/>
      <c r="C6" s="44"/>
      <c r="D6" s="45">
        <f>D5/$C5*100</f>
        <v>9.366754617414248</v>
      </c>
      <c r="E6" s="45">
        <f t="shared" ref="E6:F6" si="0">E5/$C5*100</f>
        <v>85.224274406332455</v>
      </c>
      <c r="F6" s="47">
        <f t="shared" si="0"/>
        <v>5.4089709762532978</v>
      </c>
    </row>
    <row r="7" spans="1:15" s="91" customFormat="1" ht="12" customHeight="1" x14ac:dyDescent="0.15">
      <c r="A7" s="139" t="s">
        <v>52</v>
      </c>
      <c r="B7" s="142" t="s">
        <v>195</v>
      </c>
      <c r="C7" s="48">
        <v>69</v>
      </c>
      <c r="D7" s="105">
        <v>2</v>
      </c>
      <c r="E7" s="106">
        <v>66</v>
      </c>
      <c r="F7" s="107">
        <v>1</v>
      </c>
      <c r="H7" s="122"/>
    </row>
    <row r="8" spans="1:15" s="91" customFormat="1" ht="12" customHeight="1" x14ac:dyDescent="0.15">
      <c r="A8" s="144"/>
      <c r="B8" s="137"/>
      <c r="C8" s="52"/>
      <c r="D8" s="65">
        <f>D7/$C7*100</f>
        <v>2.8985507246376812</v>
      </c>
      <c r="E8" s="66">
        <f t="shared" ref="E8:F8" si="1">E7/$C7*100</f>
        <v>95.652173913043484</v>
      </c>
      <c r="F8" s="55">
        <f t="shared" si="1"/>
        <v>1.4492753623188406</v>
      </c>
    </row>
    <row r="9" spans="1:15" s="91" customFormat="1" ht="12" customHeight="1" x14ac:dyDescent="0.15">
      <c r="A9" s="144"/>
      <c r="B9" s="136" t="s">
        <v>122</v>
      </c>
      <c r="C9" s="56">
        <v>85</v>
      </c>
      <c r="D9" s="96">
        <v>17</v>
      </c>
      <c r="E9" s="97">
        <v>68</v>
      </c>
      <c r="F9" s="98">
        <v>0</v>
      </c>
      <c r="H9" s="122"/>
    </row>
    <row r="10" spans="1:15" s="91" customFormat="1" ht="12" customHeight="1" x14ac:dyDescent="0.15">
      <c r="A10" s="144"/>
      <c r="B10" s="137"/>
      <c r="C10" s="52"/>
      <c r="D10" s="65">
        <f>D9/$C9*100</f>
        <v>20</v>
      </c>
      <c r="E10" s="66">
        <f t="shared" ref="E10:F10" si="2">E9/$C9*100</f>
        <v>80</v>
      </c>
      <c r="F10" s="55">
        <f t="shared" si="2"/>
        <v>0</v>
      </c>
    </row>
    <row r="11" spans="1:15" s="91" customFormat="1" ht="12" customHeight="1" x14ac:dyDescent="0.15">
      <c r="A11" s="144"/>
      <c r="B11" s="136" t="s">
        <v>123</v>
      </c>
      <c r="C11" s="56">
        <v>109</v>
      </c>
      <c r="D11" s="96">
        <v>20</v>
      </c>
      <c r="E11" s="97">
        <v>89</v>
      </c>
      <c r="F11" s="98">
        <v>0</v>
      </c>
      <c r="H11" s="122"/>
    </row>
    <row r="12" spans="1:15" s="91" customFormat="1" ht="12" customHeight="1" x14ac:dyDescent="0.15">
      <c r="A12" s="144"/>
      <c r="B12" s="137"/>
      <c r="C12" s="52"/>
      <c r="D12" s="65">
        <f>D11/$C11*100</f>
        <v>18.348623853211009</v>
      </c>
      <c r="E12" s="66">
        <f t="shared" ref="E12:F12" si="3">E11/$C11*100</f>
        <v>81.651376146788991</v>
      </c>
      <c r="F12" s="55">
        <f t="shared" si="3"/>
        <v>0</v>
      </c>
    </row>
    <row r="13" spans="1:15" s="91" customFormat="1" ht="12" customHeight="1" x14ac:dyDescent="0.15">
      <c r="A13" s="144"/>
      <c r="B13" s="136" t="s">
        <v>124</v>
      </c>
      <c r="C13" s="56">
        <v>149</v>
      </c>
      <c r="D13" s="96">
        <v>17</v>
      </c>
      <c r="E13" s="97">
        <v>126</v>
      </c>
      <c r="F13" s="98">
        <v>6</v>
      </c>
      <c r="H13" s="122"/>
    </row>
    <row r="14" spans="1:15" s="91" customFormat="1" ht="12" customHeight="1" x14ac:dyDescent="0.15">
      <c r="A14" s="144"/>
      <c r="B14" s="137"/>
      <c r="C14" s="52"/>
      <c r="D14" s="65">
        <f>D13/$C13*100</f>
        <v>11.409395973154362</v>
      </c>
      <c r="E14" s="66">
        <f t="shared" ref="E14:F14" si="4">E13/$C13*100</f>
        <v>84.56375838926175</v>
      </c>
      <c r="F14" s="55">
        <f t="shared" si="4"/>
        <v>4.0268456375838921</v>
      </c>
    </row>
    <row r="15" spans="1:15" s="91" customFormat="1" ht="12" customHeight="1" x14ac:dyDescent="0.15">
      <c r="A15" s="144"/>
      <c r="B15" s="136" t="s">
        <v>125</v>
      </c>
      <c r="C15" s="56">
        <v>96</v>
      </c>
      <c r="D15" s="96">
        <v>7</v>
      </c>
      <c r="E15" s="97">
        <v>87</v>
      </c>
      <c r="F15" s="98">
        <v>2</v>
      </c>
      <c r="H15" s="122"/>
    </row>
    <row r="16" spans="1:15" s="91" customFormat="1" ht="12" customHeight="1" x14ac:dyDescent="0.15">
      <c r="A16" s="144"/>
      <c r="B16" s="137"/>
      <c r="C16" s="52"/>
      <c r="D16" s="65">
        <f>D15/$C15*100</f>
        <v>7.291666666666667</v>
      </c>
      <c r="E16" s="66">
        <f t="shared" ref="E16:F16" si="5">E15/$C15*100</f>
        <v>90.625</v>
      </c>
      <c r="F16" s="55">
        <f t="shared" si="5"/>
        <v>2.083333333333333</v>
      </c>
    </row>
    <row r="17" spans="1:8" s="91" customFormat="1" ht="12" customHeight="1" x14ac:dyDescent="0.15">
      <c r="A17" s="144"/>
      <c r="B17" s="136" t="s">
        <v>196</v>
      </c>
      <c r="C17" s="56">
        <v>139</v>
      </c>
      <c r="D17" s="96">
        <v>3</v>
      </c>
      <c r="E17" s="97">
        <v>126</v>
      </c>
      <c r="F17" s="98">
        <v>10</v>
      </c>
      <c r="H17" s="122"/>
    </row>
    <row r="18" spans="1:8" s="91" customFormat="1" ht="12" customHeight="1" x14ac:dyDescent="0.15">
      <c r="A18" s="144"/>
      <c r="B18" s="137"/>
      <c r="C18" s="52" t="s">
        <v>70</v>
      </c>
      <c r="D18" s="65">
        <f>D17/$C17*100</f>
        <v>2.1582733812949639</v>
      </c>
      <c r="E18" s="66">
        <f t="shared" ref="E18:F18" si="6">E17/$C17*100</f>
        <v>90.647482014388487</v>
      </c>
      <c r="F18" s="55">
        <f t="shared" si="6"/>
        <v>7.1942446043165464</v>
      </c>
    </row>
    <row r="19" spans="1:8" s="91" customFormat="1" ht="12" customHeight="1" x14ac:dyDescent="0.15">
      <c r="A19" s="144"/>
      <c r="B19" s="136" t="s">
        <v>126</v>
      </c>
      <c r="C19" s="56">
        <v>94</v>
      </c>
      <c r="D19" s="96">
        <v>4</v>
      </c>
      <c r="E19" s="97">
        <v>72</v>
      </c>
      <c r="F19" s="98">
        <v>18</v>
      </c>
      <c r="H19" s="122"/>
    </row>
    <row r="20" spans="1:8" s="91" customFormat="1" ht="12" customHeight="1" x14ac:dyDescent="0.15">
      <c r="A20" s="144"/>
      <c r="B20" s="137"/>
      <c r="C20" s="52" t="s">
        <v>70</v>
      </c>
      <c r="D20" s="65">
        <f>D19/$C19*100</f>
        <v>4.2553191489361701</v>
      </c>
      <c r="E20" s="66">
        <f t="shared" ref="E20:F20" si="7">E19/$C19*100</f>
        <v>76.59574468085107</v>
      </c>
      <c r="F20" s="55">
        <f t="shared" si="7"/>
        <v>19.148936170212767</v>
      </c>
    </row>
    <row r="21" spans="1:8" s="91" customFormat="1" ht="12" customHeight="1" x14ac:dyDescent="0.15">
      <c r="A21" s="144"/>
      <c r="B21" s="136" t="s">
        <v>0</v>
      </c>
      <c r="C21" s="56">
        <v>17</v>
      </c>
      <c r="D21" s="96">
        <v>1</v>
      </c>
      <c r="E21" s="97">
        <v>12</v>
      </c>
      <c r="F21" s="98">
        <v>4</v>
      </c>
      <c r="H21" s="122"/>
    </row>
    <row r="22" spans="1:8" s="91" customFormat="1" ht="12" customHeight="1" x14ac:dyDescent="0.15">
      <c r="A22" s="149"/>
      <c r="B22" s="138"/>
      <c r="C22" s="59" t="s">
        <v>70</v>
      </c>
      <c r="D22" s="77">
        <f>D21/$C21*100</f>
        <v>5.8823529411764701</v>
      </c>
      <c r="E22" s="78">
        <f t="shared" ref="E22:F22" si="8">E21/$C21*100</f>
        <v>70.588235294117652</v>
      </c>
      <c r="F22" s="79">
        <f t="shared" si="8"/>
        <v>23.52941176470588</v>
      </c>
    </row>
    <row r="23" spans="1:8" s="91" customFormat="1" ht="12" customHeight="1" x14ac:dyDescent="0.15">
      <c r="A23" s="139" t="s">
        <v>53</v>
      </c>
      <c r="B23" s="142" t="s">
        <v>30</v>
      </c>
      <c r="C23" s="48">
        <v>134</v>
      </c>
      <c r="D23" s="96">
        <v>2</v>
      </c>
      <c r="E23" s="97">
        <v>119</v>
      </c>
      <c r="F23" s="98">
        <v>13</v>
      </c>
      <c r="H23" s="122"/>
    </row>
    <row r="24" spans="1:8" s="91" customFormat="1" ht="12" customHeight="1" x14ac:dyDescent="0.15">
      <c r="A24" s="140"/>
      <c r="B24" s="137"/>
      <c r="C24" s="52" t="s">
        <v>70</v>
      </c>
      <c r="D24" s="65">
        <f>D23/$C23*100</f>
        <v>1.4925373134328357</v>
      </c>
      <c r="E24" s="66">
        <f t="shared" ref="E24:F24" si="9">E23/$C23*100</f>
        <v>88.805970149253739</v>
      </c>
      <c r="F24" s="55">
        <f t="shared" si="9"/>
        <v>9.7014925373134329</v>
      </c>
    </row>
    <row r="25" spans="1:8" s="91" customFormat="1" ht="12" customHeight="1" x14ac:dyDescent="0.15">
      <c r="A25" s="140"/>
      <c r="B25" s="136" t="s">
        <v>44</v>
      </c>
      <c r="C25" s="56">
        <v>221</v>
      </c>
      <c r="D25" s="96">
        <v>8</v>
      </c>
      <c r="E25" s="97">
        <v>198</v>
      </c>
      <c r="F25" s="98">
        <v>15</v>
      </c>
      <c r="H25" s="122"/>
    </row>
    <row r="26" spans="1:8" s="91" customFormat="1" ht="12" customHeight="1" x14ac:dyDescent="0.15">
      <c r="A26" s="140"/>
      <c r="B26" s="137"/>
      <c r="C26" s="52" t="s">
        <v>70</v>
      </c>
      <c r="D26" s="65">
        <f>D25/$C25*100</f>
        <v>3.6199095022624439</v>
      </c>
      <c r="E26" s="66">
        <f t="shared" ref="E26:F26" si="10">E25/$C25*100</f>
        <v>89.592760180995484</v>
      </c>
      <c r="F26" s="55">
        <f t="shared" si="10"/>
        <v>6.7873303167420813</v>
      </c>
    </row>
    <row r="27" spans="1:8" s="91" customFormat="1" ht="12" customHeight="1" x14ac:dyDescent="0.15">
      <c r="A27" s="140"/>
      <c r="B27" s="136" t="s">
        <v>45</v>
      </c>
      <c r="C27" s="56">
        <v>315</v>
      </c>
      <c r="D27" s="96">
        <v>60</v>
      </c>
      <c r="E27" s="97">
        <v>252</v>
      </c>
      <c r="F27" s="98">
        <v>3</v>
      </c>
      <c r="H27" s="122"/>
    </row>
    <row r="28" spans="1:8" s="91" customFormat="1" ht="12" customHeight="1" x14ac:dyDescent="0.15">
      <c r="A28" s="140"/>
      <c r="B28" s="137"/>
      <c r="C28" s="52" t="s">
        <v>70</v>
      </c>
      <c r="D28" s="65">
        <f>D27/$C27*100</f>
        <v>19.047619047619047</v>
      </c>
      <c r="E28" s="66">
        <f t="shared" ref="E28:F28" si="11">E27/$C27*100</f>
        <v>80</v>
      </c>
      <c r="F28" s="55">
        <f t="shared" si="11"/>
        <v>0.95238095238095244</v>
      </c>
    </row>
    <row r="29" spans="1:8" s="91" customFormat="1" ht="12" customHeight="1" x14ac:dyDescent="0.15">
      <c r="A29" s="140"/>
      <c r="B29" s="136" t="s">
        <v>46</v>
      </c>
      <c r="C29" s="56">
        <v>13</v>
      </c>
      <c r="D29" s="96">
        <v>0</v>
      </c>
      <c r="E29" s="97">
        <v>12</v>
      </c>
      <c r="F29" s="98">
        <v>1</v>
      </c>
      <c r="H29" s="122"/>
    </row>
    <row r="30" spans="1:8" s="91" customFormat="1" ht="12" customHeight="1" x14ac:dyDescent="0.15">
      <c r="A30" s="140"/>
      <c r="B30" s="137"/>
      <c r="C30" s="52" t="s">
        <v>70</v>
      </c>
      <c r="D30" s="65">
        <f>D29/$C29*100</f>
        <v>0</v>
      </c>
      <c r="E30" s="66">
        <f t="shared" ref="E30:F30" si="12">E29/$C29*100</f>
        <v>92.307692307692307</v>
      </c>
      <c r="F30" s="55">
        <f t="shared" si="12"/>
        <v>7.6923076923076925</v>
      </c>
    </row>
    <row r="31" spans="1:8" s="91" customFormat="1" ht="12" customHeight="1" x14ac:dyDescent="0.15">
      <c r="A31" s="140"/>
      <c r="B31" s="136" t="s">
        <v>54</v>
      </c>
      <c r="C31" s="56">
        <v>61</v>
      </c>
      <c r="D31" s="96">
        <v>1</v>
      </c>
      <c r="E31" s="97">
        <v>55</v>
      </c>
      <c r="F31" s="98">
        <v>5</v>
      </c>
      <c r="H31" s="122"/>
    </row>
    <row r="32" spans="1:8" s="91" customFormat="1" ht="12" customHeight="1" x14ac:dyDescent="0.15">
      <c r="A32" s="140"/>
      <c r="B32" s="137"/>
      <c r="C32" s="52" t="s">
        <v>70</v>
      </c>
      <c r="D32" s="65">
        <f>D31/$C31*100</f>
        <v>1.639344262295082</v>
      </c>
      <c r="E32" s="66">
        <f t="shared" ref="E32:F32" si="13">E31/$C31*100</f>
        <v>90.163934426229503</v>
      </c>
      <c r="F32" s="55">
        <f t="shared" si="13"/>
        <v>8.1967213114754092</v>
      </c>
    </row>
    <row r="33" spans="1:8" s="91" customFormat="1" ht="12" customHeight="1" x14ac:dyDescent="0.15">
      <c r="A33" s="140"/>
      <c r="B33" s="136" t="s">
        <v>33</v>
      </c>
      <c r="C33" s="56">
        <v>14</v>
      </c>
      <c r="D33" s="96">
        <v>0</v>
      </c>
      <c r="E33" s="97">
        <v>10</v>
      </c>
      <c r="F33" s="98">
        <v>4</v>
      </c>
      <c r="H33" s="122"/>
    </row>
    <row r="34" spans="1:8" s="91" customFormat="1" ht="12" customHeight="1" thickBot="1" x14ac:dyDescent="0.2">
      <c r="A34" s="141"/>
      <c r="B34" s="143"/>
      <c r="C34" s="70" t="s">
        <v>70</v>
      </c>
      <c r="D34" s="71">
        <f>D33/$C33*100</f>
        <v>0</v>
      </c>
      <c r="E34" s="72">
        <f t="shared" ref="E34:F34" si="14">E33/$C33*100</f>
        <v>71.428571428571431</v>
      </c>
      <c r="F34" s="73">
        <f t="shared" si="14"/>
        <v>28.571428571428569</v>
      </c>
    </row>
    <row r="35" spans="1:8" s="91" customFormat="1" ht="12" customHeight="1" x14ac:dyDescent="0.15">
      <c r="A35" s="144" t="s">
        <v>56</v>
      </c>
      <c r="B35" s="136" t="s">
        <v>47</v>
      </c>
      <c r="C35" s="56">
        <v>95</v>
      </c>
      <c r="D35" s="96">
        <v>6</v>
      </c>
      <c r="E35" s="97">
        <v>87</v>
      </c>
      <c r="F35" s="98">
        <v>2</v>
      </c>
      <c r="H35" s="122"/>
    </row>
    <row r="36" spans="1:8" s="91" customFormat="1" ht="12" customHeight="1" x14ac:dyDescent="0.15">
      <c r="A36" s="140"/>
      <c r="B36" s="137"/>
      <c r="C36" s="52" t="s">
        <v>70</v>
      </c>
      <c r="D36" s="65">
        <f>D35/$C35*100</f>
        <v>6.3157894736842106</v>
      </c>
      <c r="E36" s="66">
        <f t="shared" ref="E36:F36" si="15">E35/$C35*100</f>
        <v>91.578947368421055</v>
      </c>
      <c r="F36" s="55">
        <f t="shared" si="15"/>
        <v>2.1052631578947367</v>
      </c>
    </row>
    <row r="37" spans="1:8" s="91" customFormat="1" ht="12" customHeight="1" x14ac:dyDescent="0.15">
      <c r="A37" s="140"/>
      <c r="B37" s="136" t="s">
        <v>57</v>
      </c>
      <c r="C37" s="56">
        <v>91</v>
      </c>
      <c r="D37" s="96">
        <v>19</v>
      </c>
      <c r="E37" s="97">
        <v>68</v>
      </c>
      <c r="F37" s="98">
        <v>4</v>
      </c>
      <c r="H37" s="122"/>
    </row>
    <row r="38" spans="1:8" s="91" customFormat="1" ht="12" customHeight="1" x14ac:dyDescent="0.15">
      <c r="A38" s="140"/>
      <c r="B38" s="137"/>
      <c r="C38" s="52" t="s">
        <v>70</v>
      </c>
      <c r="D38" s="65">
        <f>D37/$C37*100</f>
        <v>20.87912087912088</v>
      </c>
      <c r="E38" s="66">
        <f t="shared" ref="E38:F38" si="16">E37/$C37*100</f>
        <v>74.72527472527473</v>
      </c>
      <c r="F38" s="55">
        <f t="shared" si="16"/>
        <v>4.395604395604396</v>
      </c>
    </row>
    <row r="39" spans="1:8" s="91" customFormat="1" ht="12" customHeight="1" x14ac:dyDescent="0.15">
      <c r="A39" s="140"/>
      <c r="B39" s="136" t="s">
        <v>58</v>
      </c>
      <c r="C39" s="56">
        <v>113</v>
      </c>
      <c r="D39" s="96">
        <v>11</v>
      </c>
      <c r="E39" s="97">
        <v>99</v>
      </c>
      <c r="F39" s="98">
        <v>3</v>
      </c>
      <c r="H39" s="122"/>
    </row>
    <row r="40" spans="1:8" s="91" customFormat="1" ht="12" customHeight="1" x14ac:dyDescent="0.15">
      <c r="A40" s="140"/>
      <c r="B40" s="137"/>
      <c r="C40" s="52" t="s">
        <v>70</v>
      </c>
      <c r="D40" s="65">
        <f>D39/$C39*100</f>
        <v>9.7345132743362832</v>
      </c>
      <c r="E40" s="66">
        <f t="shared" ref="E40:F40" si="17">E39/$C39*100</f>
        <v>87.610619469026545</v>
      </c>
      <c r="F40" s="55">
        <f t="shared" si="17"/>
        <v>2.6548672566371683</v>
      </c>
    </row>
    <row r="41" spans="1:8" s="91" customFormat="1" ht="12" customHeight="1" x14ac:dyDescent="0.15">
      <c r="A41" s="140"/>
      <c r="B41" s="136" t="s">
        <v>59</v>
      </c>
      <c r="C41" s="56">
        <v>132</v>
      </c>
      <c r="D41" s="96">
        <v>13</v>
      </c>
      <c r="E41" s="97">
        <v>115</v>
      </c>
      <c r="F41" s="98">
        <v>4</v>
      </c>
      <c r="H41" s="122"/>
    </row>
    <row r="42" spans="1:8" s="91" customFormat="1" ht="12" customHeight="1" x14ac:dyDescent="0.15">
      <c r="A42" s="140"/>
      <c r="B42" s="137"/>
      <c r="C42" s="52" t="s">
        <v>70</v>
      </c>
      <c r="D42" s="65">
        <f>D41/$C41*100</f>
        <v>9.8484848484848477</v>
      </c>
      <c r="E42" s="66">
        <f t="shared" ref="E42:F42" si="18">E41/$C41*100</f>
        <v>87.121212121212125</v>
      </c>
      <c r="F42" s="55">
        <f t="shared" si="18"/>
        <v>3.0303030303030303</v>
      </c>
    </row>
    <row r="43" spans="1:8" s="91" customFormat="1" ht="12" customHeight="1" x14ac:dyDescent="0.15">
      <c r="A43" s="140"/>
      <c r="B43" s="136" t="s">
        <v>60</v>
      </c>
      <c r="C43" s="56">
        <v>314</v>
      </c>
      <c r="D43" s="96">
        <v>22</v>
      </c>
      <c r="E43" s="97">
        <v>268</v>
      </c>
      <c r="F43" s="98">
        <v>24</v>
      </c>
      <c r="H43" s="122"/>
    </row>
    <row r="44" spans="1:8" s="91" customFormat="1" ht="12" customHeight="1" x14ac:dyDescent="0.15">
      <c r="A44" s="140"/>
      <c r="B44" s="137"/>
      <c r="C44" s="52" t="s">
        <v>70</v>
      </c>
      <c r="D44" s="65">
        <f>D43/$C43*100</f>
        <v>7.0063694267515926</v>
      </c>
      <c r="E44" s="66">
        <f t="shared" ref="E44:F44" si="19">E43/$C43*100</f>
        <v>85.350318471337587</v>
      </c>
      <c r="F44" s="55">
        <f t="shared" si="19"/>
        <v>7.6433121019108281</v>
      </c>
    </row>
    <row r="45" spans="1:8" s="91" customFormat="1" ht="12" customHeight="1" x14ac:dyDescent="0.15">
      <c r="A45" s="140"/>
      <c r="B45" s="136" t="s">
        <v>33</v>
      </c>
      <c r="C45" s="56">
        <v>13</v>
      </c>
      <c r="D45" s="96">
        <v>0</v>
      </c>
      <c r="E45" s="97">
        <v>9</v>
      </c>
      <c r="F45" s="98">
        <v>4</v>
      </c>
      <c r="H45" s="122"/>
    </row>
    <row r="46" spans="1:8" s="91" customFormat="1" ht="12" customHeight="1" x14ac:dyDescent="0.15">
      <c r="A46" s="140"/>
      <c r="B46" s="138"/>
      <c r="C46" s="59"/>
      <c r="D46" s="109">
        <f>D45/$C45*100</f>
        <v>0</v>
      </c>
      <c r="E46" s="110">
        <f t="shared" ref="E46:F46" si="20">E45/$C45*100</f>
        <v>69.230769230769226</v>
      </c>
      <c r="F46" s="61">
        <f t="shared" si="20"/>
        <v>30.76923076923077</v>
      </c>
    </row>
    <row r="47" spans="1:8" s="91" customFormat="1" ht="12" customHeight="1" x14ac:dyDescent="0.15">
      <c r="A47" s="139" t="s">
        <v>21</v>
      </c>
      <c r="B47" s="142" t="s">
        <v>20</v>
      </c>
      <c r="C47" s="48">
        <v>34</v>
      </c>
      <c r="D47" s="105">
        <v>1</v>
      </c>
      <c r="E47" s="106">
        <v>33</v>
      </c>
      <c r="F47" s="107">
        <v>0</v>
      </c>
      <c r="H47" s="122"/>
    </row>
    <row r="48" spans="1:8" s="91" customFormat="1" ht="12" customHeight="1" x14ac:dyDescent="0.15">
      <c r="A48" s="140"/>
      <c r="B48" s="137"/>
      <c r="C48" s="52"/>
      <c r="D48" s="65">
        <f>D47/$C47*100</f>
        <v>2.9411764705882351</v>
      </c>
      <c r="E48" s="66">
        <f t="shared" ref="E48:F48" si="21">E47/$C47*100</f>
        <v>97.058823529411768</v>
      </c>
      <c r="F48" s="55">
        <f t="shared" si="21"/>
        <v>0</v>
      </c>
    </row>
    <row r="49" spans="1:8" s="91" customFormat="1" ht="12" customHeight="1" x14ac:dyDescent="0.15">
      <c r="A49" s="140"/>
      <c r="B49" s="136" t="s">
        <v>19</v>
      </c>
      <c r="C49" s="56">
        <v>86</v>
      </c>
      <c r="D49" s="96">
        <v>6</v>
      </c>
      <c r="E49" s="97">
        <v>76</v>
      </c>
      <c r="F49" s="98">
        <v>4</v>
      </c>
      <c r="H49" s="122"/>
    </row>
    <row r="50" spans="1:8" s="91" customFormat="1" ht="12" customHeight="1" x14ac:dyDescent="0.15">
      <c r="A50" s="140"/>
      <c r="B50" s="137"/>
      <c r="C50" s="52"/>
      <c r="D50" s="65">
        <f>D49/$C49*100</f>
        <v>6.9767441860465116</v>
      </c>
      <c r="E50" s="66">
        <f t="shared" ref="E50:F50" si="22">E49/$C49*100</f>
        <v>88.372093023255815</v>
      </c>
      <c r="F50" s="55">
        <f t="shared" si="22"/>
        <v>4.6511627906976747</v>
      </c>
    </row>
    <row r="51" spans="1:8" s="91" customFormat="1" ht="12" customHeight="1" x14ac:dyDescent="0.15">
      <c r="A51" s="140"/>
      <c r="B51" s="136" t="s">
        <v>18</v>
      </c>
      <c r="C51" s="56">
        <v>47</v>
      </c>
      <c r="D51" s="96">
        <v>7</v>
      </c>
      <c r="E51" s="97">
        <v>40</v>
      </c>
      <c r="F51" s="98">
        <v>0</v>
      </c>
      <c r="H51" s="122"/>
    </row>
    <row r="52" spans="1:8" s="91" customFormat="1" ht="12" customHeight="1" x14ac:dyDescent="0.15">
      <c r="A52" s="140"/>
      <c r="B52" s="137"/>
      <c r="C52" s="52"/>
      <c r="D52" s="65">
        <f>D51/$C51*100</f>
        <v>14.893617021276595</v>
      </c>
      <c r="E52" s="66">
        <f t="shared" ref="E52:F52" si="23">E51/$C51*100</f>
        <v>85.106382978723403</v>
      </c>
      <c r="F52" s="55">
        <f t="shared" si="23"/>
        <v>0</v>
      </c>
    </row>
    <row r="53" spans="1:8" s="91" customFormat="1" ht="12" customHeight="1" x14ac:dyDescent="0.15">
      <c r="A53" s="140"/>
      <c r="B53" s="136" t="s">
        <v>17</v>
      </c>
      <c r="C53" s="56">
        <v>39</v>
      </c>
      <c r="D53" s="96">
        <v>5</v>
      </c>
      <c r="E53" s="97">
        <v>30</v>
      </c>
      <c r="F53" s="98">
        <v>4</v>
      </c>
      <c r="H53" s="122"/>
    </row>
    <row r="54" spans="1:8" s="91" customFormat="1" ht="12" customHeight="1" x14ac:dyDescent="0.15">
      <c r="A54" s="140"/>
      <c r="B54" s="137"/>
      <c r="C54" s="52"/>
      <c r="D54" s="65">
        <f>D53/$C53*100</f>
        <v>12.820512820512819</v>
      </c>
      <c r="E54" s="66">
        <f t="shared" ref="E54:F54" si="24">E53/$C53*100</f>
        <v>76.923076923076934</v>
      </c>
      <c r="F54" s="55">
        <f t="shared" si="24"/>
        <v>10.256410256410255</v>
      </c>
    </row>
    <row r="55" spans="1:8" s="91" customFormat="1" ht="12" customHeight="1" x14ac:dyDescent="0.15">
      <c r="A55" s="140"/>
      <c r="B55" s="136" t="s">
        <v>16</v>
      </c>
      <c r="C55" s="56">
        <v>47</v>
      </c>
      <c r="D55" s="96">
        <v>6</v>
      </c>
      <c r="E55" s="97">
        <v>36</v>
      </c>
      <c r="F55" s="98">
        <v>5</v>
      </c>
      <c r="H55" s="122"/>
    </row>
    <row r="56" spans="1:8" s="91" customFormat="1" ht="12" customHeight="1" x14ac:dyDescent="0.15">
      <c r="A56" s="140"/>
      <c r="B56" s="137"/>
      <c r="C56" s="52"/>
      <c r="D56" s="65">
        <f>D55/$C55*100</f>
        <v>12.76595744680851</v>
      </c>
      <c r="E56" s="66">
        <f t="shared" ref="E56:F56" si="25">E55/$C55*100</f>
        <v>76.59574468085107</v>
      </c>
      <c r="F56" s="55">
        <f t="shared" si="25"/>
        <v>10.638297872340425</v>
      </c>
    </row>
    <row r="57" spans="1:8" s="91" customFormat="1" ht="12" customHeight="1" x14ac:dyDescent="0.15">
      <c r="A57" s="140"/>
      <c r="B57" s="136" t="s">
        <v>15</v>
      </c>
      <c r="C57" s="56">
        <v>76</v>
      </c>
      <c r="D57" s="96">
        <v>3</v>
      </c>
      <c r="E57" s="97">
        <v>72</v>
      </c>
      <c r="F57" s="98">
        <v>1</v>
      </c>
      <c r="H57" s="122"/>
    </row>
    <row r="58" spans="1:8" s="91" customFormat="1" ht="12" customHeight="1" x14ac:dyDescent="0.15">
      <c r="A58" s="140"/>
      <c r="B58" s="137"/>
      <c r="C58" s="52"/>
      <c r="D58" s="65">
        <f>D57/$C57*100</f>
        <v>3.9473684210526314</v>
      </c>
      <c r="E58" s="66">
        <f t="shared" ref="E58:F58" si="26">E57/$C57*100</f>
        <v>94.73684210526315</v>
      </c>
      <c r="F58" s="55">
        <f t="shared" si="26"/>
        <v>1.3157894736842104</v>
      </c>
    </row>
    <row r="59" spans="1:8" s="91" customFormat="1" ht="12" customHeight="1" x14ac:dyDescent="0.15">
      <c r="A59" s="140"/>
      <c r="B59" s="136" t="s">
        <v>14</v>
      </c>
      <c r="C59" s="56">
        <v>27</v>
      </c>
      <c r="D59" s="96">
        <v>4</v>
      </c>
      <c r="E59" s="97">
        <v>22</v>
      </c>
      <c r="F59" s="98">
        <v>1</v>
      </c>
      <c r="H59" s="122"/>
    </row>
    <row r="60" spans="1:8" s="91" customFormat="1" ht="12" customHeight="1" x14ac:dyDescent="0.15">
      <c r="A60" s="140"/>
      <c r="B60" s="137"/>
      <c r="C60" s="52"/>
      <c r="D60" s="65">
        <f>D59/$C59*100</f>
        <v>14.814814814814813</v>
      </c>
      <c r="E60" s="66">
        <f t="shared" ref="E60:F60" si="27">E59/$C59*100</f>
        <v>81.481481481481481</v>
      </c>
      <c r="F60" s="55">
        <f t="shared" si="27"/>
        <v>3.7037037037037033</v>
      </c>
    </row>
    <row r="61" spans="1:8" s="91" customFormat="1" ht="12" customHeight="1" x14ac:dyDescent="0.15">
      <c r="A61" s="140"/>
      <c r="B61" s="136" t="s">
        <v>13</v>
      </c>
      <c r="C61" s="56">
        <v>58</v>
      </c>
      <c r="D61" s="96">
        <v>5</v>
      </c>
      <c r="E61" s="97">
        <v>53</v>
      </c>
      <c r="F61" s="98">
        <v>0</v>
      </c>
      <c r="H61" s="122"/>
    </row>
    <row r="62" spans="1:8" s="91" customFormat="1" ht="12" customHeight="1" x14ac:dyDescent="0.15">
      <c r="A62" s="140"/>
      <c r="B62" s="137"/>
      <c r="C62" s="52"/>
      <c r="D62" s="65">
        <f>D61/$C61*100</f>
        <v>8.6206896551724146</v>
      </c>
      <c r="E62" s="66">
        <f t="shared" ref="E62:F62" si="28">E61/$C61*100</f>
        <v>91.379310344827587</v>
      </c>
      <c r="F62" s="55">
        <f t="shared" si="28"/>
        <v>0</v>
      </c>
    </row>
    <row r="63" spans="1:8" s="91" customFormat="1" ht="12" customHeight="1" x14ac:dyDescent="0.15">
      <c r="A63" s="140"/>
      <c r="B63" s="136" t="s">
        <v>12</v>
      </c>
      <c r="C63" s="56">
        <v>48</v>
      </c>
      <c r="D63" s="96">
        <v>4</v>
      </c>
      <c r="E63" s="97">
        <v>42</v>
      </c>
      <c r="F63" s="98">
        <v>2</v>
      </c>
      <c r="H63" s="122"/>
    </row>
    <row r="64" spans="1:8" s="91" customFormat="1" ht="12" customHeight="1" x14ac:dyDescent="0.15">
      <c r="A64" s="140"/>
      <c r="B64" s="137"/>
      <c r="C64" s="52"/>
      <c r="D64" s="65">
        <f>D63/$C63*100</f>
        <v>8.3333333333333321</v>
      </c>
      <c r="E64" s="66">
        <f t="shared" ref="E64:F64" si="29">E63/$C63*100</f>
        <v>87.5</v>
      </c>
      <c r="F64" s="55">
        <f t="shared" si="29"/>
        <v>4.1666666666666661</v>
      </c>
    </row>
    <row r="65" spans="1:8" s="91" customFormat="1" ht="12" customHeight="1" x14ac:dyDescent="0.15">
      <c r="A65" s="140"/>
      <c r="B65" s="136" t="s">
        <v>11</v>
      </c>
      <c r="C65" s="56">
        <v>55</v>
      </c>
      <c r="D65" s="96">
        <v>8</v>
      </c>
      <c r="E65" s="97">
        <v>43</v>
      </c>
      <c r="F65" s="98">
        <v>4</v>
      </c>
      <c r="H65" s="122"/>
    </row>
    <row r="66" spans="1:8" s="91" customFormat="1" ht="12" customHeight="1" x14ac:dyDescent="0.15">
      <c r="A66" s="140"/>
      <c r="B66" s="137"/>
      <c r="C66" s="52"/>
      <c r="D66" s="65">
        <f>D65/$C65*100</f>
        <v>14.545454545454545</v>
      </c>
      <c r="E66" s="66">
        <f t="shared" ref="E66:F66" si="30">E65/$C65*100</f>
        <v>78.181818181818187</v>
      </c>
      <c r="F66" s="55">
        <f t="shared" si="30"/>
        <v>7.2727272727272725</v>
      </c>
    </row>
    <row r="67" spans="1:8" s="91" customFormat="1" ht="12" customHeight="1" x14ac:dyDescent="0.15">
      <c r="A67" s="140"/>
      <c r="B67" s="136" t="s">
        <v>10</v>
      </c>
      <c r="C67" s="56">
        <v>50</v>
      </c>
      <c r="D67" s="96">
        <v>6</v>
      </c>
      <c r="E67" s="97">
        <v>38</v>
      </c>
      <c r="F67" s="98">
        <v>6</v>
      </c>
      <c r="H67" s="122"/>
    </row>
    <row r="68" spans="1:8" s="91" customFormat="1" ht="12" customHeight="1" x14ac:dyDescent="0.15">
      <c r="A68" s="140"/>
      <c r="B68" s="137"/>
      <c r="C68" s="52"/>
      <c r="D68" s="65">
        <f>D67/$C67*100</f>
        <v>12</v>
      </c>
      <c r="E68" s="66">
        <f t="shared" ref="E68:F68" si="31">E67/$C67*100</f>
        <v>76</v>
      </c>
      <c r="F68" s="55">
        <f t="shared" si="31"/>
        <v>12</v>
      </c>
    </row>
    <row r="69" spans="1:8" s="91" customFormat="1" ht="12" customHeight="1" x14ac:dyDescent="0.15">
      <c r="A69" s="140"/>
      <c r="B69" s="136" t="s">
        <v>9</v>
      </c>
      <c r="C69" s="56">
        <v>43</v>
      </c>
      <c r="D69" s="96">
        <v>4</v>
      </c>
      <c r="E69" s="97">
        <v>38</v>
      </c>
      <c r="F69" s="98">
        <v>1</v>
      </c>
      <c r="H69" s="122"/>
    </row>
    <row r="70" spans="1:8" s="91" customFormat="1" ht="12" customHeight="1" x14ac:dyDescent="0.15">
      <c r="A70" s="140"/>
      <c r="B70" s="137"/>
      <c r="C70" s="52"/>
      <c r="D70" s="65">
        <f>D69/$C69*100</f>
        <v>9.3023255813953494</v>
      </c>
      <c r="E70" s="66">
        <f t="shared" ref="E70:F70" si="32">E69/$C69*100</f>
        <v>88.372093023255815</v>
      </c>
      <c r="F70" s="55">
        <f t="shared" si="32"/>
        <v>2.3255813953488373</v>
      </c>
    </row>
    <row r="71" spans="1:8" s="91" customFormat="1" ht="12" customHeight="1" x14ac:dyDescent="0.15">
      <c r="A71" s="140"/>
      <c r="B71" s="136" t="s">
        <v>8</v>
      </c>
      <c r="C71" s="56">
        <v>34</v>
      </c>
      <c r="D71" s="96">
        <v>2</v>
      </c>
      <c r="E71" s="97">
        <v>30</v>
      </c>
      <c r="F71" s="98">
        <v>2</v>
      </c>
      <c r="H71" s="122"/>
    </row>
    <row r="72" spans="1:8" s="91" customFormat="1" ht="12" customHeight="1" x14ac:dyDescent="0.15">
      <c r="A72" s="140"/>
      <c r="B72" s="137"/>
      <c r="C72" s="52"/>
      <c r="D72" s="65">
        <f>D71/$C71*100</f>
        <v>5.8823529411764701</v>
      </c>
      <c r="E72" s="66">
        <f t="shared" ref="E72:F72" si="33">E71/$C71*100</f>
        <v>88.235294117647058</v>
      </c>
      <c r="F72" s="55">
        <f t="shared" si="33"/>
        <v>5.8823529411764701</v>
      </c>
    </row>
    <row r="73" spans="1:8" s="91" customFormat="1" ht="12" customHeight="1" x14ac:dyDescent="0.15">
      <c r="A73" s="140"/>
      <c r="B73" s="136" t="s">
        <v>7</v>
      </c>
      <c r="C73" s="56">
        <v>32</v>
      </c>
      <c r="D73" s="96">
        <v>7</v>
      </c>
      <c r="E73" s="97">
        <v>24</v>
      </c>
      <c r="F73" s="98">
        <v>1</v>
      </c>
      <c r="H73" s="122"/>
    </row>
    <row r="74" spans="1:8" s="91" customFormat="1" ht="12" customHeight="1" x14ac:dyDescent="0.15">
      <c r="A74" s="140"/>
      <c r="B74" s="137"/>
      <c r="C74" s="52"/>
      <c r="D74" s="65">
        <f>D73/$C73*100</f>
        <v>21.875</v>
      </c>
      <c r="E74" s="66">
        <f t="shared" ref="E74:F74" si="34">E73/$C73*100</f>
        <v>75</v>
      </c>
      <c r="F74" s="55">
        <f t="shared" si="34"/>
        <v>3.125</v>
      </c>
    </row>
    <row r="75" spans="1:8" s="91" customFormat="1" ht="12" customHeight="1" x14ac:dyDescent="0.15">
      <c r="A75" s="140"/>
      <c r="B75" s="136" t="s">
        <v>6</v>
      </c>
      <c r="C75" s="56">
        <v>15</v>
      </c>
      <c r="D75" s="96">
        <v>0</v>
      </c>
      <c r="E75" s="97">
        <v>14</v>
      </c>
      <c r="F75" s="98">
        <v>1</v>
      </c>
      <c r="H75" s="122"/>
    </row>
    <row r="76" spans="1:8" s="91" customFormat="1" ht="12" customHeight="1" x14ac:dyDescent="0.15">
      <c r="A76" s="140"/>
      <c r="B76" s="137"/>
      <c r="C76" s="52"/>
      <c r="D76" s="65">
        <f>D75/$C75*100</f>
        <v>0</v>
      </c>
      <c r="E76" s="66">
        <f t="shared" ref="E76:F76" si="35">E75/$C75*100</f>
        <v>93.333333333333329</v>
      </c>
      <c r="F76" s="55">
        <f t="shared" si="35"/>
        <v>6.666666666666667</v>
      </c>
    </row>
    <row r="77" spans="1:8" s="91" customFormat="1" ht="12" customHeight="1" x14ac:dyDescent="0.15">
      <c r="A77" s="140"/>
      <c r="B77" s="136" t="s">
        <v>5</v>
      </c>
      <c r="C77" s="56">
        <v>21</v>
      </c>
      <c r="D77" s="96">
        <v>2</v>
      </c>
      <c r="E77" s="97">
        <v>17</v>
      </c>
      <c r="F77" s="98">
        <v>2</v>
      </c>
      <c r="H77" s="122"/>
    </row>
    <row r="78" spans="1:8" s="91" customFormat="1" ht="12" customHeight="1" x14ac:dyDescent="0.15">
      <c r="A78" s="140"/>
      <c r="B78" s="137"/>
      <c r="C78" s="52"/>
      <c r="D78" s="65">
        <f>D77/$C77*100</f>
        <v>9.5238095238095237</v>
      </c>
      <c r="E78" s="66">
        <f t="shared" ref="E78:F78" si="36">E77/$C77*100</f>
        <v>80.952380952380949</v>
      </c>
      <c r="F78" s="55">
        <f t="shared" si="36"/>
        <v>9.5238095238095237</v>
      </c>
    </row>
    <row r="79" spans="1:8" s="91" customFormat="1" ht="12" customHeight="1" x14ac:dyDescent="0.15">
      <c r="A79" s="140"/>
      <c r="B79" s="136" t="s">
        <v>61</v>
      </c>
      <c r="C79" s="56">
        <v>27</v>
      </c>
      <c r="D79" s="96">
        <v>1</v>
      </c>
      <c r="E79" s="97">
        <v>26</v>
      </c>
      <c r="F79" s="98">
        <v>0</v>
      </c>
      <c r="H79" s="122"/>
    </row>
    <row r="80" spans="1:8" s="91" customFormat="1" ht="12" customHeight="1" x14ac:dyDescent="0.15">
      <c r="A80" s="140"/>
      <c r="B80" s="137"/>
      <c r="C80" s="52"/>
      <c r="D80" s="65">
        <f>D79/$C79*100</f>
        <v>3.7037037037037033</v>
      </c>
      <c r="E80" s="66">
        <f t="shared" ref="E80:F80" si="37">E79/$C79*100</f>
        <v>96.296296296296291</v>
      </c>
      <c r="F80" s="55">
        <f t="shared" si="37"/>
        <v>0</v>
      </c>
    </row>
    <row r="81" spans="1:8" s="91" customFormat="1" ht="12" customHeight="1" x14ac:dyDescent="0.15">
      <c r="A81" s="140"/>
      <c r="B81" s="136" t="s">
        <v>33</v>
      </c>
      <c r="C81" s="56">
        <v>19</v>
      </c>
      <c r="D81" s="96">
        <v>0</v>
      </c>
      <c r="E81" s="97">
        <v>12</v>
      </c>
      <c r="F81" s="98">
        <v>7</v>
      </c>
      <c r="H81" s="122"/>
    </row>
    <row r="82" spans="1:8" s="91" customFormat="1" ht="12" customHeight="1" x14ac:dyDescent="0.15">
      <c r="A82" s="140"/>
      <c r="B82" s="138"/>
      <c r="C82" s="59"/>
      <c r="D82" s="85">
        <f>D81/$C81*100</f>
        <v>0</v>
      </c>
      <c r="E82" s="86">
        <f t="shared" ref="E82:F82" si="38">E81/$C81*100</f>
        <v>63.157894736842103</v>
      </c>
      <c r="F82" s="47">
        <f t="shared" si="38"/>
        <v>36.84210526315789</v>
      </c>
    </row>
    <row r="83" spans="1:8" s="91" customFormat="1" ht="12" customHeight="1" x14ac:dyDescent="0.15">
      <c r="A83" s="139" t="s">
        <v>3</v>
      </c>
      <c r="B83" s="142" t="s">
        <v>2</v>
      </c>
      <c r="C83" s="48">
        <v>129</v>
      </c>
      <c r="D83" s="96">
        <v>36</v>
      </c>
      <c r="E83" s="97">
        <v>93</v>
      </c>
      <c r="F83" s="98">
        <v>0</v>
      </c>
      <c r="H83" s="122"/>
    </row>
    <row r="84" spans="1:8" s="91" customFormat="1" ht="12" customHeight="1" x14ac:dyDescent="0.15">
      <c r="A84" s="140"/>
      <c r="B84" s="137"/>
      <c r="C84" s="52"/>
      <c r="D84" s="65">
        <f>D83/$C83*100</f>
        <v>27.906976744186046</v>
      </c>
      <c r="E84" s="66">
        <f t="shared" ref="E84:F84" si="39">E83/$C83*100</f>
        <v>72.093023255813947</v>
      </c>
      <c r="F84" s="55">
        <f t="shared" si="39"/>
        <v>0</v>
      </c>
    </row>
    <row r="85" spans="1:8" s="91" customFormat="1" ht="12" customHeight="1" x14ac:dyDescent="0.15">
      <c r="A85" s="140"/>
      <c r="B85" s="136" t="s">
        <v>62</v>
      </c>
      <c r="C85" s="56">
        <v>610</v>
      </c>
      <c r="D85" s="96">
        <v>34</v>
      </c>
      <c r="E85" s="97">
        <v>545</v>
      </c>
      <c r="F85" s="98">
        <v>31</v>
      </c>
      <c r="H85" s="122"/>
    </row>
    <row r="86" spans="1:8" s="91" customFormat="1" ht="12" customHeight="1" x14ac:dyDescent="0.15">
      <c r="A86" s="140"/>
      <c r="B86" s="137"/>
      <c r="C86" s="52"/>
      <c r="D86" s="65">
        <f>D85/$C85*100</f>
        <v>5.5737704918032787</v>
      </c>
      <c r="E86" s="66">
        <f t="shared" ref="E86:F86" si="40">E85/$C85*100</f>
        <v>89.344262295081961</v>
      </c>
      <c r="F86" s="55">
        <f t="shared" si="40"/>
        <v>5.081967213114754</v>
      </c>
    </row>
    <row r="87" spans="1:8" s="91" customFormat="1" ht="12" customHeight="1" x14ac:dyDescent="0.15">
      <c r="A87" s="140"/>
      <c r="B87" s="136" t="s">
        <v>33</v>
      </c>
      <c r="C87" s="56">
        <v>19</v>
      </c>
      <c r="D87" s="96">
        <v>1</v>
      </c>
      <c r="E87" s="97">
        <v>8</v>
      </c>
      <c r="F87" s="98">
        <v>10</v>
      </c>
      <c r="H87" s="122"/>
    </row>
    <row r="88" spans="1:8" s="91" customFormat="1" ht="12" customHeight="1" thickBot="1" x14ac:dyDescent="0.2">
      <c r="A88" s="141"/>
      <c r="B88" s="143"/>
      <c r="C88" s="70"/>
      <c r="D88" s="71">
        <f>D87/$C87*100</f>
        <v>5.2631578947368416</v>
      </c>
      <c r="E88" s="72">
        <f t="shared" ref="E88:F88" si="41">E87/$C87*100</f>
        <v>42.105263157894733</v>
      </c>
      <c r="F88" s="73">
        <f t="shared" si="41"/>
        <v>52.631578947368418</v>
      </c>
    </row>
    <row r="89" spans="1:8" s="91" customFormat="1" ht="12" customHeight="1" x14ac:dyDescent="0.15">
      <c r="A89" s="108"/>
      <c r="B89" s="108"/>
      <c r="C89" s="108"/>
      <c r="D89" s="108"/>
      <c r="E89" s="108"/>
      <c r="F89" s="108"/>
    </row>
    <row r="90" spans="1:8" s="91" customFormat="1" ht="12" customHeight="1" x14ac:dyDescent="0.15">
      <c r="A90" s="108"/>
      <c r="B90" s="108"/>
      <c r="C90" s="108"/>
      <c r="D90" s="108"/>
      <c r="E90" s="108"/>
      <c r="F90" s="108"/>
    </row>
    <row r="91" spans="1:8" s="91" customFormat="1" ht="12" customHeight="1" x14ac:dyDescent="0.15">
      <c r="A91" s="108"/>
      <c r="B91" s="108"/>
      <c r="C91" s="108"/>
      <c r="D91" s="108"/>
      <c r="E91" s="108"/>
      <c r="F91" s="108"/>
    </row>
    <row r="92" spans="1:8" s="91" customFormat="1" ht="12" customHeight="1" x14ac:dyDescent="0.15">
      <c r="A92" s="108"/>
      <c r="B92" s="108"/>
      <c r="C92" s="108"/>
      <c r="D92" s="108"/>
      <c r="E92" s="108"/>
      <c r="F92" s="108"/>
    </row>
    <row r="93" spans="1:8" s="91" customFormat="1" ht="12" customHeight="1" x14ac:dyDescent="0.15">
      <c r="A93" s="108"/>
      <c r="B93" s="108"/>
      <c r="C93" s="108"/>
      <c r="D93" s="108"/>
      <c r="E93" s="108"/>
      <c r="F93" s="108"/>
    </row>
    <row r="94" spans="1:8" s="91" customFormat="1" ht="12" customHeight="1" x14ac:dyDescent="0.15">
      <c r="A94" s="108"/>
      <c r="B94" s="108"/>
      <c r="C94" s="108"/>
      <c r="D94" s="108"/>
      <c r="E94" s="108"/>
      <c r="F94" s="108"/>
    </row>
    <row r="95" spans="1:8" x14ac:dyDescent="0.15">
      <c r="H95" s="91"/>
    </row>
    <row r="96" spans="1:8" x14ac:dyDescent="0.15">
      <c r="H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H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34D54-8D3A-470F-884F-8039FA4F14CF}">
  <sheetPr>
    <tabColor rgb="FF00B0F0"/>
  </sheetPr>
  <dimension ref="A1:O96"/>
  <sheetViews>
    <sheetView zoomScale="110" zoomScaleNormal="110" workbookViewId="0"/>
  </sheetViews>
  <sheetFormatPr defaultColWidth="8.625" defaultRowHeight="13.5" x14ac:dyDescent="0.15"/>
  <cols>
    <col min="1" max="1" width="5.875" style="1" customWidth="1"/>
    <col min="2" max="2" width="10.625" style="1" customWidth="1"/>
    <col min="3" max="3" width="4.125" style="1" customWidth="1"/>
    <col min="4" max="12" width="5.375" style="1" customWidth="1"/>
    <col min="13" max="13" width="4.5" style="1" customWidth="1"/>
    <col min="14" max="16384" width="8.625" style="1"/>
  </cols>
  <sheetData>
    <row r="1" spans="1:15" s="25" customFormat="1" x14ac:dyDescent="0.15">
      <c r="A1" s="29" t="s">
        <v>48</v>
      </c>
      <c r="B1" s="145" t="s">
        <v>49</v>
      </c>
      <c r="C1" s="145"/>
      <c r="D1" s="145"/>
      <c r="E1" s="145"/>
      <c r="F1" s="145"/>
      <c r="G1" s="145"/>
      <c r="H1" s="145"/>
      <c r="I1" s="145"/>
      <c r="J1" s="145"/>
      <c r="K1" s="145"/>
      <c r="L1" s="145"/>
      <c r="M1" s="145"/>
      <c r="N1" s="145"/>
      <c r="O1" s="145"/>
    </row>
    <row r="2" spans="1:15" s="25" customFormat="1" x14ac:dyDescent="0.15">
      <c r="A2" s="29"/>
      <c r="B2" s="145"/>
      <c r="C2" s="145"/>
      <c r="D2" s="145"/>
      <c r="E2" s="145"/>
      <c r="F2" s="145"/>
      <c r="G2" s="145"/>
      <c r="H2" s="145"/>
      <c r="I2" s="145"/>
      <c r="J2" s="145"/>
      <c r="K2" s="145"/>
      <c r="L2" s="145"/>
      <c r="M2" s="145"/>
      <c r="N2" s="145"/>
      <c r="O2" s="145"/>
    </row>
    <row r="3" spans="1:15" s="30" customFormat="1" ht="16.5" customHeight="1" thickBot="1" x14ac:dyDescent="0.2">
      <c r="A3" s="146" t="s">
        <v>50</v>
      </c>
      <c r="B3" s="146"/>
      <c r="C3" s="146"/>
      <c r="D3" s="146"/>
      <c r="E3" s="146"/>
      <c r="F3" s="146"/>
      <c r="G3" s="146"/>
      <c r="H3" s="146"/>
      <c r="I3" s="146"/>
      <c r="J3" s="146"/>
      <c r="K3" s="146"/>
      <c r="L3" s="146"/>
      <c r="M3" s="146"/>
      <c r="N3" s="146"/>
    </row>
    <row r="4" spans="1:15" s="37" customFormat="1" ht="116.25" customHeight="1" x14ac:dyDescent="0.15">
      <c r="A4" s="31"/>
      <c r="B4" s="32"/>
      <c r="C4" s="33" t="s">
        <v>40</v>
      </c>
      <c r="D4" s="34" t="s">
        <v>63</v>
      </c>
      <c r="E4" s="34" t="s">
        <v>64</v>
      </c>
      <c r="F4" s="34" t="s">
        <v>65</v>
      </c>
      <c r="G4" s="34" t="s">
        <v>66</v>
      </c>
      <c r="H4" s="34" t="s">
        <v>67</v>
      </c>
      <c r="I4" s="34" t="s">
        <v>68</v>
      </c>
      <c r="J4" s="34" t="s">
        <v>69</v>
      </c>
      <c r="K4" s="35" t="s">
        <v>29</v>
      </c>
      <c r="L4" s="36" t="s">
        <v>0</v>
      </c>
    </row>
    <row r="5" spans="1:15" s="2" customFormat="1" ht="12" customHeight="1" x14ac:dyDescent="0.15">
      <c r="A5" s="38"/>
      <c r="B5" s="147" t="s">
        <v>51</v>
      </c>
      <c r="C5" s="39">
        <v>758</v>
      </c>
      <c r="D5" s="40">
        <v>630</v>
      </c>
      <c r="E5" s="40">
        <v>154</v>
      </c>
      <c r="F5" s="40">
        <v>12</v>
      </c>
      <c r="G5" s="40">
        <v>38</v>
      </c>
      <c r="H5" s="40">
        <v>70</v>
      </c>
      <c r="I5" s="40">
        <v>295</v>
      </c>
      <c r="J5" s="40">
        <v>33</v>
      </c>
      <c r="K5" s="41">
        <v>49</v>
      </c>
      <c r="L5" s="42">
        <v>10</v>
      </c>
    </row>
    <row r="6" spans="1:15" s="2" customFormat="1" ht="12" customHeight="1" x14ac:dyDescent="0.15">
      <c r="A6" s="43"/>
      <c r="B6" s="148"/>
      <c r="C6" s="44"/>
      <c r="D6" s="45">
        <f>D5/$C5*100</f>
        <v>83.113456464379937</v>
      </c>
      <c r="E6" s="45">
        <f t="shared" ref="E6:L6" si="0">E5/$C5*100</f>
        <v>20.316622691292878</v>
      </c>
      <c r="F6" s="45">
        <f t="shared" si="0"/>
        <v>1.5831134564643801</v>
      </c>
      <c r="G6" s="45">
        <f t="shared" si="0"/>
        <v>5.0131926121372032</v>
      </c>
      <c r="H6" s="45">
        <f t="shared" si="0"/>
        <v>9.2348284960422156</v>
      </c>
      <c r="I6" s="45">
        <f t="shared" si="0"/>
        <v>38.918205804749341</v>
      </c>
      <c r="J6" s="45">
        <f t="shared" si="0"/>
        <v>4.3535620052770447</v>
      </c>
      <c r="K6" s="46">
        <f t="shared" si="0"/>
        <v>6.4643799472295509</v>
      </c>
      <c r="L6" s="47">
        <f t="shared" si="0"/>
        <v>1.3192612137203166</v>
      </c>
    </row>
    <row r="7" spans="1:15" s="2" customFormat="1" ht="12" customHeight="1" x14ac:dyDescent="0.15">
      <c r="A7" s="139" t="s">
        <v>52</v>
      </c>
      <c r="B7" s="142" t="s">
        <v>195</v>
      </c>
      <c r="C7" s="48">
        <v>69</v>
      </c>
      <c r="D7" s="49">
        <v>45</v>
      </c>
      <c r="E7" s="49">
        <v>18</v>
      </c>
      <c r="F7" s="49">
        <v>1</v>
      </c>
      <c r="G7" s="49">
        <v>1</v>
      </c>
      <c r="H7" s="49">
        <v>0</v>
      </c>
      <c r="I7" s="49">
        <v>10</v>
      </c>
      <c r="J7" s="49">
        <v>1</v>
      </c>
      <c r="K7" s="50">
        <v>9</v>
      </c>
      <c r="L7" s="51">
        <v>3</v>
      </c>
    </row>
    <row r="8" spans="1:15" s="2" customFormat="1" ht="12" customHeight="1" x14ac:dyDescent="0.15">
      <c r="A8" s="144"/>
      <c r="B8" s="137"/>
      <c r="C8" s="52"/>
      <c r="D8" s="53">
        <f>D7/$C7*100</f>
        <v>65.217391304347828</v>
      </c>
      <c r="E8" s="53">
        <f t="shared" ref="E8" si="1">E7/$C7*100</f>
        <v>26.086956521739129</v>
      </c>
      <c r="F8" s="53">
        <f t="shared" ref="F8" si="2">F7/$C7*100</f>
        <v>1.4492753623188406</v>
      </c>
      <c r="G8" s="53">
        <f t="shared" ref="G8" si="3">G7/$C7*100</f>
        <v>1.4492753623188406</v>
      </c>
      <c r="H8" s="53">
        <f t="shared" ref="H8" si="4">H7/$C7*100</f>
        <v>0</v>
      </c>
      <c r="I8" s="53">
        <f t="shared" ref="I8" si="5">I7/$C7*100</f>
        <v>14.492753623188406</v>
      </c>
      <c r="J8" s="53">
        <f t="shared" ref="J8" si="6">J7/$C7*100</f>
        <v>1.4492753623188406</v>
      </c>
      <c r="K8" s="54">
        <f t="shared" ref="K8" si="7">K7/$C7*100</f>
        <v>13.043478260869565</v>
      </c>
      <c r="L8" s="55">
        <f t="shared" ref="L8" si="8">L7/$C7*100</f>
        <v>4.3478260869565215</v>
      </c>
    </row>
    <row r="9" spans="1:15" s="2" customFormat="1" ht="12" customHeight="1" x14ac:dyDescent="0.15">
      <c r="A9" s="144"/>
      <c r="B9" s="136" t="s">
        <v>122</v>
      </c>
      <c r="C9" s="56">
        <v>85</v>
      </c>
      <c r="D9" s="57">
        <v>53</v>
      </c>
      <c r="E9" s="57">
        <v>22</v>
      </c>
      <c r="F9" s="57">
        <v>3</v>
      </c>
      <c r="G9" s="57">
        <v>7</v>
      </c>
      <c r="H9" s="57">
        <v>2</v>
      </c>
      <c r="I9" s="57">
        <v>14</v>
      </c>
      <c r="J9" s="57">
        <v>19</v>
      </c>
      <c r="K9" s="83">
        <v>11</v>
      </c>
      <c r="L9" s="58">
        <v>1</v>
      </c>
    </row>
    <row r="10" spans="1:15" s="2" customFormat="1" ht="12" customHeight="1" x14ac:dyDescent="0.15">
      <c r="A10" s="144"/>
      <c r="B10" s="137"/>
      <c r="C10" s="52"/>
      <c r="D10" s="53">
        <f>D9/$C9*100</f>
        <v>62.352941176470587</v>
      </c>
      <c r="E10" s="53">
        <f t="shared" ref="E10" si="9">E9/$C9*100</f>
        <v>25.882352941176475</v>
      </c>
      <c r="F10" s="53">
        <f t="shared" ref="F10" si="10">F9/$C9*100</f>
        <v>3.5294117647058822</v>
      </c>
      <c r="G10" s="53">
        <f t="shared" ref="G10" si="11">G9/$C9*100</f>
        <v>8.235294117647058</v>
      </c>
      <c r="H10" s="53">
        <f t="shared" ref="H10" si="12">H9/$C9*100</f>
        <v>2.3529411764705883</v>
      </c>
      <c r="I10" s="53">
        <f t="shared" ref="I10" si="13">I9/$C9*100</f>
        <v>16.470588235294116</v>
      </c>
      <c r="J10" s="53">
        <f t="shared" ref="J10" si="14">J9/$C9*100</f>
        <v>22.352941176470591</v>
      </c>
      <c r="K10" s="54">
        <f t="shared" ref="K10" si="15">K9/$C9*100</f>
        <v>12.941176470588237</v>
      </c>
      <c r="L10" s="55">
        <f t="shared" ref="L10" si="16">L9/$C9*100</f>
        <v>1.1764705882352942</v>
      </c>
    </row>
    <row r="11" spans="1:15" s="2" customFormat="1" ht="12" customHeight="1" x14ac:dyDescent="0.15">
      <c r="A11" s="144"/>
      <c r="B11" s="136" t="s">
        <v>123</v>
      </c>
      <c r="C11" s="56">
        <v>109</v>
      </c>
      <c r="D11" s="57">
        <v>90</v>
      </c>
      <c r="E11" s="57">
        <v>32</v>
      </c>
      <c r="F11" s="57">
        <v>4</v>
      </c>
      <c r="G11" s="57">
        <v>9</v>
      </c>
      <c r="H11" s="57">
        <v>5</v>
      </c>
      <c r="I11" s="57">
        <v>25</v>
      </c>
      <c r="J11" s="57">
        <v>10</v>
      </c>
      <c r="K11" s="83">
        <v>6</v>
      </c>
      <c r="L11" s="58">
        <v>1</v>
      </c>
    </row>
    <row r="12" spans="1:15" s="2" customFormat="1" ht="12" customHeight="1" x14ac:dyDescent="0.15">
      <c r="A12" s="144"/>
      <c r="B12" s="137"/>
      <c r="C12" s="52"/>
      <c r="D12" s="53">
        <f>D11/$C11*100</f>
        <v>82.568807339449549</v>
      </c>
      <c r="E12" s="53">
        <f t="shared" ref="E12" si="17">E11/$C11*100</f>
        <v>29.357798165137616</v>
      </c>
      <c r="F12" s="53">
        <f t="shared" ref="F12" si="18">F11/$C11*100</f>
        <v>3.669724770642202</v>
      </c>
      <c r="G12" s="53">
        <f t="shared" ref="G12" si="19">G11/$C11*100</f>
        <v>8.2568807339449553</v>
      </c>
      <c r="H12" s="53">
        <f t="shared" ref="H12" si="20">H11/$C11*100</f>
        <v>4.5871559633027523</v>
      </c>
      <c r="I12" s="53">
        <f t="shared" ref="I12" si="21">I11/$C11*100</f>
        <v>22.935779816513762</v>
      </c>
      <c r="J12" s="53">
        <f t="shared" ref="J12" si="22">J11/$C11*100</f>
        <v>9.1743119266055047</v>
      </c>
      <c r="K12" s="54">
        <f t="shared" ref="K12" si="23">K11/$C11*100</f>
        <v>5.5045871559633035</v>
      </c>
      <c r="L12" s="55">
        <f t="shared" ref="L12" si="24">L11/$C11*100</f>
        <v>0.91743119266055051</v>
      </c>
    </row>
    <row r="13" spans="1:15" s="2" customFormat="1" ht="12" customHeight="1" x14ac:dyDescent="0.15">
      <c r="A13" s="144"/>
      <c r="B13" s="136" t="s">
        <v>124</v>
      </c>
      <c r="C13" s="56">
        <v>149</v>
      </c>
      <c r="D13" s="57">
        <v>131</v>
      </c>
      <c r="E13" s="57">
        <v>31</v>
      </c>
      <c r="F13" s="57">
        <v>3</v>
      </c>
      <c r="G13" s="57">
        <v>7</v>
      </c>
      <c r="H13" s="57">
        <v>8</v>
      </c>
      <c r="I13" s="57">
        <v>58</v>
      </c>
      <c r="J13" s="57">
        <v>0</v>
      </c>
      <c r="K13" s="83">
        <v>8</v>
      </c>
      <c r="L13" s="58">
        <v>2</v>
      </c>
    </row>
    <row r="14" spans="1:15" s="2" customFormat="1" ht="12" customHeight="1" x14ac:dyDescent="0.15">
      <c r="A14" s="144"/>
      <c r="B14" s="137"/>
      <c r="C14" s="52"/>
      <c r="D14" s="53">
        <f>D13/$C13*100</f>
        <v>87.919463087248317</v>
      </c>
      <c r="E14" s="53">
        <f t="shared" ref="E14" si="25">E13/$C13*100</f>
        <v>20.80536912751678</v>
      </c>
      <c r="F14" s="53">
        <f t="shared" ref="F14" si="26">F13/$C13*100</f>
        <v>2.0134228187919461</v>
      </c>
      <c r="G14" s="53">
        <f t="shared" ref="G14" si="27">G13/$C13*100</f>
        <v>4.6979865771812079</v>
      </c>
      <c r="H14" s="53">
        <f t="shared" ref="H14" si="28">H13/$C13*100</f>
        <v>5.3691275167785237</v>
      </c>
      <c r="I14" s="53">
        <f t="shared" ref="I14" si="29">I13/$C13*100</f>
        <v>38.926174496644293</v>
      </c>
      <c r="J14" s="53">
        <f t="shared" ref="J14" si="30">J13/$C13*100</f>
        <v>0</v>
      </c>
      <c r="K14" s="54">
        <f t="shared" ref="K14" si="31">K13/$C13*100</f>
        <v>5.3691275167785237</v>
      </c>
      <c r="L14" s="55">
        <f t="shared" ref="L14" si="32">L13/$C13*100</f>
        <v>1.3422818791946309</v>
      </c>
    </row>
    <row r="15" spans="1:15" s="2" customFormat="1" ht="12" customHeight="1" x14ac:dyDescent="0.15">
      <c r="A15" s="144"/>
      <c r="B15" s="136" t="s">
        <v>125</v>
      </c>
      <c r="C15" s="56">
        <v>96</v>
      </c>
      <c r="D15" s="57">
        <v>90</v>
      </c>
      <c r="E15" s="57">
        <v>15</v>
      </c>
      <c r="F15" s="57">
        <v>0</v>
      </c>
      <c r="G15" s="57">
        <v>7</v>
      </c>
      <c r="H15" s="57">
        <v>16</v>
      </c>
      <c r="I15" s="57">
        <v>44</v>
      </c>
      <c r="J15" s="57">
        <v>0</v>
      </c>
      <c r="K15" s="83">
        <v>3</v>
      </c>
      <c r="L15" s="58">
        <v>1</v>
      </c>
    </row>
    <row r="16" spans="1:15" s="2" customFormat="1" ht="12" customHeight="1" x14ac:dyDescent="0.15">
      <c r="A16" s="144"/>
      <c r="B16" s="137"/>
      <c r="C16" s="52"/>
      <c r="D16" s="53">
        <f>D15/$C15*100</f>
        <v>93.75</v>
      </c>
      <c r="E16" s="53">
        <f t="shared" ref="E16" si="33">E15/$C15*100</f>
        <v>15.625</v>
      </c>
      <c r="F16" s="53">
        <f t="shared" ref="F16" si="34">F15/$C15*100</f>
        <v>0</v>
      </c>
      <c r="G16" s="53">
        <f t="shared" ref="G16" si="35">G15/$C15*100</f>
        <v>7.291666666666667</v>
      </c>
      <c r="H16" s="53">
        <f t="shared" ref="H16" si="36">H15/$C15*100</f>
        <v>16.666666666666664</v>
      </c>
      <c r="I16" s="53">
        <f t="shared" ref="I16" si="37">I15/$C15*100</f>
        <v>45.833333333333329</v>
      </c>
      <c r="J16" s="53">
        <f t="shared" ref="J16" si="38">J15/$C15*100</f>
        <v>0</v>
      </c>
      <c r="K16" s="54">
        <f t="shared" ref="K16" si="39">K15/$C15*100</f>
        <v>3.125</v>
      </c>
      <c r="L16" s="55">
        <f t="shared" ref="L16" si="40">L15/$C15*100</f>
        <v>1.0416666666666665</v>
      </c>
    </row>
    <row r="17" spans="1:12" s="2" customFormat="1" ht="12" customHeight="1" x14ac:dyDescent="0.15">
      <c r="A17" s="144"/>
      <c r="B17" s="136" t="s">
        <v>196</v>
      </c>
      <c r="C17" s="56">
        <v>139</v>
      </c>
      <c r="D17" s="57">
        <v>123</v>
      </c>
      <c r="E17" s="57">
        <v>22</v>
      </c>
      <c r="F17" s="57">
        <v>0</v>
      </c>
      <c r="G17" s="57">
        <v>5</v>
      </c>
      <c r="H17" s="57">
        <v>20</v>
      </c>
      <c r="I17" s="57">
        <v>80</v>
      </c>
      <c r="J17" s="57">
        <v>1</v>
      </c>
      <c r="K17" s="83">
        <v>7</v>
      </c>
      <c r="L17" s="58">
        <v>1</v>
      </c>
    </row>
    <row r="18" spans="1:12" s="2" customFormat="1" ht="12" customHeight="1" x14ac:dyDescent="0.15">
      <c r="A18" s="144"/>
      <c r="B18" s="137"/>
      <c r="C18" s="52"/>
      <c r="D18" s="53">
        <f>D17/$C17*100</f>
        <v>88.489208633093526</v>
      </c>
      <c r="E18" s="53">
        <f t="shared" ref="E18" si="41">E17/$C17*100</f>
        <v>15.827338129496402</v>
      </c>
      <c r="F18" s="53">
        <f t="shared" ref="F18" si="42">F17/$C17*100</f>
        <v>0</v>
      </c>
      <c r="G18" s="53">
        <f t="shared" ref="G18" si="43">G17/$C17*100</f>
        <v>3.5971223021582732</v>
      </c>
      <c r="H18" s="53">
        <f t="shared" ref="H18" si="44">H17/$C17*100</f>
        <v>14.388489208633093</v>
      </c>
      <c r="I18" s="53">
        <f t="shared" ref="I18" si="45">I17/$C17*100</f>
        <v>57.553956834532372</v>
      </c>
      <c r="J18" s="53">
        <f t="shared" ref="J18" si="46">J17/$C17*100</f>
        <v>0.71942446043165476</v>
      </c>
      <c r="K18" s="54">
        <f t="shared" ref="K18" si="47">K17/$C17*100</f>
        <v>5.0359712230215825</v>
      </c>
      <c r="L18" s="55">
        <f t="shared" ref="L18" si="48">L17/$C17*100</f>
        <v>0.71942446043165476</v>
      </c>
    </row>
    <row r="19" spans="1:12" s="2" customFormat="1" ht="12" customHeight="1" x14ac:dyDescent="0.15">
      <c r="A19" s="144"/>
      <c r="B19" s="136" t="s">
        <v>126</v>
      </c>
      <c r="C19" s="56">
        <v>94</v>
      </c>
      <c r="D19" s="57">
        <v>85</v>
      </c>
      <c r="E19" s="57">
        <v>7</v>
      </c>
      <c r="F19" s="57">
        <v>1</v>
      </c>
      <c r="G19" s="57">
        <v>0</v>
      </c>
      <c r="H19" s="57">
        <v>18</v>
      </c>
      <c r="I19" s="57">
        <v>58</v>
      </c>
      <c r="J19" s="57">
        <v>1</v>
      </c>
      <c r="K19" s="83">
        <v>4</v>
      </c>
      <c r="L19" s="58">
        <v>0</v>
      </c>
    </row>
    <row r="20" spans="1:12" s="2" customFormat="1" ht="12" customHeight="1" x14ac:dyDescent="0.15">
      <c r="A20" s="144"/>
      <c r="B20" s="137"/>
      <c r="C20" s="52"/>
      <c r="D20" s="53">
        <f>D19/$C19*100</f>
        <v>90.425531914893625</v>
      </c>
      <c r="E20" s="53">
        <f t="shared" ref="E20" si="49">E19/$C19*100</f>
        <v>7.4468085106382977</v>
      </c>
      <c r="F20" s="53">
        <f t="shared" ref="F20" si="50">F19/$C19*100</f>
        <v>1.0638297872340425</v>
      </c>
      <c r="G20" s="53">
        <f t="shared" ref="G20" si="51">G19/$C19*100</f>
        <v>0</v>
      </c>
      <c r="H20" s="53">
        <f t="shared" ref="H20" si="52">H19/$C19*100</f>
        <v>19.148936170212767</v>
      </c>
      <c r="I20" s="53">
        <f t="shared" ref="I20" si="53">I19/$C19*100</f>
        <v>61.702127659574465</v>
      </c>
      <c r="J20" s="53">
        <f t="shared" ref="J20" si="54">J19/$C19*100</f>
        <v>1.0638297872340425</v>
      </c>
      <c r="K20" s="54">
        <f t="shared" ref="K20" si="55">K19/$C19*100</f>
        <v>4.2553191489361701</v>
      </c>
      <c r="L20" s="55">
        <f t="shared" ref="L20" si="56">L19/$C19*100</f>
        <v>0</v>
      </c>
    </row>
    <row r="21" spans="1:12" s="2" customFormat="1" ht="12" customHeight="1" x14ac:dyDescent="0.15">
      <c r="A21" s="144"/>
      <c r="B21" s="136" t="s">
        <v>0</v>
      </c>
      <c r="C21" s="56">
        <v>17</v>
      </c>
      <c r="D21" s="57">
        <v>13</v>
      </c>
      <c r="E21" s="57">
        <v>7</v>
      </c>
      <c r="F21" s="57">
        <v>0</v>
      </c>
      <c r="G21" s="57">
        <v>2</v>
      </c>
      <c r="H21" s="57">
        <v>1</v>
      </c>
      <c r="I21" s="57">
        <v>6</v>
      </c>
      <c r="J21" s="57">
        <v>1</v>
      </c>
      <c r="K21" s="83">
        <v>1</v>
      </c>
      <c r="L21" s="58">
        <v>1</v>
      </c>
    </row>
    <row r="22" spans="1:12" s="2" customFormat="1" ht="12" customHeight="1" x14ac:dyDescent="0.15">
      <c r="A22" s="149"/>
      <c r="B22" s="138"/>
      <c r="C22" s="59"/>
      <c r="D22" s="60">
        <f>D21/$C21*100</f>
        <v>76.470588235294116</v>
      </c>
      <c r="E22" s="60">
        <f t="shared" ref="E22" si="57">E21/$C21*100</f>
        <v>41.17647058823529</v>
      </c>
      <c r="F22" s="60">
        <f t="shared" ref="F22" si="58">F21/$C21*100</f>
        <v>0</v>
      </c>
      <c r="G22" s="60">
        <f t="shared" ref="G22" si="59">G21/$C21*100</f>
        <v>11.76470588235294</v>
      </c>
      <c r="H22" s="60">
        <f t="shared" ref="H22" si="60">H21/$C21*100</f>
        <v>5.8823529411764701</v>
      </c>
      <c r="I22" s="60">
        <f t="shared" ref="I22" si="61">I21/$C21*100</f>
        <v>35.294117647058826</v>
      </c>
      <c r="J22" s="60">
        <f t="shared" ref="J22" si="62">J21/$C21*100</f>
        <v>5.8823529411764701</v>
      </c>
      <c r="K22" s="84">
        <f t="shared" ref="K22" si="63">K21/$C21*100</f>
        <v>5.8823529411764701</v>
      </c>
      <c r="L22" s="61">
        <f t="shared" ref="L22" si="64">L21/$C21*100</f>
        <v>5.8823529411764701</v>
      </c>
    </row>
    <row r="23" spans="1:12" s="2" customFormat="1" ht="12" customHeight="1" x14ac:dyDescent="0.15">
      <c r="A23" s="139" t="s">
        <v>53</v>
      </c>
      <c r="B23" s="142" t="s">
        <v>30</v>
      </c>
      <c r="C23" s="48">
        <v>134</v>
      </c>
      <c r="D23" s="62">
        <v>108</v>
      </c>
      <c r="E23" s="63">
        <v>25</v>
      </c>
      <c r="F23" s="63">
        <v>0</v>
      </c>
      <c r="G23" s="63">
        <v>2</v>
      </c>
      <c r="H23" s="63">
        <v>14</v>
      </c>
      <c r="I23" s="63">
        <v>43</v>
      </c>
      <c r="J23" s="63">
        <v>0</v>
      </c>
      <c r="K23" s="63">
        <v>11</v>
      </c>
      <c r="L23" s="64">
        <v>3</v>
      </c>
    </row>
    <row r="24" spans="1:12" s="2" customFormat="1" ht="12" customHeight="1" x14ac:dyDescent="0.15">
      <c r="A24" s="140"/>
      <c r="B24" s="137"/>
      <c r="C24" s="52"/>
      <c r="D24" s="65">
        <f>D23/$C23*100</f>
        <v>80.597014925373131</v>
      </c>
      <c r="E24" s="66">
        <f t="shared" ref="E24" si="65">E23/$C23*100</f>
        <v>18.656716417910449</v>
      </c>
      <c r="F24" s="66">
        <f t="shared" ref="F24" si="66">F23/$C23*100</f>
        <v>0</v>
      </c>
      <c r="G24" s="66">
        <f t="shared" ref="G24" si="67">G23/$C23*100</f>
        <v>1.4925373134328357</v>
      </c>
      <c r="H24" s="66">
        <f t="shared" ref="H24" si="68">H23/$C23*100</f>
        <v>10.44776119402985</v>
      </c>
      <c r="I24" s="66">
        <f t="shared" ref="I24" si="69">I23/$C23*100</f>
        <v>32.089552238805972</v>
      </c>
      <c r="J24" s="66">
        <f t="shared" ref="J24" si="70">J23/$C23*100</f>
        <v>0</v>
      </c>
      <c r="K24" s="66">
        <f t="shared" ref="K24" si="71">K23/$C23*100</f>
        <v>8.2089552238805972</v>
      </c>
      <c r="L24" s="55">
        <f t="shared" ref="L24" si="72">L23/$C23*100</f>
        <v>2.2388059701492535</v>
      </c>
    </row>
    <row r="25" spans="1:12" s="2" customFormat="1" ht="12" customHeight="1" x14ac:dyDescent="0.15">
      <c r="A25" s="140"/>
      <c r="B25" s="136" t="s">
        <v>44</v>
      </c>
      <c r="C25" s="56">
        <v>221</v>
      </c>
      <c r="D25" s="67">
        <v>188</v>
      </c>
      <c r="E25" s="68">
        <v>37</v>
      </c>
      <c r="F25" s="68">
        <v>1</v>
      </c>
      <c r="G25" s="68">
        <v>8</v>
      </c>
      <c r="H25" s="68">
        <v>30</v>
      </c>
      <c r="I25" s="68">
        <v>103</v>
      </c>
      <c r="J25" s="68">
        <v>3</v>
      </c>
      <c r="K25" s="68">
        <v>10</v>
      </c>
      <c r="L25" s="69">
        <v>1</v>
      </c>
    </row>
    <row r="26" spans="1:12" s="2" customFormat="1" ht="12" customHeight="1" x14ac:dyDescent="0.15">
      <c r="A26" s="140"/>
      <c r="B26" s="137"/>
      <c r="C26" s="52"/>
      <c r="D26" s="65">
        <f>D25/$C25*100</f>
        <v>85.067873303167417</v>
      </c>
      <c r="E26" s="66">
        <f t="shared" ref="E26" si="73">E25/$C25*100</f>
        <v>16.742081447963798</v>
      </c>
      <c r="F26" s="66">
        <f t="shared" ref="F26" si="74">F25/$C25*100</f>
        <v>0.45248868778280549</v>
      </c>
      <c r="G26" s="66">
        <f t="shared" ref="G26" si="75">G25/$C25*100</f>
        <v>3.6199095022624439</v>
      </c>
      <c r="H26" s="66">
        <f t="shared" ref="H26" si="76">H25/$C25*100</f>
        <v>13.574660633484163</v>
      </c>
      <c r="I26" s="66">
        <f t="shared" ref="I26" si="77">I25/$C25*100</f>
        <v>46.606334841628957</v>
      </c>
      <c r="J26" s="66">
        <f t="shared" ref="J26" si="78">J25/$C25*100</f>
        <v>1.3574660633484164</v>
      </c>
      <c r="K26" s="66">
        <f t="shared" ref="K26" si="79">K25/$C25*100</f>
        <v>4.5248868778280542</v>
      </c>
      <c r="L26" s="55">
        <f t="shared" ref="L26" si="80">L25/$C25*100</f>
        <v>0.45248868778280549</v>
      </c>
    </row>
    <row r="27" spans="1:12" s="2" customFormat="1" ht="12" customHeight="1" x14ac:dyDescent="0.15">
      <c r="A27" s="140"/>
      <c r="B27" s="136" t="s">
        <v>45</v>
      </c>
      <c r="C27" s="56">
        <v>315</v>
      </c>
      <c r="D27" s="67">
        <v>263</v>
      </c>
      <c r="E27" s="68">
        <v>74</v>
      </c>
      <c r="F27" s="68">
        <v>10</v>
      </c>
      <c r="G27" s="68">
        <v>21</v>
      </c>
      <c r="H27" s="68">
        <v>15</v>
      </c>
      <c r="I27" s="68">
        <v>116</v>
      </c>
      <c r="J27" s="68">
        <v>28</v>
      </c>
      <c r="K27" s="68">
        <v>18</v>
      </c>
      <c r="L27" s="69">
        <v>5</v>
      </c>
    </row>
    <row r="28" spans="1:12" s="2" customFormat="1" ht="12" customHeight="1" x14ac:dyDescent="0.15">
      <c r="A28" s="140"/>
      <c r="B28" s="137"/>
      <c r="C28" s="52"/>
      <c r="D28" s="65">
        <f>D27/$C27*100</f>
        <v>83.492063492063494</v>
      </c>
      <c r="E28" s="66">
        <f t="shared" ref="E28" si="81">E27/$C27*100</f>
        <v>23.49206349206349</v>
      </c>
      <c r="F28" s="66">
        <f t="shared" ref="F28" si="82">F27/$C27*100</f>
        <v>3.1746031746031744</v>
      </c>
      <c r="G28" s="66">
        <f t="shared" ref="G28" si="83">G27/$C27*100</f>
        <v>6.666666666666667</v>
      </c>
      <c r="H28" s="66">
        <f t="shared" ref="H28" si="84">H27/$C27*100</f>
        <v>4.7619047619047619</v>
      </c>
      <c r="I28" s="66">
        <f t="shared" ref="I28" si="85">I27/$C27*100</f>
        <v>36.82539682539683</v>
      </c>
      <c r="J28" s="66">
        <f t="shared" ref="J28" si="86">J27/$C27*100</f>
        <v>8.8888888888888893</v>
      </c>
      <c r="K28" s="66">
        <f t="shared" ref="K28" si="87">K27/$C27*100</f>
        <v>5.7142857142857144</v>
      </c>
      <c r="L28" s="55">
        <f t="shared" ref="L28" si="88">L27/$C27*100</f>
        <v>1.5873015873015872</v>
      </c>
    </row>
    <row r="29" spans="1:12" s="2" customFormat="1" ht="12" customHeight="1" x14ac:dyDescent="0.15">
      <c r="A29" s="140"/>
      <c r="B29" s="136" t="s">
        <v>46</v>
      </c>
      <c r="C29" s="56">
        <v>13</v>
      </c>
      <c r="D29" s="67">
        <v>10</v>
      </c>
      <c r="E29" s="68">
        <v>4</v>
      </c>
      <c r="F29" s="68">
        <v>0</v>
      </c>
      <c r="G29" s="68">
        <v>1</v>
      </c>
      <c r="H29" s="68">
        <v>2</v>
      </c>
      <c r="I29" s="68">
        <v>6</v>
      </c>
      <c r="J29" s="68">
        <v>0</v>
      </c>
      <c r="K29" s="68">
        <v>1</v>
      </c>
      <c r="L29" s="69">
        <v>0</v>
      </c>
    </row>
    <row r="30" spans="1:12" s="2" customFormat="1" ht="12" customHeight="1" x14ac:dyDescent="0.15">
      <c r="A30" s="140"/>
      <c r="B30" s="137"/>
      <c r="C30" s="52"/>
      <c r="D30" s="65">
        <f>D29/$C29*100</f>
        <v>76.923076923076934</v>
      </c>
      <c r="E30" s="66">
        <f t="shared" ref="E30" si="89">E29/$C29*100</f>
        <v>30.76923076923077</v>
      </c>
      <c r="F30" s="66">
        <f t="shared" ref="F30" si="90">F29/$C29*100</f>
        <v>0</v>
      </c>
      <c r="G30" s="66">
        <f t="shared" ref="G30" si="91">G29/$C29*100</f>
        <v>7.6923076923076925</v>
      </c>
      <c r="H30" s="66">
        <f t="shared" ref="H30" si="92">H29/$C29*100</f>
        <v>15.384615384615385</v>
      </c>
      <c r="I30" s="66">
        <f t="shared" ref="I30" si="93">I29/$C29*100</f>
        <v>46.153846153846153</v>
      </c>
      <c r="J30" s="66">
        <f t="shared" ref="J30" si="94">J29/$C29*100</f>
        <v>0</v>
      </c>
      <c r="K30" s="66">
        <f t="shared" ref="K30" si="95">K29/$C29*100</f>
        <v>7.6923076923076925</v>
      </c>
      <c r="L30" s="55">
        <f t="shared" ref="L30" si="96">L29/$C29*100</f>
        <v>0</v>
      </c>
    </row>
    <row r="31" spans="1:12" s="2" customFormat="1" ht="12" customHeight="1" x14ac:dyDescent="0.15">
      <c r="A31" s="140"/>
      <c r="B31" s="136" t="s">
        <v>54</v>
      </c>
      <c r="C31" s="56">
        <v>61</v>
      </c>
      <c r="D31" s="67">
        <v>50</v>
      </c>
      <c r="E31" s="68">
        <v>11</v>
      </c>
      <c r="F31" s="68">
        <v>0</v>
      </c>
      <c r="G31" s="68">
        <v>5</v>
      </c>
      <c r="H31" s="68">
        <v>9</v>
      </c>
      <c r="I31" s="68">
        <v>21</v>
      </c>
      <c r="J31" s="68">
        <v>2</v>
      </c>
      <c r="K31" s="68">
        <v>8</v>
      </c>
      <c r="L31" s="69">
        <v>1</v>
      </c>
    </row>
    <row r="32" spans="1:12" s="2" customFormat="1" ht="12" customHeight="1" x14ac:dyDescent="0.15">
      <c r="A32" s="140"/>
      <c r="B32" s="137"/>
      <c r="C32" s="52"/>
      <c r="D32" s="65">
        <f>D31/$C31*100</f>
        <v>81.967213114754102</v>
      </c>
      <c r="E32" s="66">
        <f t="shared" ref="E32" si="97">E31/$C31*100</f>
        <v>18.032786885245901</v>
      </c>
      <c r="F32" s="66">
        <f t="shared" ref="F32" si="98">F31/$C31*100</f>
        <v>0</v>
      </c>
      <c r="G32" s="66">
        <f t="shared" ref="G32" si="99">G31/$C31*100</f>
        <v>8.1967213114754092</v>
      </c>
      <c r="H32" s="66">
        <f t="shared" ref="H32" si="100">H31/$C31*100</f>
        <v>14.754098360655737</v>
      </c>
      <c r="I32" s="66">
        <f t="shared" ref="I32" si="101">I31/$C31*100</f>
        <v>34.42622950819672</v>
      </c>
      <c r="J32" s="66">
        <f t="shared" ref="J32" si="102">J31/$C31*100</f>
        <v>3.278688524590164</v>
      </c>
      <c r="K32" s="66">
        <f t="shared" ref="K32" si="103">K31/$C31*100</f>
        <v>13.114754098360656</v>
      </c>
      <c r="L32" s="55">
        <f t="shared" ref="L32" si="104">L31/$C31*100</f>
        <v>1.639344262295082</v>
      </c>
    </row>
    <row r="33" spans="1:12" s="2" customFormat="1" ht="12" customHeight="1" x14ac:dyDescent="0.15">
      <c r="A33" s="140"/>
      <c r="B33" s="136" t="s">
        <v>33</v>
      </c>
      <c r="C33" s="56">
        <v>14</v>
      </c>
      <c r="D33" s="67">
        <v>11</v>
      </c>
      <c r="E33" s="68">
        <v>3</v>
      </c>
      <c r="F33" s="68">
        <v>1</v>
      </c>
      <c r="G33" s="68">
        <v>1</v>
      </c>
      <c r="H33" s="68">
        <v>0</v>
      </c>
      <c r="I33" s="68">
        <v>6</v>
      </c>
      <c r="J33" s="68">
        <v>0</v>
      </c>
      <c r="K33" s="68">
        <v>1</v>
      </c>
      <c r="L33" s="69">
        <v>0</v>
      </c>
    </row>
    <row r="34" spans="1:12" s="2" customFormat="1" ht="12" customHeight="1" thickBot="1" x14ac:dyDescent="0.2">
      <c r="A34" s="141"/>
      <c r="B34" s="143"/>
      <c r="C34" s="70" t="s">
        <v>55</v>
      </c>
      <c r="D34" s="71">
        <f>D33/$C33*100</f>
        <v>78.571428571428569</v>
      </c>
      <c r="E34" s="72">
        <f t="shared" ref="E34" si="105">E33/$C33*100</f>
        <v>21.428571428571427</v>
      </c>
      <c r="F34" s="72">
        <f t="shared" ref="F34" si="106">F33/$C33*100</f>
        <v>7.1428571428571423</v>
      </c>
      <c r="G34" s="72">
        <f t="shared" ref="G34" si="107">G33/$C33*100</f>
        <v>7.1428571428571423</v>
      </c>
      <c r="H34" s="72">
        <f t="shared" ref="H34" si="108">H33/$C33*100</f>
        <v>0</v>
      </c>
      <c r="I34" s="72">
        <f t="shared" ref="I34" si="109">I33/$C33*100</f>
        <v>42.857142857142854</v>
      </c>
      <c r="J34" s="72">
        <f t="shared" ref="J34" si="110">J33/$C33*100</f>
        <v>0</v>
      </c>
      <c r="K34" s="72">
        <f t="shared" ref="K34" si="111">K33/$C33*100</f>
        <v>7.1428571428571423</v>
      </c>
      <c r="L34" s="73">
        <f t="shared" ref="L34" si="112">L33/$C33*100</f>
        <v>0</v>
      </c>
    </row>
    <row r="35" spans="1:12" s="2" customFormat="1" ht="12" customHeight="1" x14ac:dyDescent="0.15">
      <c r="A35" s="144" t="s">
        <v>56</v>
      </c>
      <c r="B35" s="136" t="s">
        <v>47</v>
      </c>
      <c r="C35" s="56">
        <v>95</v>
      </c>
      <c r="D35" s="74">
        <v>64</v>
      </c>
      <c r="E35" s="75">
        <v>34</v>
      </c>
      <c r="F35" s="75">
        <v>1</v>
      </c>
      <c r="G35" s="75">
        <v>3</v>
      </c>
      <c r="H35" s="75">
        <v>2</v>
      </c>
      <c r="I35" s="75">
        <v>7</v>
      </c>
      <c r="J35" s="75">
        <v>7</v>
      </c>
      <c r="K35" s="75">
        <v>7</v>
      </c>
      <c r="L35" s="76">
        <v>1</v>
      </c>
    </row>
    <row r="36" spans="1:12" s="2" customFormat="1" ht="12" customHeight="1" x14ac:dyDescent="0.15">
      <c r="A36" s="140"/>
      <c r="B36" s="137"/>
      <c r="C36" s="52" t="s">
        <v>70</v>
      </c>
      <c r="D36" s="65">
        <f>D35/$C35*100</f>
        <v>67.368421052631575</v>
      </c>
      <c r="E36" s="66">
        <f t="shared" ref="E36" si="113">E35/$C35*100</f>
        <v>35.789473684210527</v>
      </c>
      <c r="F36" s="66">
        <f t="shared" ref="F36" si="114">F35/$C35*100</f>
        <v>1.0526315789473684</v>
      </c>
      <c r="G36" s="66">
        <f t="shared" ref="G36" si="115">G35/$C35*100</f>
        <v>3.1578947368421053</v>
      </c>
      <c r="H36" s="66">
        <f t="shared" ref="H36" si="116">H35/$C35*100</f>
        <v>2.1052631578947367</v>
      </c>
      <c r="I36" s="66">
        <f t="shared" ref="I36" si="117">I35/$C35*100</f>
        <v>7.3684210526315779</v>
      </c>
      <c r="J36" s="66">
        <f t="shared" ref="J36" si="118">J35/$C35*100</f>
        <v>7.3684210526315779</v>
      </c>
      <c r="K36" s="66">
        <f t="shared" ref="K36" si="119">K35/$C35*100</f>
        <v>7.3684210526315779</v>
      </c>
      <c r="L36" s="55">
        <f t="shared" ref="L36" si="120">L35/$C35*100</f>
        <v>1.0526315789473684</v>
      </c>
    </row>
    <row r="37" spans="1:12" s="2" customFormat="1" ht="12" customHeight="1" x14ac:dyDescent="0.15">
      <c r="A37" s="140"/>
      <c r="B37" s="136" t="s">
        <v>57</v>
      </c>
      <c r="C37" s="56">
        <v>91</v>
      </c>
      <c r="D37" s="67">
        <v>77</v>
      </c>
      <c r="E37" s="68">
        <v>19</v>
      </c>
      <c r="F37" s="68">
        <v>3</v>
      </c>
      <c r="G37" s="68">
        <v>10</v>
      </c>
      <c r="H37" s="68">
        <v>7</v>
      </c>
      <c r="I37" s="68">
        <v>25</v>
      </c>
      <c r="J37" s="68">
        <v>13</v>
      </c>
      <c r="K37" s="68">
        <v>9</v>
      </c>
      <c r="L37" s="69">
        <v>0</v>
      </c>
    </row>
    <row r="38" spans="1:12" s="2" customFormat="1" ht="12" customHeight="1" x14ac:dyDescent="0.15">
      <c r="A38" s="140"/>
      <c r="B38" s="137"/>
      <c r="C38" s="52" t="s">
        <v>70</v>
      </c>
      <c r="D38" s="65">
        <f>D37/$C37*100</f>
        <v>84.615384615384613</v>
      </c>
      <c r="E38" s="66">
        <f t="shared" ref="E38" si="121">E37/$C37*100</f>
        <v>20.87912087912088</v>
      </c>
      <c r="F38" s="66">
        <f t="shared" ref="F38" si="122">F37/$C37*100</f>
        <v>3.296703296703297</v>
      </c>
      <c r="G38" s="66">
        <f t="shared" ref="G38" si="123">G37/$C37*100</f>
        <v>10.989010989010989</v>
      </c>
      <c r="H38" s="66">
        <f t="shared" ref="H38" si="124">H37/$C37*100</f>
        <v>7.6923076923076925</v>
      </c>
      <c r="I38" s="66">
        <f t="shared" ref="I38" si="125">I37/$C37*100</f>
        <v>27.472527472527474</v>
      </c>
      <c r="J38" s="66">
        <f t="shared" ref="J38" si="126">J37/$C37*100</f>
        <v>14.285714285714285</v>
      </c>
      <c r="K38" s="66">
        <f t="shared" ref="K38" si="127">K37/$C37*100</f>
        <v>9.8901098901098905</v>
      </c>
      <c r="L38" s="55">
        <f t="shared" ref="L38" si="128">L37/$C37*100</f>
        <v>0</v>
      </c>
    </row>
    <row r="39" spans="1:12" s="2" customFormat="1" ht="12" customHeight="1" x14ac:dyDescent="0.15">
      <c r="A39" s="140"/>
      <c r="B39" s="136" t="s">
        <v>58</v>
      </c>
      <c r="C39" s="56">
        <v>113</v>
      </c>
      <c r="D39" s="67">
        <v>99</v>
      </c>
      <c r="E39" s="68">
        <v>24</v>
      </c>
      <c r="F39" s="68">
        <v>2</v>
      </c>
      <c r="G39" s="68">
        <v>8</v>
      </c>
      <c r="H39" s="68">
        <v>6</v>
      </c>
      <c r="I39" s="68">
        <v>35</v>
      </c>
      <c r="J39" s="68">
        <v>6</v>
      </c>
      <c r="K39" s="68">
        <v>5</v>
      </c>
      <c r="L39" s="69">
        <v>4</v>
      </c>
    </row>
    <row r="40" spans="1:12" s="2" customFormat="1" ht="12" customHeight="1" x14ac:dyDescent="0.15">
      <c r="A40" s="140"/>
      <c r="B40" s="137"/>
      <c r="C40" s="52" t="s">
        <v>70</v>
      </c>
      <c r="D40" s="65">
        <f>D39/$C39*100</f>
        <v>87.610619469026545</v>
      </c>
      <c r="E40" s="66">
        <f t="shared" ref="E40" si="129">E39/$C39*100</f>
        <v>21.238938053097346</v>
      </c>
      <c r="F40" s="66">
        <f t="shared" ref="F40" si="130">F39/$C39*100</f>
        <v>1.7699115044247788</v>
      </c>
      <c r="G40" s="66">
        <f t="shared" ref="G40" si="131">G39/$C39*100</f>
        <v>7.0796460176991154</v>
      </c>
      <c r="H40" s="66">
        <f t="shared" ref="H40" si="132">H39/$C39*100</f>
        <v>5.3097345132743365</v>
      </c>
      <c r="I40" s="66">
        <f t="shared" ref="I40" si="133">I39/$C39*100</f>
        <v>30.973451327433626</v>
      </c>
      <c r="J40" s="66">
        <f t="shared" ref="J40" si="134">J39/$C39*100</f>
        <v>5.3097345132743365</v>
      </c>
      <c r="K40" s="66">
        <f t="shared" ref="K40" si="135">K39/$C39*100</f>
        <v>4.4247787610619467</v>
      </c>
      <c r="L40" s="55">
        <f t="shared" ref="L40" si="136">L39/$C39*100</f>
        <v>3.5398230088495577</v>
      </c>
    </row>
    <row r="41" spans="1:12" s="2" customFormat="1" ht="12" customHeight="1" x14ac:dyDescent="0.15">
      <c r="A41" s="140"/>
      <c r="B41" s="136" t="s">
        <v>59</v>
      </c>
      <c r="C41" s="56">
        <v>132</v>
      </c>
      <c r="D41" s="67">
        <v>108</v>
      </c>
      <c r="E41" s="68">
        <v>25</v>
      </c>
      <c r="F41" s="68">
        <v>1</v>
      </c>
      <c r="G41" s="68">
        <v>4</v>
      </c>
      <c r="H41" s="68">
        <v>10</v>
      </c>
      <c r="I41" s="68">
        <v>51</v>
      </c>
      <c r="J41" s="68">
        <v>3</v>
      </c>
      <c r="K41" s="68">
        <v>11</v>
      </c>
      <c r="L41" s="69">
        <v>1</v>
      </c>
    </row>
    <row r="42" spans="1:12" s="2" customFormat="1" ht="12" customHeight="1" x14ac:dyDescent="0.15">
      <c r="A42" s="140"/>
      <c r="B42" s="137"/>
      <c r="C42" s="52" t="s">
        <v>70</v>
      </c>
      <c r="D42" s="65">
        <f>D41/$C41*100</f>
        <v>81.818181818181827</v>
      </c>
      <c r="E42" s="66">
        <f t="shared" ref="E42" si="137">E41/$C41*100</f>
        <v>18.939393939393938</v>
      </c>
      <c r="F42" s="66">
        <f t="shared" ref="F42" si="138">F41/$C41*100</f>
        <v>0.75757575757575757</v>
      </c>
      <c r="G42" s="66">
        <f t="shared" ref="G42" si="139">G41/$C41*100</f>
        <v>3.0303030303030303</v>
      </c>
      <c r="H42" s="66">
        <f t="shared" ref="H42" si="140">H41/$C41*100</f>
        <v>7.5757575757575761</v>
      </c>
      <c r="I42" s="66">
        <f t="shared" ref="I42" si="141">I41/$C41*100</f>
        <v>38.636363636363633</v>
      </c>
      <c r="J42" s="66">
        <f t="shared" ref="J42" si="142">J41/$C41*100</f>
        <v>2.2727272727272729</v>
      </c>
      <c r="K42" s="66">
        <f t="shared" ref="K42" si="143">K41/$C41*100</f>
        <v>8.3333333333333321</v>
      </c>
      <c r="L42" s="55">
        <f t="shared" ref="L42" si="144">L41/$C41*100</f>
        <v>0.75757575757575757</v>
      </c>
    </row>
    <row r="43" spans="1:12" s="2" customFormat="1" ht="12" customHeight="1" x14ac:dyDescent="0.15">
      <c r="A43" s="140"/>
      <c r="B43" s="136" t="s">
        <v>60</v>
      </c>
      <c r="C43" s="56">
        <v>314</v>
      </c>
      <c r="D43" s="67">
        <v>271</v>
      </c>
      <c r="E43" s="68">
        <v>49</v>
      </c>
      <c r="F43" s="68">
        <v>5</v>
      </c>
      <c r="G43" s="68">
        <v>12</v>
      </c>
      <c r="H43" s="68">
        <v>45</v>
      </c>
      <c r="I43" s="68">
        <v>172</v>
      </c>
      <c r="J43" s="68">
        <v>4</v>
      </c>
      <c r="K43" s="68">
        <v>16</v>
      </c>
      <c r="L43" s="69">
        <v>4</v>
      </c>
    </row>
    <row r="44" spans="1:12" s="2" customFormat="1" ht="12" customHeight="1" x14ac:dyDescent="0.15">
      <c r="A44" s="140"/>
      <c r="B44" s="137"/>
      <c r="C44" s="52" t="s">
        <v>70</v>
      </c>
      <c r="D44" s="65">
        <f>D43/$C43*100</f>
        <v>86.30573248407643</v>
      </c>
      <c r="E44" s="66">
        <f t="shared" ref="E44" si="145">E43/$C43*100</f>
        <v>15.605095541401273</v>
      </c>
      <c r="F44" s="66">
        <f t="shared" ref="F44" si="146">F43/$C43*100</f>
        <v>1.5923566878980893</v>
      </c>
      <c r="G44" s="66">
        <f t="shared" ref="G44" si="147">G43/$C43*100</f>
        <v>3.8216560509554141</v>
      </c>
      <c r="H44" s="66">
        <f t="shared" ref="H44" si="148">H43/$C43*100</f>
        <v>14.331210191082802</v>
      </c>
      <c r="I44" s="66">
        <f t="shared" ref="I44" si="149">I43/$C43*100</f>
        <v>54.777070063694268</v>
      </c>
      <c r="J44" s="66">
        <f t="shared" ref="J44" si="150">J43/$C43*100</f>
        <v>1.2738853503184715</v>
      </c>
      <c r="K44" s="66">
        <f t="shared" ref="K44" si="151">K43/$C43*100</f>
        <v>5.095541401273886</v>
      </c>
      <c r="L44" s="55">
        <f t="shared" ref="L44" si="152">L43/$C43*100</f>
        <v>1.2738853503184715</v>
      </c>
    </row>
    <row r="45" spans="1:12" s="2" customFormat="1" ht="12" customHeight="1" x14ac:dyDescent="0.15">
      <c r="A45" s="140"/>
      <c r="B45" s="136" t="s">
        <v>33</v>
      </c>
      <c r="C45" s="56">
        <v>13</v>
      </c>
      <c r="D45" s="67">
        <v>11</v>
      </c>
      <c r="E45" s="68">
        <v>3</v>
      </c>
      <c r="F45" s="68">
        <v>0</v>
      </c>
      <c r="G45" s="68">
        <v>1</v>
      </c>
      <c r="H45" s="68">
        <v>0</v>
      </c>
      <c r="I45" s="68">
        <v>5</v>
      </c>
      <c r="J45" s="68">
        <v>0</v>
      </c>
      <c r="K45" s="68">
        <v>1</v>
      </c>
      <c r="L45" s="69">
        <v>0</v>
      </c>
    </row>
    <row r="46" spans="1:12" s="2" customFormat="1" ht="12" customHeight="1" x14ac:dyDescent="0.15">
      <c r="A46" s="140"/>
      <c r="B46" s="138"/>
      <c r="C46" s="59"/>
      <c r="D46" s="77">
        <f>D45/$C45*100</f>
        <v>84.615384615384613</v>
      </c>
      <c r="E46" s="78">
        <f t="shared" ref="E46" si="153">E45/$C45*100</f>
        <v>23.076923076923077</v>
      </c>
      <c r="F46" s="78">
        <f t="shared" ref="F46" si="154">F45/$C45*100</f>
        <v>0</v>
      </c>
      <c r="G46" s="78">
        <f t="shared" ref="G46" si="155">G45/$C45*100</f>
        <v>7.6923076923076925</v>
      </c>
      <c r="H46" s="78">
        <f t="shared" ref="H46" si="156">H45/$C45*100</f>
        <v>0</v>
      </c>
      <c r="I46" s="78">
        <f t="shared" ref="I46" si="157">I45/$C45*100</f>
        <v>38.461538461538467</v>
      </c>
      <c r="J46" s="78">
        <f t="shared" ref="J46" si="158">J45/$C45*100</f>
        <v>0</v>
      </c>
      <c r="K46" s="78">
        <f t="shared" ref="K46" si="159">K45/$C45*100</f>
        <v>7.6923076923076925</v>
      </c>
      <c r="L46" s="79">
        <f t="shared" ref="L46" si="160">L45/$C45*100</f>
        <v>0</v>
      </c>
    </row>
    <row r="47" spans="1:12" s="2" customFormat="1" ht="12" customHeight="1" x14ac:dyDescent="0.15">
      <c r="A47" s="139" t="s">
        <v>21</v>
      </c>
      <c r="B47" s="142" t="s">
        <v>20</v>
      </c>
      <c r="C47" s="48">
        <v>34</v>
      </c>
      <c r="D47" s="80">
        <v>24</v>
      </c>
      <c r="E47" s="81">
        <v>6</v>
      </c>
      <c r="F47" s="81">
        <v>0</v>
      </c>
      <c r="G47" s="81">
        <v>5</v>
      </c>
      <c r="H47" s="81">
        <v>3</v>
      </c>
      <c r="I47" s="81">
        <v>17</v>
      </c>
      <c r="J47" s="81">
        <v>1</v>
      </c>
      <c r="K47" s="81">
        <v>3</v>
      </c>
      <c r="L47" s="82">
        <v>1</v>
      </c>
    </row>
    <row r="48" spans="1:12" s="2" customFormat="1" ht="12" customHeight="1" x14ac:dyDescent="0.15">
      <c r="A48" s="140"/>
      <c r="B48" s="137"/>
      <c r="C48" s="52" t="s">
        <v>70</v>
      </c>
      <c r="D48" s="65">
        <f>D47/$C47*100</f>
        <v>70.588235294117652</v>
      </c>
      <c r="E48" s="66">
        <f t="shared" ref="E48" si="161">E47/$C47*100</f>
        <v>17.647058823529413</v>
      </c>
      <c r="F48" s="66">
        <f t="shared" ref="F48" si="162">F47/$C47*100</f>
        <v>0</v>
      </c>
      <c r="G48" s="66">
        <f t="shared" ref="G48" si="163">G47/$C47*100</f>
        <v>14.705882352941178</v>
      </c>
      <c r="H48" s="66">
        <f t="shared" ref="H48" si="164">H47/$C47*100</f>
        <v>8.8235294117647065</v>
      </c>
      <c r="I48" s="66">
        <f t="shared" ref="I48" si="165">I47/$C47*100</f>
        <v>50</v>
      </c>
      <c r="J48" s="66">
        <f t="shared" ref="J48" si="166">J47/$C47*100</f>
        <v>2.9411764705882351</v>
      </c>
      <c r="K48" s="66">
        <f t="shared" ref="K48" si="167">K47/$C47*100</f>
        <v>8.8235294117647065</v>
      </c>
      <c r="L48" s="55">
        <f t="shared" ref="L48" si="168">L47/$C47*100</f>
        <v>2.9411764705882351</v>
      </c>
    </row>
    <row r="49" spans="1:12" s="2" customFormat="1" ht="12" customHeight="1" x14ac:dyDescent="0.15">
      <c r="A49" s="140"/>
      <c r="B49" s="136" t="s">
        <v>19</v>
      </c>
      <c r="C49" s="56">
        <v>86</v>
      </c>
      <c r="D49" s="67">
        <v>66</v>
      </c>
      <c r="E49" s="68">
        <v>20</v>
      </c>
      <c r="F49" s="68">
        <v>2</v>
      </c>
      <c r="G49" s="68">
        <v>4</v>
      </c>
      <c r="H49" s="68">
        <v>8</v>
      </c>
      <c r="I49" s="68">
        <v>31</v>
      </c>
      <c r="J49" s="68">
        <v>2</v>
      </c>
      <c r="K49" s="68">
        <v>8</v>
      </c>
      <c r="L49" s="69">
        <v>1</v>
      </c>
    </row>
    <row r="50" spans="1:12" s="2" customFormat="1" ht="12" customHeight="1" x14ac:dyDescent="0.15">
      <c r="A50" s="140"/>
      <c r="B50" s="137"/>
      <c r="C50" s="52" t="s">
        <v>70</v>
      </c>
      <c r="D50" s="65">
        <f>D49/$C49*100</f>
        <v>76.744186046511629</v>
      </c>
      <c r="E50" s="66">
        <f t="shared" ref="E50" si="169">E49/$C49*100</f>
        <v>23.255813953488371</v>
      </c>
      <c r="F50" s="66">
        <f t="shared" ref="F50" si="170">F49/$C49*100</f>
        <v>2.3255813953488373</v>
      </c>
      <c r="G50" s="66">
        <f t="shared" ref="G50" si="171">G49/$C49*100</f>
        <v>4.6511627906976747</v>
      </c>
      <c r="H50" s="66">
        <f t="shared" ref="H50" si="172">H49/$C49*100</f>
        <v>9.3023255813953494</v>
      </c>
      <c r="I50" s="66">
        <f t="shared" ref="I50" si="173">I49/$C49*100</f>
        <v>36.046511627906973</v>
      </c>
      <c r="J50" s="66">
        <f t="shared" ref="J50" si="174">J49/$C49*100</f>
        <v>2.3255813953488373</v>
      </c>
      <c r="K50" s="66">
        <f t="shared" ref="K50" si="175">K49/$C49*100</f>
        <v>9.3023255813953494</v>
      </c>
      <c r="L50" s="55">
        <f t="shared" ref="L50" si="176">L49/$C49*100</f>
        <v>1.1627906976744187</v>
      </c>
    </row>
    <row r="51" spans="1:12" s="2" customFormat="1" ht="12" customHeight="1" x14ac:dyDescent="0.15">
      <c r="A51" s="140"/>
      <c r="B51" s="136" t="s">
        <v>18</v>
      </c>
      <c r="C51" s="56">
        <v>47</v>
      </c>
      <c r="D51" s="67">
        <v>42</v>
      </c>
      <c r="E51" s="68">
        <v>11</v>
      </c>
      <c r="F51" s="68">
        <v>1</v>
      </c>
      <c r="G51" s="68">
        <v>5</v>
      </c>
      <c r="H51" s="68">
        <v>4</v>
      </c>
      <c r="I51" s="68">
        <v>13</v>
      </c>
      <c r="J51" s="68">
        <v>3</v>
      </c>
      <c r="K51" s="68">
        <v>4</v>
      </c>
      <c r="L51" s="69">
        <v>0</v>
      </c>
    </row>
    <row r="52" spans="1:12" s="2" customFormat="1" ht="12" customHeight="1" x14ac:dyDescent="0.15">
      <c r="A52" s="140"/>
      <c r="B52" s="137"/>
      <c r="C52" s="52" t="s">
        <v>70</v>
      </c>
      <c r="D52" s="65">
        <f>D51/$C51*100</f>
        <v>89.361702127659569</v>
      </c>
      <c r="E52" s="66">
        <f t="shared" ref="E52" si="177">E51/$C51*100</f>
        <v>23.404255319148938</v>
      </c>
      <c r="F52" s="66">
        <f t="shared" ref="F52" si="178">F51/$C51*100</f>
        <v>2.1276595744680851</v>
      </c>
      <c r="G52" s="66">
        <f t="shared" ref="G52" si="179">G51/$C51*100</f>
        <v>10.638297872340425</v>
      </c>
      <c r="H52" s="66">
        <f t="shared" ref="H52" si="180">H51/$C51*100</f>
        <v>8.5106382978723403</v>
      </c>
      <c r="I52" s="66">
        <f t="shared" ref="I52" si="181">I51/$C51*100</f>
        <v>27.659574468085108</v>
      </c>
      <c r="J52" s="66">
        <f t="shared" ref="J52" si="182">J51/$C51*100</f>
        <v>6.3829787234042552</v>
      </c>
      <c r="K52" s="66">
        <f t="shared" ref="K52" si="183">K51/$C51*100</f>
        <v>8.5106382978723403</v>
      </c>
      <c r="L52" s="55">
        <f t="shared" ref="L52" si="184">L51/$C51*100</f>
        <v>0</v>
      </c>
    </row>
    <row r="53" spans="1:12" s="2" customFormat="1" ht="12" customHeight="1" x14ac:dyDescent="0.15">
      <c r="A53" s="140"/>
      <c r="B53" s="136" t="s">
        <v>17</v>
      </c>
      <c r="C53" s="56">
        <v>39</v>
      </c>
      <c r="D53" s="67">
        <v>32</v>
      </c>
      <c r="E53" s="68">
        <v>8</v>
      </c>
      <c r="F53" s="68">
        <v>0</v>
      </c>
      <c r="G53" s="68">
        <v>2</v>
      </c>
      <c r="H53" s="68">
        <v>2</v>
      </c>
      <c r="I53" s="68">
        <v>18</v>
      </c>
      <c r="J53" s="68">
        <v>1</v>
      </c>
      <c r="K53" s="68">
        <v>0</v>
      </c>
      <c r="L53" s="69">
        <v>0</v>
      </c>
    </row>
    <row r="54" spans="1:12" s="2" customFormat="1" ht="12" customHeight="1" x14ac:dyDescent="0.15">
      <c r="A54" s="140"/>
      <c r="B54" s="137"/>
      <c r="C54" s="52" t="s">
        <v>70</v>
      </c>
      <c r="D54" s="65">
        <f>D53/$C53*100</f>
        <v>82.051282051282044</v>
      </c>
      <c r="E54" s="66">
        <f t="shared" ref="E54" si="185">E53/$C53*100</f>
        <v>20.512820512820511</v>
      </c>
      <c r="F54" s="66">
        <f t="shared" ref="F54" si="186">F53/$C53*100</f>
        <v>0</v>
      </c>
      <c r="G54" s="66">
        <f t="shared" ref="G54" si="187">G53/$C53*100</f>
        <v>5.1282051282051277</v>
      </c>
      <c r="H54" s="66">
        <f t="shared" ref="H54" si="188">H53/$C53*100</f>
        <v>5.1282051282051277</v>
      </c>
      <c r="I54" s="66">
        <f t="shared" ref="I54" si="189">I53/$C53*100</f>
        <v>46.153846153846153</v>
      </c>
      <c r="J54" s="66">
        <f t="shared" ref="J54" si="190">J53/$C53*100</f>
        <v>2.5641025641025639</v>
      </c>
      <c r="K54" s="66">
        <f t="shared" ref="K54" si="191">K53/$C53*100</f>
        <v>0</v>
      </c>
      <c r="L54" s="55">
        <f t="shared" ref="L54" si="192">L53/$C53*100</f>
        <v>0</v>
      </c>
    </row>
    <row r="55" spans="1:12" s="2" customFormat="1" ht="12" customHeight="1" x14ac:dyDescent="0.15">
      <c r="A55" s="140"/>
      <c r="B55" s="136" t="s">
        <v>16</v>
      </c>
      <c r="C55" s="56">
        <v>47</v>
      </c>
      <c r="D55" s="67">
        <v>41</v>
      </c>
      <c r="E55" s="68">
        <v>9</v>
      </c>
      <c r="F55" s="68">
        <v>0</v>
      </c>
      <c r="G55" s="68">
        <v>3</v>
      </c>
      <c r="H55" s="68">
        <v>6</v>
      </c>
      <c r="I55" s="68">
        <v>10</v>
      </c>
      <c r="J55" s="68">
        <v>3</v>
      </c>
      <c r="K55" s="68">
        <v>2</v>
      </c>
      <c r="L55" s="69">
        <v>1</v>
      </c>
    </row>
    <row r="56" spans="1:12" s="2" customFormat="1" ht="12" customHeight="1" x14ac:dyDescent="0.15">
      <c r="A56" s="140"/>
      <c r="B56" s="137"/>
      <c r="C56" s="52" t="s">
        <v>70</v>
      </c>
      <c r="D56" s="65">
        <f>D55/$C55*100</f>
        <v>87.2340425531915</v>
      </c>
      <c r="E56" s="66">
        <f t="shared" ref="E56" si="193">E55/$C55*100</f>
        <v>19.148936170212767</v>
      </c>
      <c r="F56" s="66">
        <f t="shared" ref="F56" si="194">F55/$C55*100</f>
        <v>0</v>
      </c>
      <c r="G56" s="66">
        <f t="shared" ref="G56" si="195">G55/$C55*100</f>
        <v>6.3829787234042552</v>
      </c>
      <c r="H56" s="66">
        <f t="shared" ref="H56" si="196">H55/$C55*100</f>
        <v>12.76595744680851</v>
      </c>
      <c r="I56" s="66">
        <f t="shared" ref="I56" si="197">I55/$C55*100</f>
        <v>21.276595744680851</v>
      </c>
      <c r="J56" s="66">
        <f t="shared" ref="J56" si="198">J55/$C55*100</f>
        <v>6.3829787234042552</v>
      </c>
      <c r="K56" s="66">
        <f t="shared" ref="K56" si="199">K55/$C55*100</f>
        <v>4.2553191489361701</v>
      </c>
      <c r="L56" s="55">
        <f t="shared" ref="L56" si="200">L55/$C55*100</f>
        <v>2.1276595744680851</v>
      </c>
    </row>
    <row r="57" spans="1:12" s="2" customFormat="1" ht="12" customHeight="1" x14ac:dyDescent="0.15">
      <c r="A57" s="140"/>
      <c r="B57" s="136" t="s">
        <v>15</v>
      </c>
      <c r="C57" s="56">
        <v>76</v>
      </c>
      <c r="D57" s="67">
        <v>62</v>
      </c>
      <c r="E57" s="68">
        <v>20</v>
      </c>
      <c r="F57" s="68">
        <v>3</v>
      </c>
      <c r="G57" s="68">
        <v>2</v>
      </c>
      <c r="H57" s="68">
        <v>6</v>
      </c>
      <c r="I57" s="68">
        <v>29</v>
      </c>
      <c r="J57" s="68">
        <v>2</v>
      </c>
      <c r="K57" s="68">
        <v>1</v>
      </c>
      <c r="L57" s="69">
        <v>0</v>
      </c>
    </row>
    <row r="58" spans="1:12" s="2" customFormat="1" ht="12" customHeight="1" x14ac:dyDescent="0.15">
      <c r="A58" s="140"/>
      <c r="B58" s="137"/>
      <c r="C58" s="52" t="s">
        <v>70</v>
      </c>
      <c r="D58" s="65">
        <f>D57/$C57*100</f>
        <v>81.578947368421055</v>
      </c>
      <c r="E58" s="66">
        <f t="shared" ref="E58" si="201">E57/$C57*100</f>
        <v>26.315789473684209</v>
      </c>
      <c r="F58" s="66">
        <f t="shared" ref="F58" si="202">F57/$C57*100</f>
        <v>3.9473684210526314</v>
      </c>
      <c r="G58" s="66">
        <f t="shared" ref="G58" si="203">G57/$C57*100</f>
        <v>2.6315789473684208</v>
      </c>
      <c r="H58" s="66">
        <f t="shared" ref="H58" si="204">H57/$C57*100</f>
        <v>7.8947368421052628</v>
      </c>
      <c r="I58" s="66">
        <f t="shared" ref="I58" si="205">I57/$C57*100</f>
        <v>38.15789473684211</v>
      </c>
      <c r="J58" s="66">
        <f t="shared" ref="J58" si="206">J57/$C57*100</f>
        <v>2.6315789473684208</v>
      </c>
      <c r="K58" s="66">
        <f t="shared" ref="K58" si="207">K57/$C57*100</f>
        <v>1.3157894736842104</v>
      </c>
      <c r="L58" s="55">
        <f t="shared" ref="L58" si="208">L57/$C57*100</f>
        <v>0</v>
      </c>
    </row>
    <row r="59" spans="1:12" s="2" customFormat="1" ht="12" customHeight="1" x14ac:dyDescent="0.15">
      <c r="A59" s="140"/>
      <c r="B59" s="136" t="s">
        <v>14</v>
      </c>
      <c r="C59" s="56">
        <v>27</v>
      </c>
      <c r="D59" s="67">
        <v>22</v>
      </c>
      <c r="E59" s="68">
        <v>6</v>
      </c>
      <c r="F59" s="68">
        <v>0</v>
      </c>
      <c r="G59" s="68">
        <v>1</v>
      </c>
      <c r="H59" s="68">
        <v>1</v>
      </c>
      <c r="I59" s="68">
        <v>16</v>
      </c>
      <c r="J59" s="68">
        <v>0</v>
      </c>
      <c r="K59" s="68">
        <v>1</v>
      </c>
      <c r="L59" s="69">
        <v>0</v>
      </c>
    </row>
    <row r="60" spans="1:12" s="2" customFormat="1" ht="12" customHeight="1" x14ac:dyDescent="0.15">
      <c r="A60" s="140"/>
      <c r="B60" s="137"/>
      <c r="C60" s="52" t="s">
        <v>70</v>
      </c>
      <c r="D60" s="65">
        <f>D59/$C59*100</f>
        <v>81.481481481481481</v>
      </c>
      <c r="E60" s="66">
        <f t="shared" ref="E60" si="209">E59/$C59*100</f>
        <v>22.222222222222221</v>
      </c>
      <c r="F60" s="66">
        <f t="shared" ref="F60" si="210">F59/$C59*100</f>
        <v>0</v>
      </c>
      <c r="G60" s="66">
        <f t="shared" ref="G60" si="211">G59/$C59*100</f>
        <v>3.7037037037037033</v>
      </c>
      <c r="H60" s="66">
        <f t="shared" ref="H60" si="212">H59/$C59*100</f>
        <v>3.7037037037037033</v>
      </c>
      <c r="I60" s="66">
        <f t="shared" ref="I60" si="213">I59/$C59*100</f>
        <v>59.259259259259252</v>
      </c>
      <c r="J60" s="66">
        <f t="shared" ref="J60" si="214">J59/$C59*100</f>
        <v>0</v>
      </c>
      <c r="K60" s="66">
        <f t="shared" ref="K60" si="215">K59/$C59*100</f>
        <v>3.7037037037037033</v>
      </c>
      <c r="L60" s="55">
        <f t="shared" ref="L60" si="216">L59/$C59*100</f>
        <v>0</v>
      </c>
    </row>
    <row r="61" spans="1:12" s="2" customFormat="1" ht="12" customHeight="1" x14ac:dyDescent="0.15">
      <c r="A61" s="140"/>
      <c r="B61" s="136" t="s">
        <v>13</v>
      </c>
      <c r="C61" s="56">
        <v>58</v>
      </c>
      <c r="D61" s="67">
        <v>45</v>
      </c>
      <c r="E61" s="68">
        <v>8</v>
      </c>
      <c r="F61" s="68">
        <v>1</v>
      </c>
      <c r="G61" s="68">
        <v>3</v>
      </c>
      <c r="H61" s="68">
        <v>4</v>
      </c>
      <c r="I61" s="68">
        <v>22</v>
      </c>
      <c r="J61" s="68">
        <v>1</v>
      </c>
      <c r="K61" s="68">
        <v>4</v>
      </c>
      <c r="L61" s="69">
        <v>3</v>
      </c>
    </row>
    <row r="62" spans="1:12" s="2" customFormat="1" ht="12" customHeight="1" x14ac:dyDescent="0.15">
      <c r="A62" s="140"/>
      <c r="B62" s="137"/>
      <c r="C62" s="52" t="s">
        <v>70</v>
      </c>
      <c r="D62" s="65">
        <f>D61/$C61*100</f>
        <v>77.58620689655173</v>
      </c>
      <c r="E62" s="66">
        <f t="shared" ref="E62" si="217">E61/$C61*100</f>
        <v>13.793103448275861</v>
      </c>
      <c r="F62" s="66">
        <f t="shared" ref="F62" si="218">F61/$C61*100</f>
        <v>1.7241379310344827</v>
      </c>
      <c r="G62" s="66">
        <f t="shared" ref="G62" si="219">G61/$C61*100</f>
        <v>5.1724137931034484</v>
      </c>
      <c r="H62" s="66">
        <f t="shared" ref="H62" si="220">H61/$C61*100</f>
        <v>6.8965517241379306</v>
      </c>
      <c r="I62" s="66">
        <f t="shared" ref="I62" si="221">I61/$C61*100</f>
        <v>37.931034482758619</v>
      </c>
      <c r="J62" s="66">
        <f t="shared" ref="J62" si="222">J61/$C61*100</f>
        <v>1.7241379310344827</v>
      </c>
      <c r="K62" s="66">
        <f t="shared" ref="K62" si="223">K61/$C61*100</f>
        <v>6.8965517241379306</v>
      </c>
      <c r="L62" s="55">
        <f t="shared" ref="L62" si="224">L61/$C61*100</f>
        <v>5.1724137931034484</v>
      </c>
    </row>
    <row r="63" spans="1:12" s="2" customFormat="1" ht="12" customHeight="1" x14ac:dyDescent="0.15">
      <c r="A63" s="140"/>
      <c r="B63" s="136" t="s">
        <v>12</v>
      </c>
      <c r="C63" s="56">
        <v>48</v>
      </c>
      <c r="D63" s="67">
        <v>38</v>
      </c>
      <c r="E63" s="68">
        <v>7</v>
      </c>
      <c r="F63" s="68">
        <v>0</v>
      </c>
      <c r="G63" s="68">
        <v>1</v>
      </c>
      <c r="H63" s="68">
        <v>4</v>
      </c>
      <c r="I63" s="68">
        <v>22</v>
      </c>
      <c r="J63" s="68">
        <v>1</v>
      </c>
      <c r="K63" s="68">
        <v>4</v>
      </c>
      <c r="L63" s="69">
        <v>1</v>
      </c>
    </row>
    <row r="64" spans="1:12" s="2" customFormat="1" ht="12" customHeight="1" x14ac:dyDescent="0.15">
      <c r="A64" s="140"/>
      <c r="B64" s="137"/>
      <c r="C64" s="52" t="s">
        <v>70</v>
      </c>
      <c r="D64" s="65">
        <f>D63/$C63*100</f>
        <v>79.166666666666657</v>
      </c>
      <c r="E64" s="66">
        <f t="shared" ref="E64" si="225">E63/$C63*100</f>
        <v>14.583333333333334</v>
      </c>
      <c r="F64" s="66">
        <f t="shared" ref="F64" si="226">F63/$C63*100</f>
        <v>0</v>
      </c>
      <c r="G64" s="66">
        <f t="shared" ref="G64" si="227">G63/$C63*100</f>
        <v>2.083333333333333</v>
      </c>
      <c r="H64" s="66">
        <f t="shared" ref="H64" si="228">H63/$C63*100</f>
        <v>8.3333333333333321</v>
      </c>
      <c r="I64" s="66">
        <f t="shared" ref="I64" si="229">I63/$C63*100</f>
        <v>45.833333333333329</v>
      </c>
      <c r="J64" s="66">
        <f t="shared" ref="J64" si="230">J63/$C63*100</f>
        <v>2.083333333333333</v>
      </c>
      <c r="K64" s="66">
        <f t="shared" ref="K64" si="231">K63/$C63*100</f>
        <v>8.3333333333333321</v>
      </c>
      <c r="L64" s="55">
        <f t="shared" ref="L64" si="232">L63/$C63*100</f>
        <v>2.083333333333333</v>
      </c>
    </row>
    <row r="65" spans="1:12" s="2" customFormat="1" ht="12" customHeight="1" x14ac:dyDescent="0.15">
      <c r="A65" s="140"/>
      <c r="B65" s="136" t="s">
        <v>11</v>
      </c>
      <c r="C65" s="56">
        <v>55</v>
      </c>
      <c r="D65" s="67">
        <v>47</v>
      </c>
      <c r="E65" s="68">
        <v>12</v>
      </c>
      <c r="F65" s="68">
        <v>1</v>
      </c>
      <c r="G65" s="68">
        <v>2</v>
      </c>
      <c r="H65" s="68">
        <v>2</v>
      </c>
      <c r="I65" s="68">
        <v>16</v>
      </c>
      <c r="J65" s="68">
        <v>3</v>
      </c>
      <c r="K65" s="68">
        <v>9</v>
      </c>
      <c r="L65" s="69">
        <v>2</v>
      </c>
    </row>
    <row r="66" spans="1:12" s="2" customFormat="1" ht="12" customHeight="1" x14ac:dyDescent="0.15">
      <c r="A66" s="140"/>
      <c r="B66" s="137"/>
      <c r="C66" s="52" t="s">
        <v>70</v>
      </c>
      <c r="D66" s="65">
        <f>D65/$C65*100</f>
        <v>85.454545454545453</v>
      </c>
      <c r="E66" s="66">
        <f t="shared" ref="E66" si="233">E65/$C65*100</f>
        <v>21.818181818181817</v>
      </c>
      <c r="F66" s="66">
        <f t="shared" ref="F66" si="234">F65/$C65*100</f>
        <v>1.8181818181818181</v>
      </c>
      <c r="G66" s="66">
        <f t="shared" ref="G66" si="235">G65/$C65*100</f>
        <v>3.6363636363636362</v>
      </c>
      <c r="H66" s="66">
        <f t="shared" ref="H66" si="236">H65/$C65*100</f>
        <v>3.6363636363636362</v>
      </c>
      <c r="I66" s="66">
        <f t="shared" ref="I66" si="237">I65/$C65*100</f>
        <v>29.09090909090909</v>
      </c>
      <c r="J66" s="66">
        <f t="shared" ref="J66" si="238">J65/$C65*100</f>
        <v>5.4545454545454541</v>
      </c>
      <c r="K66" s="66">
        <f t="shared" ref="K66" si="239">K65/$C65*100</f>
        <v>16.363636363636363</v>
      </c>
      <c r="L66" s="55">
        <f t="shared" ref="L66" si="240">L65/$C65*100</f>
        <v>3.6363636363636362</v>
      </c>
    </row>
    <row r="67" spans="1:12" s="2" customFormat="1" ht="12" customHeight="1" x14ac:dyDescent="0.15">
      <c r="A67" s="140"/>
      <c r="B67" s="136" t="s">
        <v>10</v>
      </c>
      <c r="C67" s="56">
        <v>50</v>
      </c>
      <c r="D67" s="67">
        <v>46</v>
      </c>
      <c r="E67" s="68">
        <v>10</v>
      </c>
      <c r="F67" s="68">
        <v>0</v>
      </c>
      <c r="G67" s="68">
        <v>1</v>
      </c>
      <c r="H67" s="68">
        <v>9</v>
      </c>
      <c r="I67" s="68">
        <v>28</v>
      </c>
      <c r="J67" s="68">
        <v>4</v>
      </c>
      <c r="K67" s="68">
        <v>2</v>
      </c>
      <c r="L67" s="69">
        <v>0</v>
      </c>
    </row>
    <row r="68" spans="1:12" s="2" customFormat="1" ht="12" customHeight="1" x14ac:dyDescent="0.15">
      <c r="A68" s="140"/>
      <c r="B68" s="137"/>
      <c r="C68" s="52" t="s">
        <v>70</v>
      </c>
      <c r="D68" s="65">
        <f>D67/$C67*100</f>
        <v>92</v>
      </c>
      <c r="E68" s="66">
        <f t="shared" ref="E68" si="241">E67/$C67*100</f>
        <v>20</v>
      </c>
      <c r="F68" s="66">
        <f t="shared" ref="F68" si="242">F67/$C67*100</f>
        <v>0</v>
      </c>
      <c r="G68" s="66">
        <f t="shared" ref="G68" si="243">G67/$C67*100</f>
        <v>2</v>
      </c>
      <c r="H68" s="66">
        <f t="shared" ref="H68" si="244">H67/$C67*100</f>
        <v>18</v>
      </c>
      <c r="I68" s="66">
        <f t="shared" ref="I68" si="245">I67/$C67*100</f>
        <v>56.000000000000007</v>
      </c>
      <c r="J68" s="66">
        <f t="shared" ref="J68" si="246">J67/$C67*100</f>
        <v>8</v>
      </c>
      <c r="K68" s="66">
        <f t="shared" ref="K68" si="247">K67/$C67*100</f>
        <v>4</v>
      </c>
      <c r="L68" s="55">
        <f t="shared" ref="L68" si="248">L67/$C67*100</f>
        <v>0</v>
      </c>
    </row>
    <row r="69" spans="1:12" s="2" customFormat="1" ht="12" customHeight="1" x14ac:dyDescent="0.15">
      <c r="A69" s="140"/>
      <c r="B69" s="136" t="s">
        <v>9</v>
      </c>
      <c r="C69" s="56">
        <v>43</v>
      </c>
      <c r="D69" s="67">
        <v>38</v>
      </c>
      <c r="E69" s="68">
        <v>8</v>
      </c>
      <c r="F69" s="68">
        <v>1</v>
      </c>
      <c r="G69" s="68">
        <v>3</v>
      </c>
      <c r="H69" s="68">
        <v>6</v>
      </c>
      <c r="I69" s="68">
        <v>21</v>
      </c>
      <c r="J69" s="68">
        <v>3</v>
      </c>
      <c r="K69" s="68">
        <v>3</v>
      </c>
      <c r="L69" s="69">
        <v>0</v>
      </c>
    </row>
    <row r="70" spans="1:12" s="2" customFormat="1" ht="12" customHeight="1" x14ac:dyDescent="0.15">
      <c r="A70" s="140"/>
      <c r="B70" s="137"/>
      <c r="C70" s="52" t="s">
        <v>70</v>
      </c>
      <c r="D70" s="65">
        <f>D69/$C69*100</f>
        <v>88.372093023255815</v>
      </c>
      <c r="E70" s="66">
        <f t="shared" ref="E70" si="249">E69/$C69*100</f>
        <v>18.604651162790699</v>
      </c>
      <c r="F70" s="66">
        <f t="shared" ref="F70" si="250">F69/$C69*100</f>
        <v>2.3255813953488373</v>
      </c>
      <c r="G70" s="66">
        <f t="shared" ref="G70" si="251">G69/$C69*100</f>
        <v>6.9767441860465116</v>
      </c>
      <c r="H70" s="66">
        <f t="shared" ref="H70" si="252">H69/$C69*100</f>
        <v>13.953488372093023</v>
      </c>
      <c r="I70" s="66">
        <f t="shared" ref="I70" si="253">I69/$C69*100</f>
        <v>48.837209302325576</v>
      </c>
      <c r="J70" s="66">
        <f t="shared" ref="J70" si="254">J69/$C69*100</f>
        <v>6.9767441860465116</v>
      </c>
      <c r="K70" s="66">
        <f t="shared" ref="K70" si="255">K69/$C69*100</f>
        <v>6.9767441860465116</v>
      </c>
      <c r="L70" s="55">
        <f t="shared" ref="L70" si="256">L69/$C69*100</f>
        <v>0</v>
      </c>
    </row>
    <row r="71" spans="1:12" s="2" customFormat="1" ht="12" customHeight="1" x14ac:dyDescent="0.15">
      <c r="A71" s="140"/>
      <c r="B71" s="136" t="s">
        <v>8</v>
      </c>
      <c r="C71" s="56">
        <v>34</v>
      </c>
      <c r="D71" s="67">
        <v>30</v>
      </c>
      <c r="E71" s="68">
        <v>6</v>
      </c>
      <c r="F71" s="68">
        <v>0</v>
      </c>
      <c r="G71" s="68">
        <v>3</v>
      </c>
      <c r="H71" s="68">
        <v>6</v>
      </c>
      <c r="I71" s="68">
        <v>13</v>
      </c>
      <c r="J71" s="68">
        <v>0</v>
      </c>
      <c r="K71" s="68">
        <v>0</v>
      </c>
      <c r="L71" s="69">
        <v>0</v>
      </c>
    </row>
    <row r="72" spans="1:12" s="2" customFormat="1" ht="12" customHeight="1" x14ac:dyDescent="0.15">
      <c r="A72" s="140"/>
      <c r="B72" s="137"/>
      <c r="C72" s="52" t="s">
        <v>70</v>
      </c>
      <c r="D72" s="65">
        <f>D71/$C71*100</f>
        <v>88.235294117647058</v>
      </c>
      <c r="E72" s="66">
        <f t="shared" ref="E72" si="257">E71/$C71*100</f>
        <v>17.647058823529413</v>
      </c>
      <c r="F72" s="66">
        <f t="shared" ref="F72" si="258">F71/$C71*100</f>
        <v>0</v>
      </c>
      <c r="G72" s="66">
        <f t="shared" ref="G72" si="259">G71/$C71*100</f>
        <v>8.8235294117647065</v>
      </c>
      <c r="H72" s="66">
        <f t="shared" ref="H72" si="260">H71/$C71*100</f>
        <v>17.647058823529413</v>
      </c>
      <c r="I72" s="66">
        <f t="shared" ref="I72" si="261">I71/$C71*100</f>
        <v>38.235294117647058</v>
      </c>
      <c r="J72" s="66">
        <f t="shared" ref="J72" si="262">J71/$C71*100</f>
        <v>0</v>
      </c>
      <c r="K72" s="66">
        <f t="shared" ref="K72" si="263">K71/$C71*100</f>
        <v>0</v>
      </c>
      <c r="L72" s="55">
        <f t="shared" ref="L72" si="264">L71/$C71*100</f>
        <v>0</v>
      </c>
    </row>
    <row r="73" spans="1:12" s="2" customFormat="1" ht="12" customHeight="1" x14ac:dyDescent="0.15">
      <c r="A73" s="140"/>
      <c r="B73" s="136" t="s">
        <v>7</v>
      </c>
      <c r="C73" s="56">
        <v>32</v>
      </c>
      <c r="D73" s="67">
        <v>25</v>
      </c>
      <c r="E73" s="68">
        <v>12</v>
      </c>
      <c r="F73" s="68">
        <v>2</v>
      </c>
      <c r="G73" s="68">
        <v>2</v>
      </c>
      <c r="H73" s="68">
        <v>1</v>
      </c>
      <c r="I73" s="68">
        <v>16</v>
      </c>
      <c r="J73" s="68">
        <v>3</v>
      </c>
      <c r="K73" s="68">
        <v>0</v>
      </c>
      <c r="L73" s="69">
        <v>1</v>
      </c>
    </row>
    <row r="74" spans="1:12" s="2" customFormat="1" ht="12" customHeight="1" x14ac:dyDescent="0.15">
      <c r="A74" s="140"/>
      <c r="B74" s="137"/>
      <c r="C74" s="52" t="s">
        <v>70</v>
      </c>
      <c r="D74" s="65">
        <f>D73/$C73*100</f>
        <v>78.125</v>
      </c>
      <c r="E74" s="66">
        <f t="shared" ref="E74" si="265">E73/$C73*100</f>
        <v>37.5</v>
      </c>
      <c r="F74" s="66">
        <f t="shared" ref="F74" si="266">F73/$C73*100</f>
        <v>6.25</v>
      </c>
      <c r="G74" s="66">
        <f t="shared" ref="G74" si="267">G73/$C73*100</f>
        <v>6.25</v>
      </c>
      <c r="H74" s="66">
        <f t="shared" ref="H74" si="268">H73/$C73*100</f>
        <v>3.125</v>
      </c>
      <c r="I74" s="66">
        <f t="shared" ref="I74" si="269">I73/$C73*100</f>
        <v>50</v>
      </c>
      <c r="J74" s="66">
        <f t="shared" ref="J74" si="270">J73/$C73*100</f>
        <v>9.375</v>
      </c>
      <c r="K74" s="66">
        <f t="shared" ref="K74" si="271">K73/$C73*100</f>
        <v>0</v>
      </c>
      <c r="L74" s="55">
        <f t="shared" ref="L74" si="272">L73/$C73*100</f>
        <v>3.125</v>
      </c>
    </row>
    <row r="75" spans="1:12" s="2" customFormat="1" ht="12" customHeight="1" x14ac:dyDescent="0.15">
      <c r="A75" s="140"/>
      <c r="B75" s="136" t="s">
        <v>6</v>
      </c>
      <c r="C75" s="56">
        <v>15</v>
      </c>
      <c r="D75" s="67">
        <v>15</v>
      </c>
      <c r="E75" s="68">
        <v>1</v>
      </c>
      <c r="F75" s="68">
        <v>0</v>
      </c>
      <c r="G75" s="68">
        <v>0</v>
      </c>
      <c r="H75" s="68">
        <v>2</v>
      </c>
      <c r="I75" s="68">
        <v>2</v>
      </c>
      <c r="J75" s="68">
        <v>0</v>
      </c>
      <c r="K75" s="68">
        <v>0</v>
      </c>
      <c r="L75" s="69">
        <v>0</v>
      </c>
    </row>
    <row r="76" spans="1:12" s="2" customFormat="1" ht="12" customHeight="1" x14ac:dyDescent="0.15">
      <c r="A76" s="140"/>
      <c r="B76" s="137"/>
      <c r="C76" s="52" t="s">
        <v>70</v>
      </c>
      <c r="D76" s="65">
        <f>D75/$C75*100</f>
        <v>100</v>
      </c>
      <c r="E76" s="66">
        <f t="shared" ref="E76" si="273">E75/$C75*100</f>
        <v>6.666666666666667</v>
      </c>
      <c r="F76" s="66">
        <f t="shared" ref="F76" si="274">F75/$C75*100</f>
        <v>0</v>
      </c>
      <c r="G76" s="66">
        <f t="shared" ref="G76" si="275">G75/$C75*100</f>
        <v>0</v>
      </c>
      <c r="H76" s="66">
        <f t="shared" ref="H76" si="276">H75/$C75*100</f>
        <v>13.333333333333334</v>
      </c>
      <c r="I76" s="66">
        <f t="shared" ref="I76" si="277">I75/$C75*100</f>
        <v>13.333333333333334</v>
      </c>
      <c r="J76" s="66">
        <f t="shared" ref="J76" si="278">J75/$C75*100</f>
        <v>0</v>
      </c>
      <c r="K76" s="66">
        <f t="shared" ref="K76" si="279">K75/$C75*100</f>
        <v>0</v>
      </c>
      <c r="L76" s="55">
        <f t="shared" ref="L76" si="280">L75/$C75*100</f>
        <v>0</v>
      </c>
    </row>
    <row r="77" spans="1:12" s="2" customFormat="1" ht="12" customHeight="1" x14ac:dyDescent="0.15">
      <c r="A77" s="140"/>
      <c r="B77" s="136" t="s">
        <v>5</v>
      </c>
      <c r="C77" s="56">
        <v>21</v>
      </c>
      <c r="D77" s="67">
        <v>20</v>
      </c>
      <c r="E77" s="68">
        <v>4</v>
      </c>
      <c r="F77" s="68">
        <v>1</v>
      </c>
      <c r="G77" s="68">
        <v>0</v>
      </c>
      <c r="H77" s="68">
        <v>4</v>
      </c>
      <c r="I77" s="68">
        <v>9</v>
      </c>
      <c r="J77" s="68">
        <v>4</v>
      </c>
      <c r="K77" s="68">
        <v>1</v>
      </c>
      <c r="L77" s="69">
        <v>0</v>
      </c>
    </row>
    <row r="78" spans="1:12" s="2" customFormat="1" ht="12" customHeight="1" x14ac:dyDescent="0.15">
      <c r="A78" s="140"/>
      <c r="B78" s="137"/>
      <c r="C78" s="52" t="s">
        <v>70</v>
      </c>
      <c r="D78" s="65">
        <f>D77/$C77*100</f>
        <v>95.238095238095227</v>
      </c>
      <c r="E78" s="66">
        <f t="shared" ref="E78" si="281">E77/$C77*100</f>
        <v>19.047619047619047</v>
      </c>
      <c r="F78" s="66">
        <f t="shared" ref="F78" si="282">F77/$C77*100</f>
        <v>4.7619047619047619</v>
      </c>
      <c r="G78" s="66">
        <f t="shared" ref="G78" si="283">G77/$C77*100</f>
        <v>0</v>
      </c>
      <c r="H78" s="66">
        <f t="shared" ref="H78" si="284">H77/$C77*100</f>
        <v>19.047619047619047</v>
      </c>
      <c r="I78" s="66">
        <f t="shared" ref="I78" si="285">I77/$C77*100</f>
        <v>42.857142857142854</v>
      </c>
      <c r="J78" s="66">
        <f t="shared" ref="J78" si="286">J77/$C77*100</f>
        <v>19.047619047619047</v>
      </c>
      <c r="K78" s="66">
        <f t="shared" ref="K78" si="287">K77/$C77*100</f>
        <v>4.7619047619047619</v>
      </c>
      <c r="L78" s="55">
        <f t="shared" ref="L78" si="288">L77/$C77*100</f>
        <v>0</v>
      </c>
    </row>
    <row r="79" spans="1:12" s="2" customFormat="1" ht="12" customHeight="1" x14ac:dyDescent="0.15">
      <c r="A79" s="140"/>
      <c r="B79" s="136" t="s">
        <v>61</v>
      </c>
      <c r="C79" s="56">
        <v>27</v>
      </c>
      <c r="D79" s="67">
        <v>21</v>
      </c>
      <c r="E79" s="68">
        <v>2</v>
      </c>
      <c r="F79" s="68">
        <v>0</v>
      </c>
      <c r="G79" s="68">
        <v>0</v>
      </c>
      <c r="H79" s="68">
        <v>2</v>
      </c>
      <c r="I79" s="68">
        <v>6</v>
      </c>
      <c r="J79" s="68">
        <v>2</v>
      </c>
      <c r="K79" s="68">
        <v>4</v>
      </c>
      <c r="L79" s="69">
        <v>0</v>
      </c>
    </row>
    <row r="80" spans="1:12" s="2" customFormat="1" ht="12" customHeight="1" x14ac:dyDescent="0.15">
      <c r="A80" s="140"/>
      <c r="B80" s="137"/>
      <c r="C80" s="52" t="s">
        <v>70</v>
      </c>
      <c r="D80" s="65">
        <f>D79/$C79*100</f>
        <v>77.777777777777786</v>
      </c>
      <c r="E80" s="66">
        <f t="shared" ref="E80" si="289">E79/$C79*100</f>
        <v>7.4074074074074066</v>
      </c>
      <c r="F80" s="66">
        <f t="shared" ref="F80" si="290">F79/$C79*100</f>
        <v>0</v>
      </c>
      <c r="G80" s="66">
        <f t="shared" ref="G80" si="291">G79/$C79*100</f>
        <v>0</v>
      </c>
      <c r="H80" s="66">
        <f t="shared" ref="H80" si="292">H79/$C79*100</f>
        <v>7.4074074074074066</v>
      </c>
      <c r="I80" s="66">
        <f t="shared" ref="I80" si="293">I79/$C79*100</f>
        <v>22.222222222222221</v>
      </c>
      <c r="J80" s="66">
        <f t="shared" ref="J80" si="294">J79/$C79*100</f>
        <v>7.4074074074074066</v>
      </c>
      <c r="K80" s="66">
        <f t="shared" ref="K80" si="295">K79/$C79*100</f>
        <v>14.814814814814813</v>
      </c>
      <c r="L80" s="55">
        <f t="shared" ref="L80" si="296">L79/$C79*100</f>
        <v>0</v>
      </c>
    </row>
    <row r="81" spans="1:14" s="2" customFormat="1" ht="12" customHeight="1" x14ac:dyDescent="0.15">
      <c r="A81" s="140"/>
      <c r="B81" s="136" t="s">
        <v>33</v>
      </c>
      <c r="C81" s="56">
        <v>19</v>
      </c>
      <c r="D81" s="67">
        <v>16</v>
      </c>
      <c r="E81" s="68">
        <v>4</v>
      </c>
      <c r="F81" s="68">
        <v>0</v>
      </c>
      <c r="G81" s="68">
        <v>1</v>
      </c>
      <c r="H81" s="68">
        <v>0</v>
      </c>
      <c r="I81" s="68">
        <v>6</v>
      </c>
      <c r="J81" s="68">
        <v>0</v>
      </c>
      <c r="K81" s="68">
        <v>3</v>
      </c>
      <c r="L81" s="69">
        <v>0</v>
      </c>
    </row>
    <row r="82" spans="1:14" s="2" customFormat="1" ht="12" customHeight="1" x14ac:dyDescent="0.15">
      <c r="A82" s="140"/>
      <c r="B82" s="138"/>
      <c r="C82" s="59"/>
      <c r="D82" s="77">
        <f>D81/$C81*100</f>
        <v>84.210526315789465</v>
      </c>
      <c r="E82" s="78">
        <f t="shared" ref="E82" si="297">E81/$C81*100</f>
        <v>21.052631578947366</v>
      </c>
      <c r="F82" s="78">
        <f t="shared" ref="F82" si="298">F81/$C81*100</f>
        <v>0</v>
      </c>
      <c r="G82" s="78">
        <f t="shared" ref="G82" si="299">G81/$C81*100</f>
        <v>5.2631578947368416</v>
      </c>
      <c r="H82" s="78">
        <f t="shared" ref="H82" si="300">H81/$C81*100</f>
        <v>0</v>
      </c>
      <c r="I82" s="78">
        <f t="shared" ref="I82" si="301">I81/$C81*100</f>
        <v>31.578947368421051</v>
      </c>
      <c r="J82" s="78">
        <f t="shared" ref="J82" si="302">J81/$C81*100</f>
        <v>0</v>
      </c>
      <c r="K82" s="78">
        <f t="shared" ref="K82" si="303">K81/$C81*100</f>
        <v>15.789473684210526</v>
      </c>
      <c r="L82" s="79">
        <f t="shared" ref="L82" si="304">L81/$C81*100</f>
        <v>0</v>
      </c>
    </row>
    <row r="83" spans="1:14" s="2" customFormat="1" ht="12" customHeight="1" x14ac:dyDescent="0.15">
      <c r="A83" s="139" t="s">
        <v>3</v>
      </c>
      <c r="B83" s="142" t="s">
        <v>2</v>
      </c>
      <c r="C83" s="48">
        <v>129</v>
      </c>
      <c r="D83" s="80">
        <v>105</v>
      </c>
      <c r="E83" s="81">
        <v>43</v>
      </c>
      <c r="F83" s="81">
        <v>5</v>
      </c>
      <c r="G83" s="81">
        <v>16</v>
      </c>
      <c r="H83" s="81">
        <v>8</v>
      </c>
      <c r="I83" s="81">
        <v>32</v>
      </c>
      <c r="J83" s="81">
        <v>29</v>
      </c>
      <c r="K83" s="81">
        <v>8</v>
      </c>
      <c r="L83" s="82">
        <v>2</v>
      </c>
    </row>
    <row r="84" spans="1:14" s="2" customFormat="1" ht="12" customHeight="1" x14ac:dyDescent="0.15">
      <c r="A84" s="140"/>
      <c r="B84" s="137"/>
      <c r="C84" s="52"/>
      <c r="D84" s="65">
        <f>D83/$C83*100</f>
        <v>81.395348837209298</v>
      </c>
      <c r="E84" s="66">
        <f t="shared" ref="E84" si="305">E83/$C83*100</f>
        <v>33.333333333333329</v>
      </c>
      <c r="F84" s="66">
        <f t="shared" ref="F84" si="306">F83/$C83*100</f>
        <v>3.8759689922480618</v>
      </c>
      <c r="G84" s="66">
        <f t="shared" ref="G84" si="307">G83/$C83*100</f>
        <v>12.403100775193799</v>
      </c>
      <c r="H84" s="66">
        <f t="shared" ref="H84" si="308">H83/$C83*100</f>
        <v>6.2015503875968996</v>
      </c>
      <c r="I84" s="66">
        <f t="shared" ref="I84" si="309">I83/$C83*100</f>
        <v>24.806201550387598</v>
      </c>
      <c r="J84" s="66">
        <f t="shared" ref="J84" si="310">J83/$C83*100</f>
        <v>22.480620155038761</v>
      </c>
      <c r="K84" s="66">
        <f t="shared" ref="K84" si="311">K83/$C83*100</f>
        <v>6.2015503875968996</v>
      </c>
      <c r="L84" s="55">
        <f t="shared" ref="L84" si="312">L83/$C83*100</f>
        <v>1.5503875968992249</v>
      </c>
    </row>
    <row r="85" spans="1:14" s="2" customFormat="1" ht="12" customHeight="1" x14ac:dyDescent="0.15">
      <c r="A85" s="140"/>
      <c r="B85" s="136" t="s">
        <v>62</v>
      </c>
      <c r="C85" s="56">
        <v>610</v>
      </c>
      <c r="D85" s="67">
        <v>508</v>
      </c>
      <c r="E85" s="68">
        <v>110</v>
      </c>
      <c r="F85" s="68">
        <v>7</v>
      </c>
      <c r="G85" s="68">
        <v>22</v>
      </c>
      <c r="H85" s="68">
        <v>61</v>
      </c>
      <c r="I85" s="68">
        <v>253</v>
      </c>
      <c r="J85" s="68">
        <v>3</v>
      </c>
      <c r="K85" s="68">
        <v>41</v>
      </c>
      <c r="L85" s="69">
        <v>8</v>
      </c>
    </row>
    <row r="86" spans="1:14" s="2" customFormat="1" ht="12" customHeight="1" x14ac:dyDescent="0.15">
      <c r="A86" s="140"/>
      <c r="B86" s="137"/>
      <c r="C86" s="52"/>
      <c r="D86" s="65">
        <f>D85/$C85*100</f>
        <v>83.278688524590166</v>
      </c>
      <c r="E86" s="66">
        <f t="shared" ref="E86" si="313">E85/$C85*100</f>
        <v>18.032786885245901</v>
      </c>
      <c r="F86" s="66">
        <f t="shared" ref="F86" si="314">F85/$C85*100</f>
        <v>1.1475409836065573</v>
      </c>
      <c r="G86" s="66">
        <f t="shared" ref="G86" si="315">G85/$C85*100</f>
        <v>3.6065573770491808</v>
      </c>
      <c r="H86" s="66">
        <f t="shared" ref="H86" si="316">H85/$C85*100</f>
        <v>10</v>
      </c>
      <c r="I86" s="66">
        <f t="shared" ref="I86" si="317">I85/$C85*100</f>
        <v>41.475409836065573</v>
      </c>
      <c r="J86" s="66">
        <f t="shared" ref="J86" si="318">J85/$C85*100</f>
        <v>0.49180327868852464</v>
      </c>
      <c r="K86" s="66">
        <f t="shared" ref="K86" si="319">K85/$C85*100</f>
        <v>6.721311475409836</v>
      </c>
      <c r="L86" s="55">
        <f t="shared" ref="L86" si="320">L85/$C85*100</f>
        <v>1.3114754098360655</v>
      </c>
    </row>
    <row r="87" spans="1:14" s="2" customFormat="1" ht="12" customHeight="1" x14ac:dyDescent="0.15">
      <c r="A87" s="140"/>
      <c r="B87" s="136" t="s">
        <v>33</v>
      </c>
      <c r="C87" s="56">
        <v>19</v>
      </c>
      <c r="D87" s="67">
        <v>17</v>
      </c>
      <c r="E87" s="68">
        <v>1</v>
      </c>
      <c r="F87" s="68">
        <v>0</v>
      </c>
      <c r="G87" s="68">
        <v>0</v>
      </c>
      <c r="H87" s="68">
        <v>1</v>
      </c>
      <c r="I87" s="68">
        <v>10</v>
      </c>
      <c r="J87" s="68">
        <v>1</v>
      </c>
      <c r="K87" s="68">
        <v>0</v>
      </c>
      <c r="L87" s="69">
        <v>0</v>
      </c>
    </row>
    <row r="88" spans="1:14" s="2" customFormat="1" ht="12" customHeight="1" thickBot="1" x14ac:dyDescent="0.2">
      <c r="A88" s="141"/>
      <c r="B88" s="143"/>
      <c r="C88" s="70"/>
      <c r="D88" s="71">
        <f>D87/$C87*100</f>
        <v>89.473684210526315</v>
      </c>
      <c r="E88" s="72">
        <f t="shared" ref="E88" si="321">E87/$C87*100</f>
        <v>5.2631578947368416</v>
      </c>
      <c r="F88" s="72">
        <f t="shared" ref="F88" si="322">F87/$C87*100</f>
        <v>0</v>
      </c>
      <c r="G88" s="72">
        <f t="shared" ref="G88" si="323">G87/$C87*100</f>
        <v>0</v>
      </c>
      <c r="H88" s="72">
        <f t="shared" ref="H88" si="324">H87/$C87*100</f>
        <v>5.2631578947368416</v>
      </c>
      <c r="I88" s="72">
        <f t="shared" ref="I88" si="325">I87/$C87*100</f>
        <v>52.631578947368418</v>
      </c>
      <c r="J88" s="72">
        <f t="shared" ref="J88" si="326">J87/$C87*100</f>
        <v>5.2631578947368416</v>
      </c>
      <c r="K88" s="72">
        <f t="shared" ref="K88" si="327">K87/$C87*100</f>
        <v>0</v>
      </c>
      <c r="L88" s="73">
        <f t="shared" ref="L88" si="328">L87/$C87*100</f>
        <v>0</v>
      </c>
    </row>
    <row r="89" spans="1:14" s="2" customFormat="1" ht="12" customHeight="1" x14ac:dyDescent="0.15">
      <c r="A89" s="1"/>
      <c r="B89" s="1"/>
      <c r="C89" s="1"/>
      <c r="D89" s="1"/>
      <c r="E89" s="1"/>
      <c r="F89" s="1"/>
      <c r="G89" s="1"/>
      <c r="H89" s="1"/>
      <c r="I89" s="1"/>
      <c r="J89" s="1"/>
      <c r="K89" s="1"/>
      <c r="L89" s="1"/>
    </row>
    <row r="90" spans="1:14" s="2" customFormat="1" ht="12" customHeight="1" x14ac:dyDescent="0.15">
      <c r="A90" s="1"/>
      <c r="B90" s="1"/>
      <c r="C90" s="1"/>
      <c r="D90" s="1"/>
      <c r="E90" s="1"/>
      <c r="F90" s="1"/>
      <c r="G90" s="1"/>
      <c r="H90" s="1"/>
      <c r="I90" s="1"/>
      <c r="J90" s="1"/>
      <c r="K90" s="1"/>
      <c r="L90" s="1"/>
    </row>
    <row r="91" spans="1:14" s="2" customFormat="1" ht="12" customHeight="1" x14ac:dyDescent="0.15">
      <c r="A91" s="1"/>
      <c r="B91" s="1"/>
      <c r="C91" s="1"/>
      <c r="D91" s="1"/>
      <c r="E91" s="1"/>
      <c r="F91" s="1"/>
      <c r="G91" s="1"/>
      <c r="H91" s="1"/>
      <c r="I91" s="1"/>
      <c r="J91" s="1"/>
      <c r="K91" s="1"/>
      <c r="L91" s="1"/>
    </row>
    <row r="92" spans="1:14" s="2" customFormat="1" ht="12" customHeight="1" x14ac:dyDescent="0.15">
      <c r="A92" s="1"/>
      <c r="B92" s="1"/>
      <c r="C92" s="1"/>
      <c r="D92" s="1"/>
      <c r="E92" s="1"/>
      <c r="F92" s="1"/>
      <c r="G92" s="1"/>
      <c r="H92" s="1"/>
      <c r="I92" s="1"/>
      <c r="J92" s="1"/>
      <c r="K92" s="1"/>
      <c r="L92" s="1"/>
    </row>
    <row r="93" spans="1:14" s="2" customFormat="1" ht="12" customHeight="1" x14ac:dyDescent="0.15">
      <c r="A93" s="1"/>
      <c r="B93" s="1"/>
      <c r="C93" s="1"/>
      <c r="D93" s="1"/>
      <c r="E93" s="1"/>
      <c r="F93" s="1"/>
      <c r="G93" s="1"/>
      <c r="H93" s="1"/>
      <c r="I93" s="1"/>
      <c r="J93" s="1"/>
      <c r="K93" s="1"/>
      <c r="L93" s="1"/>
    </row>
    <row r="94" spans="1:14" s="2" customFormat="1" ht="12" customHeight="1" x14ac:dyDescent="0.15">
      <c r="A94" s="1"/>
      <c r="B94" s="1"/>
      <c r="C94" s="1"/>
      <c r="D94" s="1"/>
      <c r="E94" s="1"/>
      <c r="F94" s="1"/>
      <c r="G94" s="1"/>
      <c r="H94" s="1"/>
      <c r="I94" s="1"/>
      <c r="J94" s="1"/>
      <c r="K94" s="1"/>
      <c r="L94" s="1"/>
    </row>
    <row r="95" spans="1:14" x14ac:dyDescent="0.15">
      <c r="N95" s="2"/>
    </row>
    <row r="96" spans="1:14" x14ac:dyDescent="0.15">
      <c r="N96" s="2"/>
    </row>
  </sheetData>
  <mergeCells count="49">
    <mergeCell ref="B1:O2"/>
    <mergeCell ref="A3:N3"/>
    <mergeCell ref="B5:B6"/>
    <mergeCell ref="B17:B18"/>
    <mergeCell ref="B19:B20"/>
    <mergeCell ref="A7:A22"/>
    <mergeCell ref="B21:B22"/>
    <mergeCell ref="B7:B8"/>
    <mergeCell ref="B9:B10"/>
    <mergeCell ref="B11:B12"/>
    <mergeCell ref="B13:B14"/>
    <mergeCell ref="B15:B16"/>
    <mergeCell ref="A23:A34"/>
    <mergeCell ref="B23:B24"/>
    <mergeCell ref="B25:B26"/>
    <mergeCell ref="B27:B28"/>
    <mergeCell ref="B29:B30"/>
    <mergeCell ref="B31:B32"/>
    <mergeCell ref="B33:B34"/>
    <mergeCell ref="A35:A46"/>
    <mergeCell ref="B35:B36"/>
    <mergeCell ref="B37:B38"/>
    <mergeCell ref="B39:B40"/>
    <mergeCell ref="B41:B42"/>
    <mergeCell ref="B43:B44"/>
    <mergeCell ref="B45:B46"/>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7:B78"/>
    <mergeCell ref="B79:B80"/>
    <mergeCell ref="B81:B82"/>
    <mergeCell ref="A83:A88"/>
    <mergeCell ref="B83:B84"/>
    <mergeCell ref="B85:B86"/>
    <mergeCell ref="B87:B88"/>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B4999-8825-463F-9904-C69D7DE20E5A}">
  <sheetPr>
    <tabColor rgb="FF00B0F0"/>
  </sheetPr>
  <dimension ref="A1:P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14" width="5.375" style="108" customWidth="1"/>
    <col min="15" max="15" width="4.5" style="108" customWidth="1"/>
    <col min="16" max="16384" width="8.625" style="108"/>
  </cols>
  <sheetData>
    <row r="1" spans="1:16" s="88" customFormat="1" x14ac:dyDescent="0.15">
      <c r="A1" s="87" t="s">
        <v>111</v>
      </c>
      <c r="B1" s="150" t="s">
        <v>194</v>
      </c>
      <c r="C1" s="150"/>
      <c r="D1" s="150"/>
      <c r="E1" s="150"/>
      <c r="F1" s="150"/>
      <c r="G1" s="150"/>
      <c r="H1" s="150"/>
      <c r="I1" s="150"/>
      <c r="J1" s="150"/>
      <c r="K1" s="150"/>
      <c r="L1" s="150"/>
      <c r="M1" s="150"/>
      <c r="N1" s="150"/>
      <c r="O1" s="150"/>
    </row>
    <row r="2" spans="1:16" s="88" customFormat="1" x14ac:dyDescent="0.15">
      <c r="A2" s="87"/>
      <c r="B2" s="150"/>
      <c r="C2" s="150"/>
      <c r="D2" s="150"/>
      <c r="E2" s="150"/>
      <c r="F2" s="150"/>
      <c r="G2" s="150"/>
      <c r="H2" s="150"/>
      <c r="I2" s="150"/>
      <c r="J2" s="150"/>
      <c r="K2" s="150"/>
      <c r="L2" s="150"/>
      <c r="M2" s="150"/>
      <c r="N2" s="150"/>
      <c r="O2" s="150"/>
    </row>
    <row r="3" spans="1:16" s="89" customFormat="1" ht="16.5" customHeight="1" thickBot="1" x14ac:dyDescent="0.2">
      <c r="A3" s="151" t="s">
        <v>50</v>
      </c>
      <c r="B3" s="151"/>
      <c r="C3" s="151"/>
      <c r="D3" s="151"/>
      <c r="E3" s="151"/>
      <c r="F3" s="151"/>
      <c r="G3" s="151"/>
      <c r="H3" s="151"/>
      <c r="I3" s="151"/>
      <c r="J3" s="151"/>
      <c r="K3" s="151"/>
      <c r="L3" s="151"/>
      <c r="M3" s="151"/>
      <c r="N3" s="151"/>
      <c r="O3" s="151"/>
      <c r="P3" s="151"/>
    </row>
    <row r="4" spans="1:16" s="90" customFormat="1" ht="116.25" customHeight="1" x14ac:dyDescent="0.15">
      <c r="A4" s="31"/>
      <c r="B4" s="32"/>
      <c r="C4" s="33" t="s">
        <v>40</v>
      </c>
      <c r="D4" s="34" t="s">
        <v>69</v>
      </c>
      <c r="E4" s="34" t="s">
        <v>183</v>
      </c>
      <c r="F4" s="34" t="s">
        <v>184</v>
      </c>
      <c r="G4" s="34" t="s">
        <v>185</v>
      </c>
      <c r="H4" s="34" t="s">
        <v>186</v>
      </c>
      <c r="I4" s="34" t="s">
        <v>187</v>
      </c>
      <c r="J4" s="34" t="s">
        <v>188</v>
      </c>
      <c r="K4" s="35" t="s">
        <v>29</v>
      </c>
      <c r="L4" s="36" t="s">
        <v>0</v>
      </c>
    </row>
    <row r="5" spans="1:16" s="91" customFormat="1" ht="12" customHeight="1" x14ac:dyDescent="0.15">
      <c r="A5" s="38"/>
      <c r="B5" s="147" t="s">
        <v>51</v>
      </c>
      <c r="C5" s="39">
        <v>71</v>
      </c>
      <c r="D5" s="40">
        <v>26</v>
      </c>
      <c r="E5" s="40">
        <v>2</v>
      </c>
      <c r="F5" s="40">
        <v>33</v>
      </c>
      <c r="G5" s="40">
        <v>10</v>
      </c>
      <c r="H5" s="40">
        <v>4</v>
      </c>
      <c r="I5" s="40">
        <v>20</v>
      </c>
      <c r="J5" s="40">
        <v>28</v>
      </c>
      <c r="K5" s="41">
        <v>13</v>
      </c>
      <c r="L5" s="42">
        <v>2</v>
      </c>
    </row>
    <row r="6" spans="1:16" s="91" customFormat="1" ht="12" customHeight="1" x14ac:dyDescent="0.15">
      <c r="A6" s="43"/>
      <c r="B6" s="148"/>
      <c r="C6" s="44"/>
      <c r="D6" s="45">
        <f>D5/$C5*100</f>
        <v>36.619718309859159</v>
      </c>
      <c r="E6" s="45">
        <f t="shared" ref="E6:L6" si="0">E5/$C5*100</f>
        <v>2.8169014084507045</v>
      </c>
      <c r="F6" s="45">
        <f t="shared" si="0"/>
        <v>46.478873239436616</v>
      </c>
      <c r="G6" s="45">
        <f t="shared" si="0"/>
        <v>14.084507042253522</v>
      </c>
      <c r="H6" s="45">
        <f t="shared" si="0"/>
        <v>5.6338028169014089</v>
      </c>
      <c r="I6" s="45">
        <f t="shared" si="0"/>
        <v>28.169014084507044</v>
      </c>
      <c r="J6" s="45">
        <f t="shared" si="0"/>
        <v>39.436619718309856</v>
      </c>
      <c r="K6" s="46">
        <f t="shared" si="0"/>
        <v>18.30985915492958</v>
      </c>
      <c r="L6" s="47">
        <f t="shared" si="0"/>
        <v>2.8169014084507045</v>
      </c>
    </row>
    <row r="7" spans="1:16" s="91" customFormat="1" ht="12" customHeight="1" x14ac:dyDescent="0.15">
      <c r="A7" s="139" t="s">
        <v>52</v>
      </c>
      <c r="B7" s="142" t="s">
        <v>195</v>
      </c>
      <c r="C7" s="48">
        <v>2</v>
      </c>
      <c r="D7" s="105">
        <v>2</v>
      </c>
      <c r="E7" s="106">
        <v>1</v>
      </c>
      <c r="F7" s="106">
        <v>2</v>
      </c>
      <c r="G7" s="106">
        <v>1</v>
      </c>
      <c r="H7" s="106">
        <v>1</v>
      </c>
      <c r="I7" s="106">
        <v>1</v>
      </c>
      <c r="J7" s="106">
        <v>1</v>
      </c>
      <c r="K7" s="106">
        <v>1</v>
      </c>
      <c r="L7" s="107">
        <v>0</v>
      </c>
    </row>
    <row r="8" spans="1:16" s="91" customFormat="1" ht="12" customHeight="1" x14ac:dyDescent="0.15">
      <c r="A8" s="144"/>
      <c r="B8" s="137"/>
      <c r="C8" s="52"/>
      <c r="D8" s="65">
        <f>D7/$C7*100</f>
        <v>100</v>
      </c>
      <c r="E8" s="66">
        <f t="shared" ref="E8:L8" si="1">E7/$C7*100</f>
        <v>50</v>
      </c>
      <c r="F8" s="66">
        <f t="shared" si="1"/>
        <v>100</v>
      </c>
      <c r="G8" s="66">
        <f t="shared" si="1"/>
        <v>50</v>
      </c>
      <c r="H8" s="66">
        <f t="shared" si="1"/>
        <v>50</v>
      </c>
      <c r="I8" s="66">
        <f t="shared" si="1"/>
        <v>50</v>
      </c>
      <c r="J8" s="66">
        <f t="shared" si="1"/>
        <v>50</v>
      </c>
      <c r="K8" s="66">
        <f t="shared" si="1"/>
        <v>50</v>
      </c>
      <c r="L8" s="55">
        <f t="shared" si="1"/>
        <v>0</v>
      </c>
    </row>
    <row r="9" spans="1:16" s="91" customFormat="1" ht="12" customHeight="1" x14ac:dyDescent="0.15">
      <c r="A9" s="144"/>
      <c r="B9" s="136" t="s">
        <v>122</v>
      </c>
      <c r="C9" s="56">
        <v>17</v>
      </c>
      <c r="D9" s="96">
        <v>11</v>
      </c>
      <c r="E9" s="97">
        <v>0</v>
      </c>
      <c r="F9" s="97">
        <v>7</v>
      </c>
      <c r="G9" s="97">
        <v>3</v>
      </c>
      <c r="H9" s="97">
        <v>2</v>
      </c>
      <c r="I9" s="97">
        <v>3</v>
      </c>
      <c r="J9" s="97">
        <v>3</v>
      </c>
      <c r="K9" s="97">
        <v>3</v>
      </c>
      <c r="L9" s="98">
        <v>1</v>
      </c>
    </row>
    <row r="10" spans="1:16" s="91" customFormat="1" ht="12" customHeight="1" x14ac:dyDescent="0.15">
      <c r="A10" s="144"/>
      <c r="B10" s="137"/>
      <c r="C10" s="52"/>
      <c r="D10" s="65">
        <f>D9/$C9*100</f>
        <v>64.705882352941174</v>
      </c>
      <c r="E10" s="66">
        <f t="shared" ref="E10:L10" si="2">E9/$C9*100</f>
        <v>0</v>
      </c>
      <c r="F10" s="66">
        <f t="shared" si="2"/>
        <v>41.17647058823529</v>
      </c>
      <c r="G10" s="66">
        <f t="shared" si="2"/>
        <v>17.647058823529413</v>
      </c>
      <c r="H10" s="66">
        <f t="shared" si="2"/>
        <v>11.76470588235294</v>
      </c>
      <c r="I10" s="66">
        <f t="shared" si="2"/>
        <v>17.647058823529413</v>
      </c>
      <c r="J10" s="66">
        <f t="shared" si="2"/>
        <v>17.647058823529413</v>
      </c>
      <c r="K10" s="66">
        <f t="shared" si="2"/>
        <v>17.647058823529413</v>
      </c>
      <c r="L10" s="55">
        <f t="shared" si="2"/>
        <v>5.8823529411764701</v>
      </c>
    </row>
    <row r="11" spans="1:16" s="91" customFormat="1" ht="12" customHeight="1" x14ac:dyDescent="0.15">
      <c r="A11" s="144"/>
      <c r="B11" s="136" t="s">
        <v>123</v>
      </c>
      <c r="C11" s="56">
        <v>20</v>
      </c>
      <c r="D11" s="96">
        <v>6</v>
      </c>
      <c r="E11" s="97">
        <v>0</v>
      </c>
      <c r="F11" s="97">
        <v>10</v>
      </c>
      <c r="G11" s="97">
        <v>4</v>
      </c>
      <c r="H11" s="97">
        <v>1</v>
      </c>
      <c r="I11" s="97">
        <v>9</v>
      </c>
      <c r="J11" s="97">
        <v>10</v>
      </c>
      <c r="K11" s="97">
        <v>3</v>
      </c>
      <c r="L11" s="98">
        <v>0</v>
      </c>
    </row>
    <row r="12" spans="1:16" s="91" customFormat="1" ht="12" customHeight="1" x14ac:dyDescent="0.15">
      <c r="A12" s="144"/>
      <c r="B12" s="137"/>
      <c r="C12" s="52"/>
      <c r="D12" s="65">
        <f>D11/$C11*100</f>
        <v>30</v>
      </c>
      <c r="E12" s="66">
        <f t="shared" ref="E12:L12" si="3">E11/$C11*100</f>
        <v>0</v>
      </c>
      <c r="F12" s="66">
        <f t="shared" si="3"/>
        <v>50</v>
      </c>
      <c r="G12" s="66">
        <f t="shared" si="3"/>
        <v>20</v>
      </c>
      <c r="H12" s="66">
        <f t="shared" si="3"/>
        <v>5</v>
      </c>
      <c r="I12" s="66">
        <f t="shared" si="3"/>
        <v>45</v>
      </c>
      <c r="J12" s="66">
        <f t="shared" si="3"/>
        <v>50</v>
      </c>
      <c r="K12" s="66">
        <f t="shared" si="3"/>
        <v>15</v>
      </c>
      <c r="L12" s="55">
        <f t="shared" si="3"/>
        <v>0</v>
      </c>
    </row>
    <row r="13" spans="1:16" s="91" customFormat="1" ht="12" customHeight="1" x14ac:dyDescent="0.15">
      <c r="A13" s="144"/>
      <c r="B13" s="136" t="s">
        <v>124</v>
      </c>
      <c r="C13" s="56">
        <v>17</v>
      </c>
      <c r="D13" s="96">
        <v>4</v>
      </c>
      <c r="E13" s="97">
        <v>1</v>
      </c>
      <c r="F13" s="97">
        <v>10</v>
      </c>
      <c r="G13" s="97">
        <v>0</v>
      </c>
      <c r="H13" s="97">
        <v>0</v>
      </c>
      <c r="I13" s="97">
        <v>4</v>
      </c>
      <c r="J13" s="97">
        <v>7</v>
      </c>
      <c r="K13" s="97">
        <v>2</v>
      </c>
      <c r="L13" s="98">
        <v>0</v>
      </c>
    </row>
    <row r="14" spans="1:16" s="91" customFormat="1" ht="12" customHeight="1" x14ac:dyDescent="0.15">
      <c r="A14" s="144"/>
      <c r="B14" s="137"/>
      <c r="C14" s="52"/>
      <c r="D14" s="65">
        <f>D13/$C13*100</f>
        <v>23.52941176470588</v>
      </c>
      <c r="E14" s="66">
        <f t="shared" ref="E14:L14" si="4">E13/$C13*100</f>
        <v>5.8823529411764701</v>
      </c>
      <c r="F14" s="66">
        <f t="shared" si="4"/>
        <v>58.82352941176471</v>
      </c>
      <c r="G14" s="66">
        <f t="shared" si="4"/>
        <v>0</v>
      </c>
      <c r="H14" s="66">
        <f t="shared" si="4"/>
        <v>0</v>
      </c>
      <c r="I14" s="66">
        <f t="shared" si="4"/>
        <v>23.52941176470588</v>
      </c>
      <c r="J14" s="66">
        <f t="shared" si="4"/>
        <v>41.17647058823529</v>
      </c>
      <c r="K14" s="66">
        <f t="shared" si="4"/>
        <v>11.76470588235294</v>
      </c>
      <c r="L14" s="55">
        <f t="shared" si="4"/>
        <v>0</v>
      </c>
    </row>
    <row r="15" spans="1:16" s="91" customFormat="1" ht="12" customHeight="1" x14ac:dyDescent="0.15">
      <c r="A15" s="144"/>
      <c r="B15" s="136" t="s">
        <v>125</v>
      </c>
      <c r="C15" s="56">
        <v>7</v>
      </c>
      <c r="D15" s="96">
        <v>2</v>
      </c>
      <c r="E15" s="97">
        <v>0</v>
      </c>
      <c r="F15" s="97">
        <v>1</v>
      </c>
      <c r="G15" s="97">
        <v>1</v>
      </c>
      <c r="H15" s="97">
        <v>0</v>
      </c>
      <c r="I15" s="97">
        <v>1</v>
      </c>
      <c r="J15" s="97">
        <v>3</v>
      </c>
      <c r="K15" s="97">
        <v>2</v>
      </c>
      <c r="L15" s="98">
        <v>0</v>
      </c>
    </row>
    <row r="16" spans="1:16" s="91" customFormat="1" ht="12" customHeight="1" x14ac:dyDescent="0.15">
      <c r="A16" s="144"/>
      <c r="B16" s="137"/>
      <c r="C16" s="52"/>
      <c r="D16" s="65">
        <f>D15/$C15*100</f>
        <v>28.571428571428569</v>
      </c>
      <c r="E16" s="66">
        <f t="shared" ref="E16:L16" si="5">E15/$C15*100</f>
        <v>0</v>
      </c>
      <c r="F16" s="66">
        <f t="shared" si="5"/>
        <v>14.285714285714285</v>
      </c>
      <c r="G16" s="66">
        <f t="shared" si="5"/>
        <v>14.285714285714285</v>
      </c>
      <c r="H16" s="66">
        <f t="shared" si="5"/>
        <v>0</v>
      </c>
      <c r="I16" s="66">
        <f t="shared" si="5"/>
        <v>14.285714285714285</v>
      </c>
      <c r="J16" s="66">
        <f t="shared" si="5"/>
        <v>42.857142857142854</v>
      </c>
      <c r="K16" s="66">
        <f t="shared" si="5"/>
        <v>28.571428571428569</v>
      </c>
      <c r="L16" s="55">
        <f t="shared" si="5"/>
        <v>0</v>
      </c>
    </row>
    <row r="17" spans="1:12" s="91" customFormat="1" ht="12" customHeight="1" x14ac:dyDescent="0.15">
      <c r="A17" s="144"/>
      <c r="B17" s="136" t="s">
        <v>196</v>
      </c>
      <c r="C17" s="56">
        <v>3</v>
      </c>
      <c r="D17" s="96">
        <v>0</v>
      </c>
      <c r="E17" s="97">
        <v>0</v>
      </c>
      <c r="F17" s="97">
        <v>1</v>
      </c>
      <c r="G17" s="97">
        <v>1</v>
      </c>
      <c r="H17" s="97">
        <v>0</v>
      </c>
      <c r="I17" s="97">
        <v>1</v>
      </c>
      <c r="J17" s="97">
        <v>2</v>
      </c>
      <c r="K17" s="97">
        <v>1</v>
      </c>
      <c r="L17" s="98">
        <v>0</v>
      </c>
    </row>
    <row r="18" spans="1:12" s="91" customFormat="1" ht="12" customHeight="1" x14ac:dyDescent="0.15">
      <c r="A18" s="144"/>
      <c r="B18" s="137"/>
      <c r="C18" s="52"/>
      <c r="D18" s="65">
        <f>D17/$C17*100</f>
        <v>0</v>
      </c>
      <c r="E18" s="66">
        <f t="shared" ref="E18:L18" si="6">E17/$C17*100</f>
        <v>0</v>
      </c>
      <c r="F18" s="66">
        <f t="shared" si="6"/>
        <v>33.333333333333329</v>
      </c>
      <c r="G18" s="66">
        <f t="shared" si="6"/>
        <v>33.333333333333329</v>
      </c>
      <c r="H18" s="66">
        <f t="shared" si="6"/>
        <v>0</v>
      </c>
      <c r="I18" s="66">
        <f t="shared" si="6"/>
        <v>33.333333333333329</v>
      </c>
      <c r="J18" s="66">
        <f t="shared" si="6"/>
        <v>66.666666666666657</v>
      </c>
      <c r="K18" s="66">
        <f t="shared" si="6"/>
        <v>33.333333333333329</v>
      </c>
      <c r="L18" s="55">
        <f t="shared" si="6"/>
        <v>0</v>
      </c>
    </row>
    <row r="19" spans="1:12" s="91" customFormat="1" ht="12" customHeight="1" x14ac:dyDescent="0.15">
      <c r="A19" s="144"/>
      <c r="B19" s="136" t="s">
        <v>126</v>
      </c>
      <c r="C19" s="56">
        <v>4</v>
      </c>
      <c r="D19" s="96">
        <v>0</v>
      </c>
      <c r="E19" s="97">
        <v>0</v>
      </c>
      <c r="F19" s="97">
        <v>1</v>
      </c>
      <c r="G19" s="97">
        <v>0</v>
      </c>
      <c r="H19" s="97">
        <v>0</v>
      </c>
      <c r="I19" s="97">
        <v>0</v>
      </c>
      <c r="J19" s="97">
        <v>1</v>
      </c>
      <c r="K19" s="97">
        <v>1</v>
      </c>
      <c r="L19" s="98">
        <v>1</v>
      </c>
    </row>
    <row r="20" spans="1:12" s="91" customFormat="1" ht="12" customHeight="1" x14ac:dyDescent="0.15">
      <c r="A20" s="144"/>
      <c r="B20" s="137"/>
      <c r="C20" s="52"/>
      <c r="D20" s="65">
        <f>D19/$C19*100</f>
        <v>0</v>
      </c>
      <c r="E20" s="66">
        <f t="shared" ref="E20:L20" si="7">E19/$C19*100</f>
        <v>0</v>
      </c>
      <c r="F20" s="66">
        <f t="shared" si="7"/>
        <v>25</v>
      </c>
      <c r="G20" s="66">
        <f t="shared" si="7"/>
        <v>0</v>
      </c>
      <c r="H20" s="66">
        <f t="shared" si="7"/>
        <v>0</v>
      </c>
      <c r="I20" s="66">
        <f t="shared" si="7"/>
        <v>0</v>
      </c>
      <c r="J20" s="66">
        <f t="shared" si="7"/>
        <v>25</v>
      </c>
      <c r="K20" s="66">
        <f t="shared" si="7"/>
        <v>25</v>
      </c>
      <c r="L20" s="55">
        <f t="shared" si="7"/>
        <v>25</v>
      </c>
    </row>
    <row r="21" spans="1:12" s="91" customFormat="1" ht="12" customHeight="1" x14ac:dyDescent="0.15">
      <c r="A21" s="144"/>
      <c r="B21" s="136" t="s">
        <v>0</v>
      </c>
      <c r="C21" s="56">
        <v>1</v>
      </c>
      <c r="D21" s="116">
        <v>1</v>
      </c>
      <c r="E21" s="117">
        <v>0</v>
      </c>
      <c r="F21" s="117">
        <v>1</v>
      </c>
      <c r="G21" s="117">
        <v>0</v>
      </c>
      <c r="H21" s="117">
        <v>0</v>
      </c>
      <c r="I21" s="117">
        <v>1</v>
      </c>
      <c r="J21" s="117">
        <v>1</v>
      </c>
      <c r="K21" s="117">
        <v>0</v>
      </c>
      <c r="L21" s="118">
        <v>0</v>
      </c>
    </row>
    <row r="22" spans="1:12" s="91" customFormat="1" ht="12" customHeight="1" x14ac:dyDescent="0.15">
      <c r="A22" s="149"/>
      <c r="B22" s="138"/>
      <c r="C22" s="59"/>
      <c r="D22" s="77">
        <f>D21/$C21*100</f>
        <v>100</v>
      </c>
      <c r="E22" s="78">
        <f t="shared" ref="E22:L22" si="8">E21/$C21*100</f>
        <v>0</v>
      </c>
      <c r="F22" s="78">
        <f t="shared" si="8"/>
        <v>100</v>
      </c>
      <c r="G22" s="78">
        <f t="shared" si="8"/>
        <v>0</v>
      </c>
      <c r="H22" s="78">
        <f t="shared" si="8"/>
        <v>0</v>
      </c>
      <c r="I22" s="78">
        <f t="shared" si="8"/>
        <v>100</v>
      </c>
      <c r="J22" s="78">
        <f t="shared" si="8"/>
        <v>100</v>
      </c>
      <c r="K22" s="78">
        <f t="shared" si="8"/>
        <v>0</v>
      </c>
      <c r="L22" s="79">
        <f t="shared" si="8"/>
        <v>0</v>
      </c>
    </row>
    <row r="23" spans="1:12" s="91" customFormat="1" ht="12" customHeight="1" x14ac:dyDescent="0.15">
      <c r="A23" s="139" t="s">
        <v>53</v>
      </c>
      <c r="B23" s="142" t="s">
        <v>30</v>
      </c>
      <c r="C23" s="48">
        <v>2</v>
      </c>
      <c r="D23" s="96">
        <v>0</v>
      </c>
      <c r="E23" s="97">
        <v>0</v>
      </c>
      <c r="F23" s="97">
        <v>1</v>
      </c>
      <c r="G23" s="97">
        <v>1</v>
      </c>
      <c r="H23" s="97">
        <v>0</v>
      </c>
      <c r="I23" s="97">
        <v>0</v>
      </c>
      <c r="J23" s="97">
        <v>1</v>
      </c>
      <c r="K23" s="97">
        <v>0</v>
      </c>
      <c r="L23" s="98">
        <v>1</v>
      </c>
    </row>
    <row r="24" spans="1:12" s="91" customFormat="1" ht="12" customHeight="1" x14ac:dyDescent="0.15">
      <c r="A24" s="140"/>
      <c r="B24" s="137"/>
      <c r="C24" s="52"/>
      <c r="D24" s="65">
        <f>D23/$C23*100</f>
        <v>0</v>
      </c>
      <c r="E24" s="66">
        <f t="shared" ref="E24:L24" si="9">E23/$C23*100</f>
        <v>0</v>
      </c>
      <c r="F24" s="66">
        <f t="shared" si="9"/>
        <v>50</v>
      </c>
      <c r="G24" s="66">
        <f t="shared" si="9"/>
        <v>50</v>
      </c>
      <c r="H24" s="66">
        <f t="shared" si="9"/>
        <v>0</v>
      </c>
      <c r="I24" s="66">
        <f t="shared" si="9"/>
        <v>0</v>
      </c>
      <c r="J24" s="66">
        <f t="shared" si="9"/>
        <v>50</v>
      </c>
      <c r="K24" s="66">
        <f t="shared" si="9"/>
        <v>0</v>
      </c>
      <c r="L24" s="55">
        <f t="shared" si="9"/>
        <v>50</v>
      </c>
    </row>
    <row r="25" spans="1:12" s="91" customFormat="1" ht="12" customHeight="1" x14ac:dyDescent="0.15">
      <c r="A25" s="140"/>
      <c r="B25" s="136" t="s">
        <v>44</v>
      </c>
      <c r="C25" s="56">
        <v>8</v>
      </c>
      <c r="D25" s="96">
        <v>1</v>
      </c>
      <c r="E25" s="97">
        <v>0</v>
      </c>
      <c r="F25" s="97">
        <v>1</v>
      </c>
      <c r="G25" s="97">
        <v>0</v>
      </c>
      <c r="H25" s="97">
        <v>0</v>
      </c>
      <c r="I25" s="97">
        <v>3</v>
      </c>
      <c r="J25" s="97">
        <v>4</v>
      </c>
      <c r="K25" s="97">
        <v>3</v>
      </c>
      <c r="L25" s="98">
        <v>0</v>
      </c>
    </row>
    <row r="26" spans="1:12" s="91" customFormat="1" ht="12" customHeight="1" x14ac:dyDescent="0.15">
      <c r="A26" s="140"/>
      <c r="B26" s="137"/>
      <c r="C26" s="52"/>
      <c r="D26" s="65">
        <f>D25/$C25*100</f>
        <v>12.5</v>
      </c>
      <c r="E26" s="66">
        <f t="shared" ref="E26:L26" si="10">E25/$C25*100</f>
        <v>0</v>
      </c>
      <c r="F26" s="66">
        <f t="shared" si="10"/>
        <v>12.5</v>
      </c>
      <c r="G26" s="66">
        <f t="shared" si="10"/>
        <v>0</v>
      </c>
      <c r="H26" s="66">
        <f t="shared" si="10"/>
        <v>0</v>
      </c>
      <c r="I26" s="66">
        <f t="shared" si="10"/>
        <v>37.5</v>
      </c>
      <c r="J26" s="66">
        <f t="shared" si="10"/>
        <v>50</v>
      </c>
      <c r="K26" s="66">
        <f t="shared" si="10"/>
        <v>37.5</v>
      </c>
      <c r="L26" s="55">
        <f t="shared" si="10"/>
        <v>0</v>
      </c>
    </row>
    <row r="27" spans="1:12" s="91" customFormat="1" ht="12" customHeight="1" x14ac:dyDescent="0.15">
      <c r="A27" s="140"/>
      <c r="B27" s="136" t="s">
        <v>45</v>
      </c>
      <c r="C27" s="56">
        <v>60</v>
      </c>
      <c r="D27" s="96">
        <v>24</v>
      </c>
      <c r="E27" s="97">
        <v>1</v>
      </c>
      <c r="F27" s="97">
        <v>30</v>
      </c>
      <c r="G27" s="97">
        <v>8</v>
      </c>
      <c r="H27" s="97">
        <v>3</v>
      </c>
      <c r="I27" s="97">
        <v>16</v>
      </c>
      <c r="J27" s="97">
        <v>22</v>
      </c>
      <c r="K27" s="97">
        <v>9</v>
      </c>
      <c r="L27" s="98">
        <v>1</v>
      </c>
    </row>
    <row r="28" spans="1:12" s="91" customFormat="1" ht="12" customHeight="1" x14ac:dyDescent="0.15">
      <c r="A28" s="140"/>
      <c r="B28" s="137"/>
      <c r="C28" s="52"/>
      <c r="D28" s="65">
        <f>D27/$C27*100</f>
        <v>40</v>
      </c>
      <c r="E28" s="66">
        <f t="shared" ref="E28:L28" si="11">E27/$C27*100</f>
        <v>1.6666666666666667</v>
      </c>
      <c r="F28" s="66">
        <f t="shared" si="11"/>
        <v>50</v>
      </c>
      <c r="G28" s="66">
        <f t="shared" si="11"/>
        <v>13.333333333333334</v>
      </c>
      <c r="H28" s="66">
        <f t="shared" si="11"/>
        <v>5</v>
      </c>
      <c r="I28" s="66">
        <f t="shared" si="11"/>
        <v>26.666666666666668</v>
      </c>
      <c r="J28" s="66">
        <f t="shared" si="11"/>
        <v>36.666666666666664</v>
      </c>
      <c r="K28" s="66">
        <f t="shared" si="11"/>
        <v>15</v>
      </c>
      <c r="L28" s="55">
        <f t="shared" si="11"/>
        <v>1.6666666666666667</v>
      </c>
    </row>
    <row r="29" spans="1:12" s="91" customFormat="1" ht="12" customHeight="1" x14ac:dyDescent="0.15">
      <c r="A29" s="140"/>
      <c r="B29" s="136" t="s">
        <v>46</v>
      </c>
      <c r="C29" s="56">
        <v>0</v>
      </c>
      <c r="D29" s="96">
        <v>0</v>
      </c>
      <c r="E29" s="97">
        <v>0</v>
      </c>
      <c r="F29" s="97">
        <v>0</v>
      </c>
      <c r="G29" s="97">
        <v>0</v>
      </c>
      <c r="H29" s="97">
        <v>0</v>
      </c>
      <c r="I29" s="97">
        <v>0</v>
      </c>
      <c r="J29" s="97">
        <v>0</v>
      </c>
      <c r="K29" s="97">
        <v>0</v>
      </c>
      <c r="L29" s="98">
        <v>0</v>
      </c>
    </row>
    <row r="30" spans="1:12" s="91" customFormat="1" ht="12" customHeight="1" x14ac:dyDescent="0.15">
      <c r="A30" s="140"/>
      <c r="B30" s="137"/>
      <c r="C30" s="52"/>
      <c r="D30" s="65">
        <v>0</v>
      </c>
      <c r="E30" s="66">
        <v>0</v>
      </c>
      <c r="F30" s="66">
        <v>0</v>
      </c>
      <c r="G30" s="66">
        <v>0</v>
      </c>
      <c r="H30" s="66">
        <v>0</v>
      </c>
      <c r="I30" s="66">
        <v>0</v>
      </c>
      <c r="J30" s="66">
        <v>0</v>
      </c>
      <c r="K30" s="66">
        <v>0</v>
      </c>
      <c r="L30" s="55">
        <v>0</v>
      </c>
    </row>
    <row r="31" spans="1:12" s="91" customFormat="1" ht="12" customHeight="1" x14ac:dyDescent="0.15">
      <c r="A31" s="140"/>
      <c r="B31" s="136" t="s">
        <v>54</v>
      </c>
      <c r="C31" s="56">
        <v>1</v>
      </c>
      <c r="D31" s="96">
        <v>1</v>
      </c>
      <c r="E31" s="97">
        <v>1</v>
      </c>
      <c r="F31" s="97">
        <v>1</v>
      </c>
      <c r="G31" s="97">
        <v>1</v>
      </c>
      <c r="H31" s="97">
        <v>1</v>
      </c>
      <c r="I31" s="97">
        <v>1</v>
      </c>
      <c r="J31" s="97">
        <v>1</v>
      </c>
      <c r="K31" s="97">
        <v>1</v>
      </c>
      <c r="L31" s="98">
        <v>0</v>
      </c>
    </row>
    <row r="32" spans="1:12" s="91" customFormat="1" ht="12" customHeight="1" x14ac:dyDescent="0.15">
      <c r="A32" s="140"/>
      <c r="B32" s="137"/>
      <c r="C32" s="52"/>
      <c r="D32" s="65">
        <f>D31/$C31*100</f>
        <v>100</v>
      </c>
      <c r="E32" s="66">
        <f t="shared" ref="E32:L32" si="12">E31/$C31*100</f>
        <v>100</v>
      </c>
      <c r="F32" s="66">
        <f t="shared" si="12"/>
        <v>100</v>
      </c>
      <c r="G32" s="66">
        <f t="shared" si="12"/>
        <v>100</v>
      </c>
      <c r="H32" s="66">
        <f t="shared" si="12"/>
        <v>100</v>
      </c>
      <c r="I32" s="66">
        <f t="shared" si="12"/>
        <v>100</v>
      </c>
      <c r="J32" s="66">
        <f t="shared" si="12"/>
        <v>100</v>
      </c>
      <c r="K32" s="66">
        <f t="shared" si="12"/>
        <v>100</v>
      </c>
      <c r="L32" s="55">
        <f t="shared" si="12"/>
        <v>0</v>
      </c>
    </row>
    <row r="33" spans="1:12" s="91" customFormat="1" ht="12" customHeight="1" x14ac:dyDescent="0.15">
      <c r="A33" s="140"/>
      <c r="B33" s="136" t="s">
        <v>33</v>
      </c>
      <c r="C33" s="56">
        <v>0</v>
      </c>
      <c r="D33" s="94">
        <v>0</v>
      </c>
      <c r="E33" s="95">
        <v>0</v>
      </c>
      <c r="F33" s="95">
        <v>0</v>
      </c>
      <c r="G33" s="95">
        <v>0</v>
      </c>
      <c r="H33" s="95">
        <v>0</v>
      </c>
      <c r="I33" s="95">
        <v>0</v>
      </c>
      <c r="J33" s="95">
        <v>0</v>
      </c>
      <c r="K33" s="95">
        <v>0</v>
      </c>
      <c r="L33" s="58">
        <v>0</v>
      </c>
    </row>
    <row r="34" spans="1:12" s="91" customFormat="1" ht="12" customHeight="1" thickBot="1" x14ac:dyDescent="0.2">
      <c r="A34" s="141"/>
      <c r="B34" s="143"/>
      <c r="C34" s="70"/>
      <c r="D34" s="71">
        <v>0</v>
      </c>
      <c r="E34" s="72">
        <v>0</v>
      </c>
      <c r="F34" s="72">
        <v>0</v>
      </c>
      <c r="G34" s="72">
        <v>0</v>
      </c>
      <c r="H34" s="72">
        <v>0</v>
      </c>
      <c r="I34" s="72">
        <v>0</v>
      </c>
      <c r="J34" s="72">
        <v>0</v>
      </c>
      <c r="K34" s="72">
        <v>0</v>
      </c>
      <c r="L34" s="73">
        <v>0</v>
      </c>
    </row>
    <row r="35" spans="1:12" s="91" customFormat="1" ht="12" customHeight="1" x14ac:dyDescent="0.15">
      <c r="A35" s="144" t="s">
        <v>56</v>
      </c>
      <c r="B35" s="136" t="s">
        <v>47</v>
      </c>
      <c r="C35" s="56">
        <v>6</v>
      </c>
      <c r="D35" s="96">
        <v>3</v>
      </c>
      <c r="E35" s="97">
        <v>0</v>
      </c>
      <c r="F35" s="97">
        <v>2</v>
      </c>
      <c r="G35" s="97">
        <v>1</v>
      </c>
      <c r="H35" s="97">
        <v>1</v>
      </c>
      <c r="I35" s="97">
        <v>1</v>
      </c>
      <c r="J35" s="97">
        <v>0</v>
      </c>
      <c r="K35" s="97">
        <v>2</v>
      </c>
      <c r="L35" s="98">
        <v>0</v>
      </c>
    </row>
    <row r="36" spans="1:12" s="91" customFormat="1" ht="12" customHeight="1" x14ac:dyDescent="0.15">
      <c r="A36" s="140"/>
      <c r="B36" s="137"/>
      <c r="C36" s="52"/>
      <c r="D36" s="65">
        <f>D35/$C35*100</f>
        <v>50</v>
      </c>
      <c r="E36" s="66">
        <f t="shared" ref="E36:L36" si="13">E35/$C35*100</f>
        <v>0</v>
      </c>
      <c r="F36" s="66">
        <f t="shared" si="13"/>
        <v>33.333333333333329</v>
      </c>
      <c r="G36" s="66">
        <f t="shared" si="13"/>
        <v>16.666666666666664</v>
      </c>
      <c r="H36" s="66">
        <f t="shared" si="13"/>
        <v>16.666666666666664</v>
      </c>
      <c r="I36" s="66">
        <f t="shared" si="13"/>
        <v>16.666666666666664</v>
      </c>
      <c r="J36" s="66">
        <f t="shared" si="13"/>
        <v>0</v>
      </c>
      <c r="K36" s="66">
        <f t="shared" si="13"/>
        <v>33.333333333333329</v>
      </c>
      <c r="L36" s="55">
        <f t="shared" si="13"/>
        <v>0</v>
      </c>
    </row>
    <row r="37" spans="1:12" s="91" customFormat="1" ht="12" customHeight="1" x14ac:dyDescent="0.15">
      <c r="A37" s="140"/>
      <c r="B37" s="136" t="s">
        <v>57</v>
      </c>
      <c r="C37" s="56">
        <v>19</v>
      </c>
      <c r="D37" s="96">
        <v>8</v>
      </c>
      <c r="E37" s="97">
        <v>1</v>
      </c>
      <c r="F37" s="97">
        <v>11</v>
      </c>
      <c r="G37" s="97">
        <v>2</v>
      </c>
      <c r="H37" s="97">
        <v>1</v>
      </c>
      <c r="I37" s="97">
        <v>4</v>
      </c>
      <c r="J37" s="97">
        <v>9</v>
      </c>
      <c r="K37" s="97">
        <v>2</v>
      </c>
      <c r="L37" s="98">
        <v>0</v>
      </c>
    </row>
    <row r="38" spans="1:12" s="91" customFormat="1" ht="12" customHeight="1" x14ac:dyDescent="0.15">
      <c r="A38" s="140"/>
      <c r="B38" s="137"/>
      <c r="C38" s="52"/>
      <c r="D38" s="65">
        <f>D37/$C37*100</f>
        <v>42.105263157894733</v>
      </c>
      <c r="E38" s="66">
        <f t="shared" ref="E38:L38" si="14">E37/$C37*100</f>
        <v>5.2631578947368416</v>
      </c>
      <c r="F38" s="66">
        <f t="shared" si="14"/>
        <v>57.894736842105267</v>
      </c>
      <c r="G38" s="66">
        <f t="shared" si="14"/>
        <v>10.526315789473683</v>
      </c>
      <c r="H38" s="66">
        <f t="shared" si="14"/>
        <v>5.2631578947368416</v>
      </c>
      <c r="I38" s="66">
        <f t="shared" si="14"/>
        <v>21.052631578947366</v>
      </c>
      <c r="J38" s="66">
        <f t="shared" si="14"/>
        <v>47.368421052631575</v>
      </c>
      <c r="K38" s="66">
        <f t="shared" si="14"/>
        <v>10.526315789473683</v>
      </c>
      <c r="L38" s="55">
        <f t="shared" si="14"/>
        <v>0</v>
      </c>
    </row>
    <row r="39" spans="1:12" s="91" customFormat="1" ht="12" customHeight="1" x14ac:dyDescent="0.15">
      <c r="A39" s="140"/>
      <c r="B39" s="136" t="s">
        <v>58</v>
      </c>
      <c r="C39" s="56">
        <v>11</v>
      </c>
      <c r="D39" s="96">
        <v>3</v>
      </c>
      <c r="E39" s="97">
        <v>0</v>
      </c>
      <c r="F39" s="97">
        <v>7</v>
      </c>
      <c r="G39" s="97">
        <v>3</v>
      </c>
      <c r="H39" s="97">
        <v>0</v>
      </c>
      <c r="I39" s="97">
        <v>4</v>
      </c>
      <c r="J39" s="97">
        <v>4</v>
      </c>
      <c r="K39" s="97">
        <v>1</v>
      </c>
      <c r="L39" s="98">
        <v>0</v>
      </c>
    </row>
    <row r="40" spans="1:12" s="91" customFormat="1" ht="12" customHeight="1" x14ac:dyDescent="0.15">
      <c r="A40" s="140"/>
      <c r="B40" s="137"/>
      <c r="C40" s="52"/>
      <c r="D40" s="65">
        <f>D39/$C39*100</f>
        <v>27.27272727272727</v>
      </c>
      <c r="E40" s="66">
        <f t="shared" ref="E40:L40" si="15">E39/$C39*100</f>
        <v>0</v>
      </c>
      <c r="F40" s="66">
        <f t="shared" si="15"/>
        <v>63.636363636363633</v>
      </c>
      <c r="G40" s="66">
        <f t="shared" si="15"/>
        <v>27.27272727272727</v>
      </c>
      <c r="H40" s="66">
        <f t="shared" si="15"/>
        <v>0</v>
      </c>
      <c r="I40" s="66">
        <f t="shared" si="15"/>
        <v>36.363636363636367</v>
      </c>
      <c r="J40" s="66">
        <f t="shared" si="15"/>
        <v>36.363636363636367</v>
      </c>
      <c r="K40" s="66">
        <f t="shared" si="15"/>
        <v>9.0909090909090917</v>
      </c>
      <c r="L40" s="55">
        <f t="shared" si="15"/>
        <v>0</v>
      </c>
    </row>
    <row r="41" spans="1:12" s="91" customFormat="1" ht="12" customHeight="1" x14ac:dyDescent="0.15">
      <c r="A41" s="140"/>
      <c r="B41" s="136" t="s">
        <v>59</v>
      </c>
      <c r="C41" s="56">
        <v>13</v>
      </c>
      <c r="D41" s="96">
        <v>5</v>
      </c>
      <c r="E41" s="97">
        <v>1</v>
      </c>
      <c r="F41" s="97">
        <v>6</v>
      </c>
      <c r="G41" s="97">
        <v>1</v>
      </c>
      <c r="H41" s="97">
        <v>2</v>
      </c>
      <c r="I41" s="97">
        <v>6</v>
      </c>
      <c r="J41" s="97">
        <v>7</v>
      </c>
      <c r="K41" s="97">
        <v>3</v>
      </c>
      <c r="L41" s="98">
        <v>0</v>
      </c>
    </row>
    <row r="42" spans="1:12" s="91" customFormat="1" ht="12" customHeight="1" x14ac:dyDescent="0.15">
      <c r="A42" s="140"/>
      <c r="B42" s="137"/>
      <c r="C42" s="52"/>
      <c r="D42" s="65">
        <f>D41/$C41*100</f>
        <v>38.461538461538467</v>
      </c>
      <c r="E42" s="66">
        <f t="shared" ref="E42:L42" si="16">E41/$C41*100</f>
        <v>7.6923076923076925</v>
      </c>
      <c r="F42" s="66">
        <f t="shared" si="16"/>
        <v>46.153846153846153</v>
      </c>
      <c r="G42" s="66">
        <f t="shared" si="16"/>
        <v>7.6923076923076925</v>
      </c>
      <c r="H42" s="66">
        <f t="shared" si="16"/>
        <v>15.384615384615385</v>
      </c>
      <c r="I42" s="66">
        <f t="shared" si="16"/>
        <v>46.153846153846153</v>
      </c>
      <c r="J42" s="66">
        <f t="shared" si="16"/>
        <v>53.846153846153847</v>
      </c>
      <c r="K42" s="66">
        <f t="shared" si="16"/>
        <v>23.076923076923077</v>
      </c>
      <c r="L42" s="55">
        <f t="shared" si="16"/>
        <v>0</v>
      </c>
    </row>
    <row r="43" spans="1:12" s="91" customFormat="1" ht="12" customHeight="1" x14ac:dyDescent="0.15">
      <c r="A43" s="140"/>
      <c r="B43" s="136" t="s">
        <v>60</v>
      </c>
      <c r="C43" s="56">
        <v>22</v>
      </c>
      <c r="D43" s="96">
        <v>7</v>
      </c>
      <c r="E43" s="97">
        <v>0</v>
      </c>
      <c r="F43" s="97">
        <v>7</v>
      </c>
      <c r="G43" s="97">
        <v>3</v>
      </c>
      <c r="H43" s="97">
        <v>0</v>
      </c>
      <c r="I43" s="97">
        <v>5</v>
      </c>
      <c r="J43" s="97">
        <v>8</v>
      </c>
      <c r="K43" s="97">
        <v>5</v>
      </c>
      <c r="L43" s="98">
        <v>2</v>
      </c>
    </row>
    <row r="44" spans="1:12" s="91" customFormat="1" ht="12" customHeight="1" x14ac:dyDescent="0.15">
      <c r="A44" s="140"/>
      <c r="B44" s="137"/>
      <c r="C44" s="52"/>
      <c r="D44" s="65">
        <f>D43/$C43*100</f>
        <v>31.818181818181817</v>
      </c>
      <c r="E44" s="66">
        <f t="shared" ref="E44:L44" si="17">E43/$C43*100</f>
        <v>0</v>
      </c>
      <c r="F44" s="66">
        <f t="shared" si="17"/>
        <v>31.818181818181817</v>
      </c>
      <c r="G44" s="66">
        <f t="shared" si="17"/>
        <v>13.636363636363635</v>
      </c>
      <c r="H44" s="66">
        <f t="shared" si="17"/>
        <v>0</v>
      </c>
      <c r="I44" s="66">
        <f t="shared" si="17"/>
        <v>22.727272727272727</v>
      </c>
      <c r="J44" s="66">
        <f t="shared" si="17"/>
        <v>36.363636363636367</v>
      </c>
      <c r="K44" s="66">
        <f t="shared" si="17"/>
        <v>22.727272727272727</v>
      </c>
      <c r="L44" s="55">
        <f t="shared" si="17"/>
        <v>9.0909090909090917</v>
      </c>
    </row>
    <row r="45" spans="1:12" s="91" customFormat="1" ht="12" customHeight="1" x14ac:dyDescent="0.15">
      <c r="A45" s="140"/>
      <c r="B45" s="136" t="s">
        <v>33</v>
      </c>
      <c r="C45" s="56">
        <v>0</v>
      </c>
      <c r="D45" s="94">
        <v>0</v>
      </c>
      <c r="E45" s="95">
        <v>0</v>
      </c>
      <c r="F45" s="95">
        <v>0</v>
      </c>
      <c r="G45" s="95">
        <v>0</v>
      </c>
      <c r="H45" s="95">
        <v>0</v>
      </c>
      <c r="I45" s="95">
        <v>0</v>
      </c>
      <c r="J45" s="95">
        <v>0</v>
      </c>
      <c r="K45" s="95">
        <v>0</v>
      </c>
      <c r="L45" s="58">
        <v>0</v>
      </c>
    </row>
    <row r="46" spans="1:12" s="91" customFormat="1" ht="12" customHeight="1" x14ac:dyDescent="0.15">
      <c r="A46" s="140"/>
      <c r="B46" s="138"/>
      <c r="C46" s="59"/>
      <c r="D46" s="109">
        <v>0</v>
      </c>
      <c r="E46" s="110">
        <v>0</v>
      </c>
      <c r="F46" s="110">
        <v>0</v>
      </c>
      <c r="G46" s="110">
        <v>0</v>
      </c>
      <c r="H46" s="110">
        <v>0</v>
      </c>
      <c r="I46" s="110">
        <v>0</v>
      </c>
      <c r="J46" s="110">
        <v>0</v>
      </c>
      <c r="K46" s="110">
        <v>0</v>
      </c>
      <c r="L46" s="61">
        <v>0</v>
      </c>
    </row>
    <row r="47" spans="1:12" s="91" customFormat="1" ht="12" customHeight="1" x14ac:dyDescent="0.15">
      <c r="A47" s="139" t="s">
        <v>21</v>
      </c>
      <c r="B47" s="142" t="s">
        <v>20</v>
      </c>
      <c r="C47" s="48">
        <v>1</v>
      </c>
      <c r="D47" s="105">
        <v>0</v>
      </c>
      <c r="E47" s="106">
        <v>0</v>
      </c>
      <c r="F47" s="106">
        <v>0</v>
      </c>
      <c r="G47" s="106">
        <v>0</v>
      </c>
      <c r="H47" s="106">
        <v>0</v>
      </c>
      <c r="I47" s="106">
        <v>0</v>
      </c>
      <c r="J47" s="106">
        <v>0</v>
      </c>
      <c r="K47" s="106">
        <v>0</v>
      </c>
      <c r="L47" s="107">
        <v>1</v>
      </c>
    </row>
    <row r="48" spans="1:12" s="91" customFormat="1" ht="12" customHeight="1" x14ac:dyDescent="0.15">
      <c r="A48" s="140"/>
      <c r="B48" s="137"/>
      <c r="C48" s="52"/>
      <c r="D48" s="65">
        <f>D47/$C47*100</f>
        <v>0</v>
      </c>
      <c r="E48" s="66">
        <f t="shared" ref="E48:L48" si="18">E47/$C47*100</f>
        <v>0</v>
      </c>
      <c r="F48" s="66">
        <f t="shared" si="18"/>
        <v>0</v>
      </c>
      <c r="G48" s="66">
        <f t="shared" si="18"/>
        <v>0</v>
      </c>
      <c r="H48" s="66">
        <f t="shared" si="18"/>
        <v>0</v>
      </c>
      <c r="I48" s="66">
        <f t="shared" si="18"/>
        <v>0</v>
      </c>
      <c r="J48" s="66">
        <f t="shared" si="18"/>
        <v>0</v>
      </c>
      <c r="K48" s="66">
        <f t="shared" si="18"/>
        <v>0</v>
      </c>
      <c r="L48" s="55">
        <f t="shared" si="18"/>
        <v>100</v>
      </c>
    </row>
    <row r="49" spans="1:12" s="91" customFormat="1" ht="12" customHeight="1" x14ac:dyDescent="0.15">
      <c r="A49" s="140"/>
      <c r="B49" s="136" t="s">
        <v>19</v>
      </c>
      <c r="C49" s="56">
        <v>6</v>
      </c>
      <c r="D49" s="96">
        <v>4</v>
      </c>
      <c r="E49" s="97">
        <v>0</v>
      </c>
      <c r="F49" s="97">
        <v>2</v>
      </c>
      <c r="G49" s="97">
        <v>1</v>
      </c>
      <c r="H49" s="97">
        <v>0</v>
      </c>
      <c r="I49" s="97">
        <v>1</v>
      </c>
      <c r="J49" s="97">
        <v>0</v>
      </c>
      <c r="K49" s="97">
        <v>3</v>
      </c>
      <c r="L49" s="98">
        <v>0</v>
      </c>
    </row>
    <row r="50" spans="1:12" s="91" customFormat="1" ht="12" customHeight="1" x14ac:dyDescent="0.15">
      <c r="A50" s="140"/>
      <c r="B50" s="137"/>
      <c r="C50" s="52"/>
      <c r="D50" s="65">
        <f>D49/$C49*100</f>
        <v>66.666666666666657</v>
      </c>
      <c r="E50" s="66">
        <f t="shared" ref="E50:L50" si="19">E49/$C49*100</f>
        <v>0</v>
      </c>
      <c r="F50" s="66">
        <f t="shared" si="19"/>
        <v>33.333333333333329</v>
      </c>
      <c r="G50" s="66">
        <f t="shared" si="19"/>
        <v>16.666666666666664</v>
      </c>
      <c r="H50" s="66">
        <f t="shared" si="19"/>
        <v>0</v>
      </c>
      <c r="I50" s="66">
        <f t="shared" si="19"/>
        <v>16.666666666666664</v>
      </c>
      <c r="J50" s="66">
        <f t="shared" si="19"/>
        <v>0</v>
      </c>
      <c r="K50" s="66">
        <f t="shared" si="19"/>
        <v>50</v>
      </c>
      <c r="L50" s="55">
        <f t="shared" si="19"/>
        <v>0</v>
      </c>
    </row>
    <row r="51" spans="1:12" s="91" customFormat="1" ht="12" customHeight="1" x14ac:dyDescent="0.15">
      <c r="A51" s="140"/>
      <c r="B51" s="136" t="s">
        <v>18</v>
      </c>
      <c r="C51" s="56">
        <v>7</v>
      </c>
      <c r="D51" s="96">
        <v>3</v>
      </c>
      <c r="E51" s="97">
        <v>0</v>
      </c>
      <c r="F51" s="97">
        <v>6</v>
      </c>
      <c r="G51" s="97">
        <v>0</v>
      </c>
      <c r="H51" s="97">
        <v>0</v>
      </c>
      <c r="I51" s="97">
        <v>2</v>
      </c>
      <c r="J51" s="97">
        <v>2</v>
      </c>
      <c r="K51" s="97">
        <v>0</v>
      </c>
      <c r="L51" s="98">
        <v>0</v>
      </c>
    </row>
    <row r="52" spans="1:12" s="91" customFormat="1" ht="12" customHeight="1" x14ac:dyDescent="0.15">
      <c r="A52" s="140"/>
      <c r="B52" s="137"/>
      <c r="C52" s="52"/>
      <c r="D52" s="65">
        <f>D51/$C51*100</f>
        <v>42.857142857142854</v>
      </c>
      <c r="E52" s="66">
        <f t="shared" ref="E52:L52" si="20">E51/$C51*100</f>
        <v>0</v>
      </c>
      <c r="F52" s="66">
        <f t="shared" si="20"/>
        <v>85.714285714285708</v>
      </c>
      <c r="G52" s="66">
        <f t="shared" si="20"/>
        <v>0</v>
      </c>
      <c r="H52" s="66">
        <f t="shared" si="20"/>
        <v>0</v>
      </c>
      <c r="I52" s="66">
        <f t="shared" si="20"/>
        <v>28.571428571428569</v>
      </c>
      <c r="J52" s="66">
        <f t="shared" si="20"/>
        <v>28.571428571428569</v>
      </c>
      <c r="K52" s="66">
        <f t="shared" si="20"/>
        <v>0</v>
      </c>
      <c r="L52" s="55">
        <f t="shared" si="20"/>
        <v>0</v>
      </c>
    </row>
    <row r="53" spans="1:12" s="91" customFormat="1" ht="12" customHeight="1" x14ac:dyDescent="0.15">
      <c r="A53" s="140"/>
      <c r="B53" s="136" t="s">
        <v>17</v>
      </c>
      <c r="C53" s="56">
        <v>5</v>
      </c>
      <c r="D53" s="96">
        <v>1</v>
      </c>
      <c r="E53" s="97">
        <v>0</v>
      </c>
      <c r="F53" s="97">
        <v>2</v>
      </c>
      <c r="G53" s="97">
        <v>2</v>
      </c>
      <c r="H53" s="97">
        <v>0</v>
      </c>
      <c r="I53" s="97">
        <v>2</v>
      </c>
      <c r="J53" s="97">
        <v>4</v>
      </c>
      <c r="K53" s="97">
        <v>0</v>
      </c>
      <c r="L53" s="98">
        <v>1</v>
      </c>
    </row>
    <row r="54" spans="1:12" s="91" customFormat="1" ht="12" customHeight="1" x14ac:dyDescent="0.15">
      <c r="A54" s="140"/>
      <c r="B54" s="137"/>
      <c r="C54" s="52"/>
      <c r="D54" s="65">
        <f>D53/$C53*100</f>
        <v>20</v>
      </c>
      <c r="E54" s="66">
        <f t="shared" ref="E54:L54" si="21">E53/$C53*100</f>
        <v>0</v>
      </c>
      <c r="F54" s="66">
        <f t="shared" si="21"/>
        <v>40</v>
      </c>
      <c r="G54" s="66">
        <f t="shared" si="21"/>
        <v>40</v>
      </c>
      <c r="H54" s="66">
        <f t="shared" si="21"/>
        <v>0</v>
      </c>
      <c r="I54" s="66">
        <f t="shared" si="21"/>
        <v>40</v>
      </c>
      <c r="J54" s="66">
        <f t="shared" si="21"/>
        <v>80</v>
      </c>
      <c r="K54" s="66">
        <f t="shared" si="21"/>
        <v>0</v>
      </c>
      <c r="L54" s="55">
        <f t="shared" si="21"/>
        <v>20</v>
      </c>
    </row>
    <row r="55" spans="1:12" s="91" customFormat="1" ht="12" customHeight="1" x14ac:dyDescent="0.15">
      <c r="A55" s="140"/>
      <c r="B55" s="136" t="s">
        <v>16</v>
      </c>
      <c r="C55" s="56">
        <v>6</v>
      </c>
      <c r="D55" s="96">
        <v>2</v>
      </c>
      <c r="E55" s="97">
        <v>0</v>
      </c>
      <c r="F55" s="97">
        <v>1</v>
      </c>
      <c r="G55" s="97">
        <v>1</v>
      </c>
      <c r="H55" s="97">
        <v>1</v>
      </c>
      <c r="I55" s="97">
        <v>2</v>
      </c>
      <c r="J55" s="97">
        <v>2</v>
      </c>
      <c r="K55" s="97">
        <v>1</v>
      </c>
      <c r="L55" s="98">
        <v>0</v>
      </c>
    </row>
    <row r="56" spans="1:12" s="91" customFormat="1" ht="12" customHeight="1" x14ac:dyDescent="0.15">
      <c r="A56" s="140"/>
      <c r="B56" s="137"/>
      <c r="C56" s="52"/>
      <c r="D56" s="65">
        <f>D55/$C55*100</f>
        <v>33.333333333333329</v>
      </c>
      <c r="E56" s="66">
        <f t="shared" ref="E56:L56" si="22">E55/$C55*100</f>
        <v>0</v>
      </c>
      <c r="F56" s="66">
        <f t="shared" si="22"/>
        <v>16.666666666666664</v>
      </c>
      <c r="G56" s="66">
        <f t="shared" si="22"/>
        <v>16.666666666666664</v>
      </c>
      <c r="H56" s="66">
        <f t="shared" si="22"/>
        <v>16.666666666666664</v>
      </c>
      <c r="I56" s="66">
        <f t="shared" si="22"/>
        <v>33.333333333333329</v>
      </c>
      <c r="J56" s="66">
        <f t="shared" si="22"/>
        <v>33.333333333333329</v>
      </c>
      <c r="K56" s="66">
        <f t="shared" si="22"/>
        <v>16.666666666666664</v>
      </c>
      <c r="L56" s="55">
        <f t="shared" si="22"/>
        <v>0</v>
      </c>
    </row>
    <row r="57" spans="1:12" s="91" customFormat="1" ht="12" customHeight="1" x14ac:dyDescent="0.15">
      <c r="A57" s="140"/>
      <c r="B57" s="136" t="s">
        <v>15</v>
      </c>
      <c r="C57" s="56">
        <v>3</v>
      </c>
      <c r="D57" s="96">
        <v>1</v>
      </c>
      <c r="E57" s="97">
        <v>1</v>
      </c>
      <c r="F57" s="97">
        <v>1</v>
      </c>
      <c r="G57" s="97">
        <v>1</v>
      </c>
      <c r="H57" s="97">
        <v>1</v>
      </c>
      <c r="I57" s="97">
        <v>2</v>
      </c>
      <c r="J57" s="97">
        <v>3</v>
      </c>
      <c r="K57" s="97">
        <v>1</v>
      </c>
      <c r="L57" s="98">
        <v>0</v>
      </c>
    </row>
    <row r="58" spans="1:12" s="91" customFormat="1" ht="12" customHeight="1" x14ac:dyDescent="0.15">
      <c r="A58" s="140"/>
      <c r="B58" s="137"/>
      <c r="C58" s="52"/>
      <c r="D58" s="65">
        <f>D57/$C57*100</f>
        <v>33.333333333333329</v>
      </c>
      <c r="E58" s="66">
        <f t="shared" ref="E58:L58" si="23">E57/$C57*100</f>
        <v>33.333333333333329</v>
      </c>
      <c r="F58" s="66">
        <f t="shared" si="23"/>
        <v>33.333333333333329</v>
      </c>
      <c r="G58" s="66">
        <f t="shared" si="23"/>
        <v>33.333333333333329</v>
      </c>
      <c r="H58" s="66">
        <f t="shared" si="23"/>
        <v>33.333333333333329</v>
      </c>
      <c r="I58" s="66">
        <f t="shared" si="23"/>
        <v>66.666666666666657</v>
      </c>
      <c r="J58" s="66">
        <f t="shared" si="23"/>
        <v>100</v>
      </c>
      <c r="K58" s="66">
        <f t="shared" si="23"/>
        <v>33.333333333333329</v>
      </c>
      <c r="L58" s="55">
        <f t="shared" si="23"/>
        <v>0</v>
      </c>
    </row>
    <row r="59" spans="1:12" s="91" customFormat="1" ht="12" customHeight="1" x14ac:dyDescent="0.15">
      <c r="A59" s="140"/>
      <c r="B59" s="136" t="s">
        <v>14</v>
      </c>
      <c r="C59" s="56">
        <v>4</v>
      </c>
      <c r="D59" s="96">
        <v>0</v>
      </c>
      <c r="E59" s="97">
        <v>0</v>
      </c>
      <c r="F59" s="97">
        <v>1</v>
      </c>
      <c r="G59" s="97">
        <v>1</v>
      </c>
      <c r="H59" s="97">
        <v>0</v>
      </c>
      <c r="I59" s="97">
        <v>1</v>
      </c>
      <c r="J59" s="97">
        <v>2</v>
      </c>
      <c r="K59" s="97">
        <v>1</v>
      </c>
      <c r="L59" s="98">
        <v>0</v>
      </c>
    </row>
    <row r="60" spans="1:12" s="91" customFormat="1" ht="12" customHeight="1" x14ac:dyDescent="0.15">
      <c r="A60" s="140"/>
      <c r="B60" s="137"/>
      <c r="C60" s="52"/>
      <c r="D60" s="65">
        <f>D59/$C59*100</f>
        <v>0</v>
      </c>
      <c r="E60" s="66">
        <f t="shared" ref="E60:L60" si="24">E59/$C59*100</f>
        <v>0</v>
      </c>
      <c r="F60" s="66">
        <f t="shared" si="24"/>
        <v>25</v>
      </c>
      <c r="G60" s="66">
        <f t="shared" si="24"/>
        <v>25</v>
      </c>
      <c r="H60" s="66">
        <f t="shared" si="24"/>
        <v>0</v>
      </c>
      <c r="I60" s="66">
        <f t="shared" si="24"/>
        <v>25</v>
      </c>
      <c r="J60" s="66">
        <f t="shared" si="24"/>
        <v>50</v>
      </c>
      <c r="K60" s="66">
        <f t="shared" si="24"/>
        <v>25</v>
      </c>
      <c r="L60" s="55">
        <f t="shared" si="24"/>
        <v>0</v>
      </c>
    </row>
    <row r="61" spans="1:12" s="91" customFormat="1" ht="12" customHeight="1" x14ac:dyDescent="0.15">
      <c r="A61" s="140"/>
      <c r="B61" s="136" t="s">
        <v>13</v>
      </c>
      <c r="C61" s="56">
        <v>5</v>
      </c>
      <c r="D61" s="96">
        <v>2</v>
      </c>
      <c r="E61" s="97">
        <v>0</v>
      </c>
      <c r="F61" s="97">
        <v>2</v>
      </c>
      <c r="G61" s="97">
        <v>2</v>
      </c>
      <c r="H61" s="97">
        <v>0</v>
      </c>
      <c r="I61" s="97">
        <v>0</v>
      </c>
      <c r="J61" s="97">
        <v>1</v>
      </c>
      <c r="K61" s="97">
        <v>2</v>
      </c>
      <c r="L61" s="98">
        <v>0</v>
      </c>
    </row>
    <row r="62" spans="1:12" s="91" customFormat="1" ht="12" customHeight="1" x14ac:dyDescent="0.15">
      <c r="A62" s="140"/>
      <c r="B62" s="137"/>
      <c r="C62" s="52"/>
      <c r="D62" s="65">
        <f>D61/$C61*100</f>
        <v>40</v>
      </c>
      <c r="E62" s="66">
        <f t="shared" ref="E62:L62" si="25">E61/$C61*100</f>
        <v>0</v>
      </c>
      <c r="F62" s="66">
        <f t="shared" si="25"/>
        <v>40</v>
      </c>
      <c r="G62" s="66">
        <f t="shared" si="25"/>
        <v>40</v>
      </c>
      <c r="H62" s="66">
        <f t="shared" si="25"/>
        <v>0</v>
      </c>
      <c r="I62" s="66">
        <f t="shared" si="25"/>
        <v>0</v>
      </c>
      <c r="J62" s="66">
        <f t="shared" si="25"/>
        <v>20</v>
      </c>
      <c r="K62" s="66">
        <f t="shared" si="25"/>
        <v>40</v>
      </c>
      <c r="L62" s="55">
        <f t="shared" si="25"/>
        <v>0</v>
      </c>
    </row>
    <row r="63" spans="1:12" s="91" customFormat="1" ht="12" customHeight="1" x14ac:dyDescent="0.15">
      <c r="A63" s="140"/>
      <c r="B63" s="136" t="s">
        <v>12</v>
      </c>
      <c r="C63" s="56">
        <v>4</v>
      </c>
      <c r="D63" s="96">
        <v>3</v>
      </c>
      <c r="E63" s="97">
        <v>0</v>
      </c>
      <c r="F63" s="97">
        <v>2</v>
      </c>
      <c r="G63" s="97">
        <v>2</v>
      </c>
      <c r="H63" s="97">
        <v>0</v>
      </c>
      <c r="I63" s="97">
        <v>1</v>
      </c>
      <c r="J63" s="97">
        <v>1</v>
      </c>
      <c r="K63" s="97">
        <v>0</v>
      </c>
      <c r="L63" s="98">
        <v>0</v>
      </c>
    </row>
    <row r="64" spans="1:12" s="91" customFormat="1" ht="12" customHeight="1" x14ac:dyDescent="0.15">
      <c r="A64" s="140"/>
      <c r="B64" s="137"/>
      <c r="C64" s="52"/>
      <c r="D64" s="65">
        <f>D63/$C63*100</f>
        <v>75</v>
      </c>
      <c r="E64" s="66">
        <f t="shared" ref="E64:L64" si="26">E63/$C63*100</f>
        <v>0</v>
      </c>
      <c r="F64" s="66">
        <f t="shared" si="26"/>
        <v>50</v>
      </c>
      <c r="G64" s="66">
        <f t="shared" si="26"/>
        <v>50</v>
      </c>
      <c r="H64" s="66">
        <f t="shared" si="26"/>
        <v>0</v>
      </c>
      <c r="I64" s="66">
        <f t="shared" si="26"/>
        <v>25</v>
      </c>
      <c r="J64" s="66">
        <f t="shared" si="26"/>
        <v>25</v>
      </c>
      <c r="K64" s="66">
        <f t="shared" si="26"/>
        <v>0</v>
      </c>
      <c r="L64" s="55">
        <f t="shared" si="26"/>
        <v>0</v>
      </c>
    </row>
    <row r="65" spans="1:12" s="91" customFormat="1" ht="12" customHeight="1" x14ac:dyDescent="0.15">
      <c r="A65" s="140"/>
      <c r="B65" s="136" t="s">
        <v>11</v>
      </c>
      <c r="C65" s="56">
        <v>8</v>
      </c>
      <c r="D65" s="96">
        <v>2</v>
      </c>
      <c r="E65" s="97">
        <v>1</v>
      </c>
      <c r="F65" s="97">
        <v>6</v>
      </c>
      <c r="G65" s="97">
        <v>0</v>
      </c>
      <c r="H65" s="97">
        <v>1</v>
      </c>
      <c r="I65" s="97">
        <v>3</v>
      </c>
      <c r="J65" s="97">
        <v>3</v>
      </c>
      <c r="K65" s="97">
        <v>1</v>
      </c>
      <c r="L65" s="98">
        <v>0</v>
      </c>
    </row>
    <row r="66" spans="1:12" s="91" customFormat="1" ht="12" customHeight="1" x14ac:dyDescent="0.15">
      <c r="A66" s="140"/>
      <c r="B66" s="137"/>
      <c r="C66" s="52"/>
      <c r="D66" s="65">
        <f>D65/$C65*100</f>
        <v>25</v>
      </c>
      <c r="E66" s="66">
        <f t="shared" ref="E66:L66" si="27">E65/$C65*100</f>
        <v>12.5</v>
      </c>
      <c r="F66" s="66">
        <f t="shared" si="27"/>
        <v>75</v>
      </c>
      <c r="G66" s="66">
        <f t="shared" si="27"/>
        <v>0</v>
      </c>
      <c r="H66" s="66">
        <f t="shared" si="27"/>
        <v>12.5</v>
      </c>
      <c r="I66" s="66">
        <f t="shared" si="27"/>
        <v>37.5</v>
      </c>
      <c r="J66" s="66">
        <f t="shared" si="27"/>
        <v>37.5</v>
      </c>
      <c r="K66" s="66">
        <f t="shared" si="27"/>
        <v>12.5</v>
      </c>
      <c r="L66" s="55">
        <f t="shared" si="27"/>
        <v>0</v>
      </c>
    </row>
    <row r="67" spans="1:12" s="91" customFormat="1" ht="12" customHeight="1" x14ac:dyDescent="0.15">
      <c r="A67" s="140"/>
      <c r="B67" s="136" t="s">
        <v>10</v>
      </c>
      <c r="C67" s="56">
        <v>6</v>
      </c>
      <c r="D67" s="96">
        <v>2</v>
      </c>
      <c r="E67" s="97">
        <v>0</v>
      </c>
      <c r="F67" s="97">
        <v>1</v>
      </c>
      <c r="G67" s="97">
        <v>0</v>
      </c>
      <c r="H67" s="97">
        <v>1</v>
      </c>
      <c r="I67" s="97">
        <v>2</v>
      </c>
      <c r="J67" s="97">
        <v>2</v>
      </c>
      <c r="K67" s="97">
        <v>2</v>
      </c>
      <c r="L67" s="98">
        <v>0</v>
      </c>
    </row>
    <row r="68" spans="1:12" s="91" customFormat="1" ht="12" customHeight="1" x14ac:dyDescent="0.15">
      <c r="A68" s="140"/>
      <c r="B68" s="137"/>
      <c r="C68" s="52"/>
      <c r="D68" s="65">
        <f>D67/$C67*100</f>
        <v>33.333333333333329</v>
      </c>
      <c r="E68" s="66">
        <f t="shared" ref="E68:L68" si="28">E67/$C67*100</f>
        <v>0</v>
      </c>
      <c r="F68" s="66">
        <f t="shared" si="28"/>
        <v>16.666666666666664</v>
      </c>
      <c r="G68" s="66">
        <f t="shared" si="28"/>
        <v>0</v>
      </c>
      <c r="H68" s="66">
        <f t="shared" si="28"/>
        <v>16.666666666666664</v>
      </c>
      <c r="I68" s="66">
        <f t="shared" si="28"/>
        <v>33.333333333333329</v>
      </c>
      <c r="J68" s="66">
        <f t="shared" si="28"/>
        <v>33.333333333333329</v>
      </c>
      <c r="K68" s="66">
        <f t="shared" si="28"/>
        <v>33.333333333333329</v>
      </c>
      <c r="L68" s="55">
        <f t="shared" si="28"/>
        <v>0</v>
      </c>
    </row>
    <row r="69" spans="1:12" s="91" customFormat="1" ht="12" customHeight="1" x14ac:dyDescent="0.15">
      <c r="A69" s="140"/>
      <c r="B69" s="136" t="s">
        <v>9</v>
      </c>
      <c r="C69" s="56">
        <v>4</v>
      </c>
      <c r="D69" s="96">
        <v>1</v>
      </c>
      <c r="E69" s="97">
        <v>0</v>
      </c>
      <c r="F69" s="97">
        <v>3</v>
      </c>
      <c r="G69" s="97">
        <v>0</v>
      </c>
      <c r="H69" s="97">
        <v>0</v>
      </c>
      <c r="I69" s="97">
        <v>1</v>
      </c>
      <c r="J69" s="97">
        <v>2</v>
      </c>
      <c r="K69" s="97">
        <v>0</v>
      </c>
      <c r="L69" s="98">
        <v>0</v>
      </c>
    </row>
    <row r="70" spans="1:12" s="91" customFormat="1" ht="12" customHeight="1" x14ac:dyDescent="0.15">
      <c r="A70" s="140"/>
      <c r="B70" s="137"/>
      <c r="C70" s="52"/>
      <c r="D70" s="65">
        <f>D69/$C69*100</f>
        <v>25</v>
      </c>
      <c r="E70" s="66">
        <f t="shared" ref="E70:L70" si="29">E69/$C69*100</f>
        <v>0</v>
      </c>
      <c r="F70" s="66">
        <f t="shared" si="29"/>
        <v>75</v>
      </c>
      <c r="G70" s="66">
        <f t="shared" si="29"/>
        <v>0</v>
      </c>
      <c r="H70" s="66">
        <f t="shared" si="29"/>
        <v>0</v>
      </c>
      <c r="I70" s="66">
        <f t="shared" si="29"/>
        <v>25</v>
      </c>
      <c r="J70" s="66">
        <f t="shared" si="29"/>
        <v>50</v>
      </c>
      <c r="K70" s="66">
        <f t="shared" si="29"/>
        <v>0</v>
      </c>
      <c r="L70" s="55">
        <f t="shared" si="29"/>
        <v>0</v>
      </c>
    </row>
    <row r="71" spans="1:12" s="91" customFormat="1" ht="12" customHeight="1" x14ac:dyDescent="0.15">
      <c r="A71" s="140"/>
      <c r="B71" s="136" t="s">
        <v>8</v>
      </c>
      <c r="C71" s="56">
        <v>2</v>
      </c>
      <c r="D71" s="96">
        <v>1</v>
      </c>
      <c r="E71" s="97">
        <v>0</v>
      </c>
      <c r="F71" s="97">
        <v>1</v>
      </c>
      <c r="G71" s="97">
        <v>0</v>
      </c>
      <c r="H71" s="97">
        <v>0</v>
      </c>
      <c r="I71" s="97">
        <v>0</v>
      </c>
      <c r="J71" s="97">
        <v>1</v>
      </c>
      <c r="K71" s="97">
        <v>0</v>
      </c>
      <c r="L71" s="98">
        <v>0</v>
      </c>
    </row>
    <row r="72" spans="1:12" s="91" customFormat="1" ht="12" customHeight="1" x14ac:dyDescent="0.15">
      <c r="A72" s="140"/>
      <c r="B72" s="137"/>
      <c r="C72" s="52"/>
      <c r="D72" s="65">
        <f>D71/$C71*100</f>
        <v>50</v>
      </c>
      <c r="E72" s="66">
        <f t="shared" ref="E72:L72" si="30">E71/$C71*100</f>
        <v>0</v>
      </c>
      <c r="F72" s="66">
        <f t="shared" si="30"/>
        <v>50</v>
      </c>
      <c r="G72" s="66">
        <f t="shared" si="30"/>
        <v>0</v>
      </c>
      <c r="H72" s="66">
        <f t="shared" si="30"/>
        <v>0</v>
      </c>
      <c r="I72" s="66">
        <f t="shared" si="30"/>
        <v>0</v>
      </c>
      <c r="J72" s="66">
        <f t="shared" si="30"/>
        <v>50</v>
      </c>
      <c r="K72" s="66">
        <f t="shared" si="30"/>
        <v>0</v>
      </c>
      <c r="L72" s="55">
        <f t="shared" si="30"/>
        <v>0</v>
      </c>
    </row>
    <row r="73" spans="1:12" s="91" customFormat="1" ht="12" customHeight="1" x14ac:dyDescent="0.15">
      <c r="A73" s="140"/>
      <c r="B73" s="136" t="s">
        <v>7</v>
      </c>
      <c r="C73" s="56">
        <v>7</v>
      </c>
      <c r="D73" s="96">
        <v>3</v>
      </c>
      <c r="E73" s="97">
        <v>0</v>
      </c>
      <c r="F73" s="97">
        <v>4</v>
      </c>
      <c r="G73" s="97">
        <v>0</v>
      </c>
      <c r="H73" s="97">
        <v>0</v>
      </c>
      <c r="I73" s="97">
        <v>3</v>
      </c>
      <c r="J73" s="97">
        <v>5</v>
      </c>
      <c r="K73" s="97">
        <v>1</v>
      </c>
      <c r="L73" s="98">
        <v>0</v>
      </c>
    </row>
    <row r="74" spans="1:12" s="91" customFormat="1" ht="12" customHeight="1" x14ac:dyDescent="0.15">
      <c r="A74" s="140"/>
      <c r="B74" s="137"/>
      <c r="C74" s="52"/>
      <c r="D74" s="65">
        <f>D73/$C73*100</f>
        <v>42.857142857142854</v>
      </c>
      <c r="E74" s="66">
        <f t="shared" ref="E74:L74" si="31">E73/$C73*100</f>
        <v>0</v>
      </c>
      <c r="F74" s="66">
        <f t="shared" si="31"/>
        <v>57.142857142857139</v>
      </c>
      <c r="G74" s="66">
        <f t="shared" si="31"/>
        <v>0</v>
      </c>
      <c r="H74" s="66">
        <f t="shared" si="31"/>
        <v>0</v>
      </c>
      <c r="I74" s="66">
        <f t="shared" si="31"/>
        <v>42.857142857142854</v>
      </c>
      <c r="J74" s="66">
        <f t="shared" si="31"/>
        <v>71.428571428571431</v>
      </c>
      <c r="K74" s="66">
        <f t="shared" si="31"/>
        <v>14.285714285714285</v>
      </c>
      <c r="L74" s="55">
        <f t="shared" si="31"/>
        <v>0</v>
      </c>
    </row>
    <row r="75" spans="1:12" s="91" customFormat="1" ht="12" customHeight="1" x14ac:dyDescent="0.15">
      <c r="A75" s="140"/>
      <c r="B75" s="136" t="s">
        <v>6</v>
      </c>
      <c r="C75" s="56">
        <v>0</v>
      </c>
      <c r="D75" s="96">
        <v>0</v>
      </c>
      <c r="E75" s="97">
        <v>0</v>
      </c>
      <c r="F75" s="97">
        <v>0</v>
      </c>
      <c r="G75" s="97">
        <v>0</v>
      </c>
      <c r="H75" s="97">
        <v>0</v>
      </c>
      <c r="I75" s="97">
        <v>0</v>
      </c>
      <c r="J75" s="97">
        <v>0</v>
      </c>
      <c r="K75" s="97">
        <v>0</v>
      </c>
      <c r="L75" s="98">
        <v>0</v>
      </c>
    </row>
    <row r="76" spans="1:12" s="91" customFormat="1" ht="12" customHeight="1" x14ac:dyDescent="0.15">
      <c r="A76" s="140"/>
      <c r="B76" s="137"/>
      <c r="C76" s="52"/>
      <c r="D76" s="65">
        <v>0</v>
      </c>
      <c r="E76" s="66">
        <v>0</v>
      </c>
      <c r="F76" s="66">
        <v>0</v>
      </c>
      <c r="G76" s="66">
        <v>0</v>
      </c>
      <c r="H76" s="66">
        <v>0</v>
      </c>
      <c r="I76" s="66">
        <v>0</v>
      </c>
      <c r="J76" s="66">
        <v>0</v>
      </c>
      <c r="K76" s="66">
        <v>0</v>
      </c>
      <c r="L76" s="55">
        <v>0</v>
      </c>
    </row>
    <row r="77" spans="1:12" s="91" customFormat="1" ht="12" customHeight="1" x14ac:dyDescent="0.15">
      <c r="A77" s="140"/>
      <c r="B77" s="136" t="s">
        <v>5</v>
      </c>
      <c r="C77" s="56">
        <v>2</v>
      </c>
      <c r="D77" s="96">
        <v>1</v>
      </c>
      <c r="E77" s="97">
        <v>0</v>
      </c>
      <c r="F77" s="97">
        <v>1</v>
      </c>
      <c r="G77" s="97">
        <v>0</v>
      </c>
      <c r="H77" s="97">
        <v>0</v>
      </c>
      <c r="I77" s="97">
        <v>0</v>
      </c>
      <c r="J77" s="97">
        <v>0</v>
      </c>
      <c r="K77" s="97">
        <v>0</v>
      </c>
      <c r="L77" s="98">
        <v>0</v>
      </c>
    </row>
    <row r="78" spans="1:12" s="91" customFormat="1" ht="12" customHeight="1" x14ac:dyDescent="0.15">
      <c r="A78" s="140"/>
      <c r="B78" s="137"/>
      <c r="C78" s="52"/>
      <c r="D78" s="65">
        <f>D77/$C77*100</f>
        <v>50</v>
      </c>
      <c r="E78" s="66">
        <f t="shared" ref="E78:L78" si="32">E77/$C77*100</f>
        <v>0</v>
      </c>
      <c r="F78" s="66">
        <f t="shared" si="32"/>
        <v>50</v>
      </c>
      <c r="G78" s="66">
        <f t="shared" si="32"/>
        <v>0</v>
      </c>
      <c r="H78" s="66">
        <f t="shared" si="32"/>
        <v>0</v>
      </c>
      <c r="I78" s="66">
        <f t="shared" si="32"/>
        <v>0</v>
      </c>
      <c r="J78" s="66">
        <f t="shared" si="32"/>
        <v>0</v>
      </c>
      <c r="K78" s="66">
        <f t="shared" si="32"/>
        <v>0</v>
      </c>
      <c r="L78" s="55">
        <f t="shared" si="32"/>
        <v>0</v>
      </c>
    </row>
    <row r="79" spans="1:12" s="91" customFormat="1" ht="12" customHeight="1" x14ac:dyDescent="0.15">
      <c r="A79" s="140"/>
      <c r="B79" s="136" t="s">
        <v>61</v>
      </c>
      <c r="C79" s="56">
        <v>1</v>
      </c>
      <c r="D79" s="94">
        <v>0</v>
      </c>
      <c r="E79" s="95">
        <v>0</v>
      </c>
      <c r="F79" s="95">
        <v>0</v>
      </c>
      <c r="G79" s="95">
        <v>0</v>
      </c>
      <c r="H79" s="95">
        <v>0</v>
      </c>
      <c r="I79" s="95">
        <v>0</v>
      </c>
      <c r="J79" s="95">
        <v>0</v>
      </c>
      <c r="K79" s="95">
        <v>1</v>
      </c>
      <c r="L79" s="58">
        <v>0</v>
      </c>
    </row>
    <row r="80" spans="1:12" s="91" customFormat="1" ht="12" customHeight="1" x14ac:dyDescent="0.15">
      <c r="A80" s="140"/>
      <c r="B80" s="137"/>
      <c r="C80" s="52"/>
      <c r="D80" s="65">
        <f>D79/$C79*100</f>
        <v>0</v>
      </c>
      <c r="E80" s="66">
        <f t="shared" ref="E80:L80" si="33">E79/$C79*100</f>
        <v>0</v>
      </c>
      <c r="F80" s="66">
        <f t="shared" si="33"/>
        <v>0</v>
      </c>
      <c r="G80" s="66">
        <f t="shared" si="33"/>
        <v>0</v>
      </c>
      <c r="H80" s="66">
        <f t="shared" si="33"/>
        <v>0</v>
      </c>
      <c r="I80" s="66">
        <f t="shared" si="33"/>
        <v>0</v>
      </c>
      <c r="J80" s="66">
        <f t="shared" si="33"/>
        <v>0</v>
      </c>
      <c r="K80" s="66">
        <f t="shared" si="33"/>
        <v>100</v>
      </c>
      <c r="L80" s="55">
        <f t="shared" si="33"/>
        <v>0</v>
      </c>
    </row>
    <row r="81" spans="1:16" s="91" customFormat="1" ht="12" customHeight="1" x14ac:dyDescent="0.15">
      <c r="A81" s="140"/>
      <c r="B81" s="136" t="s">
        <v>33</v>
      </c>
      <c r="C81" s="56">
        <v>0</v>
      </c>
      <c r="D81" s="94">
        <v>0</v>
      </c>
      <c r="E81" s="95">
        <v>0</v>
      </c>
      <c r="F81" s="95">
        <v>0</v>
      </c>
      <c r="G81" s="95">
        <v>0</v>
      </c>
      <c r="H81" s="95">
        <v>0</v>
      </c>
      <c r="I81" s="95">
        <v>0</v>
      </c>
      <c r="J81" s="95">
        <v>0</v>
      </c>
      <c r="K81" s="95">
        <v>0</v>
      </c>
      <c r="L81" s="58">
        <v>0</v>
      </c>
    </row>
    <row r="82" spans="1:16" s="91" customFormat="1" ht="12" customHeight="1" x14ac:dyDescent="0.15">
      <c r="A82" s="140"/>
      <c r="B82" s="138"/>
      <c r="C82" s="59"/>
      <c r="D82" s="85">
        <v>0</v>
      </c>
      <c r="E82" s="86">
        <v>0</v>
      </c>
      <c r="F82" s="86">
        <v>0</v>
      </c>
      <c r="G82" s="86">
        <v>0</v>
      </c>
      <c r="H82" s="86">
        <v>0</v>
      </c>
      <c r="I82" s="86">
        <v>0</v>
      </c>
      <c r="J82" s="86">
        <v>0</v>
      </c>
      <c r="K82" s="86">
        <v>0</v>
      </c>
      <c r="L82" s="47">
        <v>0</v>
      </c>
    </row>
    <row r="83" spans="1:16" s="91" customFormat="1" ht="12" customHeight="1" x14ac:dyDescent="0.15">
      <c r="A83" s="139" t="s">
        <v>3</v>
      </c>
      <c r="B83" s="142" t="s">
        <v>2</v>
      </c>
      <c r="C83" s="48">
        <v>36</v>
      </c>
      <c r="D83" s="96">
        <v>17</v>
      </c>
      <c r="E83" s="97">
        <v>1</v>
      </c>
      <c r="F83" s="97">
        <v>19</v>
      </c>
      <c r="G83" s="97">
        <v>7</v>
      </c>
      <c r="H83" s="97">
        <v>3</v>
      </c>
      <c r="I83" s="97">
        <v>9</v>
      </c>
      <c r="J83" s="97">
        <v>14</v>
      </c>
      <c r="K83" s="97">
        <v>3</v>
      </c>
      <c r="L83" s="98">
        <v>0</v>
      </c>
    </row>
    <row r="84" spans="1:16" s="91" customFormat="1" ht="12" customHeight="1" x14ac:dyDescent="0.15">
      <c r="A84" s="140"/>
      <c r="B84" s="137"/>
      <c r="C84" s="52"/>
      <c r="D84" s="65">
        <f>D83/$C83*100</f>
        <v>47.222222222222221</v>
      </c>
      <c r="E84" s="66">
        <f t="shared" ref="E84:L84" si="34">E83/$C83*100</f>
        <v>2.7777777777777777</v>
      </c>
      <c r="F84" s="66">
        <f t="shared" si="34"/>
        <v>52.777777777777779</v>
      </c>
      <c r="G84" s="66">
        <f t="shared" si="34"/>
        <v>19.444444444444446</v>
      </c>
      <c r="H84" s="66">
        <f t="shared" si="34"/>
        <v>8.3333333333333321</v>
      </c>
      <c r="I84" s="66">
        <f t="shared" si="34"/>
        <v>25</v>
      </c>
      <c r="J84" s="66">
        <f t="shared" si="34"/>
        <v>38.888888888888893</v>
      </c>
      <c r="K84" s="66">
        <f t="shared" si="34"/>
        <v>8.3333333333333321</v>
      </c>
      <c r="L84" s="55">
        <f t="shared" si="34"/>
        <v>0</v>
      </c>
    </row>
    <row r="85" spans="1:16" s="91" customFormat="1" ht="12" customHeight="1" x14ac:dyDescent="0.15">
      <c r="A85" s="140"/>
      <c r="B85" s="136" t="s">
        <v>62</v>
      </c>
      <c r="C85" s="56">
        <v>34</v>
      </c>
      <c r="D85" s="96">
        <v>9</v>
      </c>
      <c r="E85" s="97">
        <v>1</v>
      </c>
      <c r="F85" s="97">
        <v>14</v>
      </c>
      <c r="G85" s="97">
        <v>3</v>
      </c>
      <c r="H85" s="97">
        <v>1</v>
      </c>
      <c r="I85" s="97">
        <v>10</v>
      </c>
      <c r="J85" s="97">
        <v>14</v>
      </c>
      <c r="K85" s="97">
        <v>10</v>
      </c>
      <c r="L85" s="98">
        <v>2</v>
      </c>
    </row>
    <row r="86" spans="1:16" s="91" customFormat="1" ht="12" customHeight="1" x14ac:dyDescent="0.15">
      <c r="A86" s="140"/>
      <c r="B86" s="137"/>
      <c r="C86" s="52"/>
      <c r="D86" s="65">
        <f>D85/$C85*100</f>
        <v>26.47058823529412</v>
      </c>
      <c r="E86" s="66">
        <f t="shared" ref="E86:L86" si="35">E85/$C85*100</f>
        <v>2.9411764705882351</v>
      </c>
      <c r="F86" s="66">
        <f t="shared" si="35"/>
        <v>41.17647058823529</v>
      </c>
      <c r="G86" s="66">
        <f t="shared" si="35"/>
        <v>8.8235294117647065</v>
      </c>
      <c r="H86" s="66">
        <f t="shared" si="35"/>
        <v>2.9411764705882351</v>
      </c>
      <c r="I86" s="66">
        <f t="shared" si="35"/>
        <v>29.411764705882355</v>
      </c>
      <c r="J86" s="66">
        <f t="shared" si="35"/>
        <v>41.17647058823529</v>
      </c>
      <c r="K86" s="66">
        <f t="shared" si="35"/>
        <v>29.411764705882355</v>
      </c>
      <c r="L86" s="55">
        <f t="shared" si="35"/>
        <v>5.8823529411764701</v>
      </c>
    </row>
    <row r="87" spans="1:16" s="91" customFormat="1" ht="12" customHeight="1" x14ac:dyDescent="0.15">
      <c r="A87" s="140"/>
      <c r="B87" s="136" t="s">
        <v>33</v>
      </c>
      <c r="C87" s="56">
        <v>1</v>
      </c>
      <c r="D87" s="94">
        <v>0</v>
      </c>
      <c r="E87" s="95">
        <v>0</v>
      </c>
      <c r="F87" s="95">
        <v>0</v>
      </c>
      <c r="G87" s="95">
        <v>0</v>
      </c>
      <c r="H87" s="95">
        <v>0</v>
      </c>
      <c r="I87" s="95">
        <v>1</v>
      </c>
      <c r="J87" s="95">
        <v>0</v>
      </c>
      <c r="K87" s="95">
        <v>0</v>
      </c>
      <c r="L87" s="58">
        <v>0</v>
      </c>
    </row>
    <row r="88" spans="1:16" s="91" customFormat="1" ht="12" customHeight="1" thickBot="1" x14ac:dyDescent="0.2">
      <c r="A88" s="141"/>
      <c r="B88" s="143"/>
      <c r="C88" s="70"/>
      <c r="D88" s="71">
        <f>D87/$C87*100</f>
        <v>0</v>
      </c>
      <c r="E88" s="72">
        <f t="shared" ref="E88:L88" si="36">E87/$C87*100</f>
        <v>0</v>
      </c>
      <c r="F88" s="72">
        <f t="shared" si="36"/>
        <v>0</v>
      </c>
      <c r="G88" s="72">
        <f t="shared" si="36"/>
        <v>0</v>
      </c>
      <c r="H88" s="72">
        <f t="shared" si="36"/>
        <v>0</v>
      </c>
      <c r="I88" s="72">
        <f t="shared" si="36"/>
        <v>100</v>
      </c>
      <c r="J88" s="72">
        <f t="shared" si="36"/>
        <v>0</v>
      </c>
      <c r="K88" s="72">
        <f t="shared" si="36"/>
        <v>0</v>
      </c>
      <c r="L88" s="73">
        <f t="shared" si="36"/>
        <v>0</v>
      </c>
    </row>
    <row r="89" spans="1:16" s="91" customFormat="1" ht="12" customHeight="1" x14ac:dyDescent="0.15">
      <c r="A89" s="108"/>
      <c r="B89" s="108"/>
      <c r="C89" s="108"/>
      <c r="D89" s="108"/>
      <c r="E89" s="108"/>
      <c r="F89" s="108"/>
      <c r="G89" s="108"/>
      <c r="H89" s="108"/>
      <c r="I89" s="108"/>
      <c r="J89" s="108"/>
      <c r="K89" s="108"/>
      <c r="L89" s="108"/>
      <c r="M89" s="108"/>
      <c r="N89" s="108"/>
    </row>
    <row r="90" spans="1:16" s="91" customFormat="1" ht="12" customHeight="1" x14ac:dyDescent="0.15">
      <c r="A90" s="108"/>
      <c r="B90" s="108"/>
      <c r="C90" s="108"/>
      <c r="D90" s="108"/>
      <c r="E90" s="108"/>
      <c r="F90" s="108"/>
      <c r="G90" s="108"/>
      <c r="H90" s="108"/>
      <c r="I90" s="108"/>
      <c r="J90" s="108"/>
      <c r="K90" s="108"/>
      <c r="L90" s="108"/>
      <c r="M90" s="108"/>
      <c r="N90" s="108"/>
    </row>
    <row r="91" spans="1:16" s="91" customFormat="1" ht="12" customHeight="1" x14ac:dyDescent="0.15">
      <c r="A91" s="108"/>
      <c r="B91" s="108"/>
      <c r="C91" s="108"/>
      <c r="D91" s="108"/>
      <c r="E91" s="108"/>
      <c r="F91" s="108"/>
      <c r="G91" s="108"/>
      <c r="H91" s="108"/>
      <c r="I91" s="108"/>
      <c r="J91" s="108"/>
      <c r="K91" s="108"/>
      <c r="L91" s="108"/>
      <c r="M91" s="108"/>
      <c r="N91" s="108"/>
    </row>
    <row r="92" spans="1:16" s="91" customFormat="1" ht="12" customHeight="1" x14ac:dyDescent="0.15">
      <c r="A92" s="108"/>
      <c r="B92" s="108"/>
      <c r="C92" s="108"/>
      <c r="D92" s="108"/>
      <c r="E92" s="108"/>
      <c r="F92" s="108"/>
      <c r="G92" s="108"/>
      <c r="H92" s="108"/>
      <c r="I92" s="108"/>
      <c r="J92" s="108"/>
      <c r="K92" s="108"/>
      <c r="L92" s="108"/>
      <c r="M92" s="108"/>
      <c r="N92" s="108"/>
    </row>
    <row r="93" spans="1:16" s="91" customFormat="1" ht="12" customHeight="1" x14ac:dyDescent="0.15">
      <c r="A93" s="108"/>
      <c r="B93" s="108"/>
      <c r="C93" s="108"/>
      <c r="D93" s="108"/>
      <c r="E93" s="108"/>
      <c r="F93" s="108"/>
      <c r="G93" s="108"/>
      <c r="H93" s="108"/>
      <c r="I93" s="108"/>
      <c r="J93" s="108"/>
      <c r="K93" s="108"/>
      <c r="L93" s="108"/>
      <c r="M93" s="108"/>
      <c r="N93" s="108"/>
    </row>
    <row r="94" spans="1:16" s="91" customFormat="1" ht="12" customHeight="1" x14ac:dyDescent="0.15">
      <c r="A94" s="108"/>
      <c r="B94" s="108"/>
      <c r="C94" s="108"/>
      <c r="D94" s="108"/>
      <c r="E94" s="108"/>
      <c r="F94" s="108"/>
      <c r="G94" s="108"/>
      <c r="H94" s="108"/>
      <c r="I94" s="108"/>
      <c r="J94" s="108"/>
      <c r="K94" s="108"/>
      <c r="L94" s="108"/>
      <c r="M94" s="108"/>
      <c r="N94" s="108"/>
    </row>
    <row r="95" spans="1:16" x14ac:dyDescent="0.15">
      <c r="P95" s="91"/>
    </row>
    <row r="96" spans="1:16" x14ac:dyDescent="0.15">
      <c r="P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P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4A33E-7242-4F3C-87A4-2523E8BCBF4E}">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6" width="5.375" style="108" customWidth="1"/>
    <col min="7" max="7" width="4.5" style="108" customWidth="1"/>
    <col min="8" max="16384" width="8.625" style="108"/>
  </cols>
  <sheetData>
    <row r="1" spans="1:15" s="88" customFormat="1" x14ac:dyDescent="0.15">
      <c r="A1" s="87" t="s">
        <v>112</v>
      </c>
      <c r="B1" s="150" t="s">
        <v>138</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row>
    <row r="4" spans="1:15" s="90" customFormat="1" ht="116.25" customHeight="1" x14ac:dyDescent="0.15">
      <c r="A4" s="31"/>
      <c r="B4" s="32"/>
      <c r="C4" s="33" t="s">
        <v>40</v>
      </c>
      <c r="D4" s="34" t="s">
        <v>189</v>
      </c>
      <c r="E4" s="34" t="s">
        <v>115</v>
      </c>
      <c r="F4" s="36" t="s">
        <v>0</v>
      </c>
    </row>
    <row r="5" spans="1:15" s="91" customFormat="1" ht="12" customHeight="1" x14ac:dyDescent="0.15">
      <c r="A5" s="38"/>
      <c r="B5" s="147" t="s">
        <v>51</v>
      </c>
      <c r="C5" s="39">
        <v>758</v>
      </c>
      <c r="D5" s="40">
        <v>589</v>
      </c>
      <c r="E5" s="40">
        <v>157</v>
      </c>
      <c r="F5" s="42">
        <v>12</v>
      </c>
      <c r="G5" s="122"/>
    </row>
    <row r="6" spans="1:15" s="91" customFormat="1" ht="12" customHeight="1" x14ac:dyDescent="0.15">
      <c r="A6" s="43"/>
      <c r="B6" s="148"/>
      <c r="C6" s="44"/>
      <c r="D6" s="45">
        <f>D5/$C5*100</f>
        <v>77.70448548812665</v>
      </c>
      <c r="E6" s="45">
        <f t="shared" ref="E6:F6" si="0">E5/$C5*100</f>
        <v>20.712401055408971</v>
      </c>
      <c r="F6" s="47">
        <f t="shared" si="0"/>
        <v>1.5831134564643801</v>
      </c>
      <c r="G6" s="122"/>
    </row>
    <row r="7" spans="1:15" s="91" customFormat="1" ht="12" customHeight="1" x14ac:dyDescent="0.15">
      <c r="A7" s="139" t="s">
        <v>52</v>
      </c>
      <c r="B7" s="142" t="s">
        <v>195</v>
      </c>
      <c r="C7" s="48">
        <v>69</v>
      </c>
      <c r="D7" s="105">
        <v>49</v>
      </c>
      <c r="E7" s="106">
        <v>20</v>
      </c>
      <c r="F7" s="107">
        <v>0</v>
      </c>
      <c r="G7" s="122"/>
    </row>
    <row r="8" spans="1:15" s="91" customFormat="1" ht="12" customHeight="1" x14ac:dyDescent="0.15">
      <c r="A8" s="144"/>
      <c r="B8" s="137"/>
      <c r="C8" s="52"/>
      <c r="D8" s="65">
        <f>D7/$C7*100</f>
        <v>71.014492753623188</v>
      </c>
      <c r="E8" s="66">
        <f t="shared" ref="E8:F8" si="1">E7/$C7*100</f>
        <v>28.985507246376812</v>
      </c>
      <c r="F8" s="55">
        <f t="shared" si="1"/>
        <v>0</v>
      </c>
      <c r="G8" s="122"/>
    </row>
    <row r="9" spans="1:15" s="91" customFormat="1" ht="12" customHeight="1" x14ac:dyDescent="0.15">
      <c r="A9" s="144"/>
      <c r="B9" s="136" t="s">
        <v>122</v>
      </c>
      <c r="C9" s="56">
        <v>85</v>
      </c>
      <c r="D9" s="96">
        <v>58</v>
      </c>
      <c r="E9" s="97">
        <v>27</v>
      </c>
      <c r="F9" s="98">
        <v>0</v>
      </c>
      <c r="G9" s="122"/>
    </row>
    <row r="10" spans="1:15" s="91" customFormat="1" ht="12" customHeight="1" x14ac:dyDescent="0.15">
      <c r="A10" s="144"/>
      <c r="B10" s="137"/>
      <c r="C10" s="52"/>
      <c r="D10" s="65">
        <f>D9/$C9*100</f>
        <v>68.235294117647058</v>
      </c>
      <c r="E10" s="66">
        <f t="shared" ref="E10:F10" si="2">E9/$C9*100</f>
        <v>31.764705882352938</v>
      </c>
      <c r="F10" s="55">
        <f t="shared" si="2"/>
        <v>0</v>
      </c>
      <c r="G10" s="122"/>
    </row>
    <row r="11" spans="1:15" s="91" customFormat="1" ht="12" customHeight="1" x14ac:dyDescent="0.15">
      <c r="A11" s="144"/>
      <c r="B11" s="136" t="s">
        <v>123</v>
      </c>
      <c r="C11" s="56">
        <v>109</v>
      </c>
      <c r="D11" s="96">
        <v>83</v>
      </c>
      <c r="E11" s="97">
        <v>26</v>
      </c>
      <c r="F11" s="98">
        <v>0</v>
      </c>
      <c r="G11" s="122"/>
    </row>
    <row r="12" spans="1:15" s="91" customFormat="1" ht="12" customHeight="1" x14ac:dyDescent="0.15">
      <c r="A12" s="144"/>
      <c r="B12" s="137"/>
      <c r="C12" s="52"/>
      <c r="D12" s="65">
        <f>D11/$C11*100</f>
        <v>76.146788990825684</v>
      </c>
      <c r="E12" s="66">
        <f t="shared" ref="E12:F12" si="3">E11/$C11*100</f>
        <v>23.853211009174313</v>
      </c>
      <c r="F12" s="55">
        <f t="shared" si="3"/>
        <v>0</v>
      </c>
      <c r="G12" s="122"/>
    </row>
    <row r="13" spans="1:15" s="91" customFormat="1" ht="12" customHeight="1" x14ac:dyDescent="0.15">
      <c r="A13" s="144"/>
      <c r="B13" s="136" t="s">
        <v>124</v>
      </c>
      <c r="C13" s="56">
        <v>149</v>
      </c>
      <c r="D13" s="96">
        <v>114</v>
      </c>
      <c r="E13" s="97">
        <v>35</v>
      </c>
      <c r="F13" s="98">
        <v>0</v>
      </c>
      <c r="G13" s="122"/>
    </row>
    <row r="14" spans="1:15" s="91" customFormat="1" ht="12" customHeight="1" x14ac:dyDescent="0.15">
      <c r="A14" s="144"/>
      <c r="B14" s="137"/>
      <c r="C14" s="52"/>
      <c r="D14" s="65">
        <f>D13/$C13*100</f>
        <v>76.510067114093957</v>
      </c>
      <c r="E14" s="66">
        <f t="shared" ref="E14:F14" si="4">E13/$C13*100</f>
        <v>23.48993288590604</v>
      </c>
      <c r="F14" s="55">
        <f t="shared" si="4"/>
        <v>0</v>
      </c>
      <c r="G14" s="122"/>
    </row>
    <row r="15" spans="1:15" s="91" customFormat="1" ht="12" customHeight="1" x14ac:dyDescent="0.15">
      <c r="A15" s="144"/>
      <c r="B15" s="136" t="s">
        <v>125</v>
      </c>
      <c r="C15" s="56">
        <v>96</v>
      </c>
      <c r="D15" s="96">
        <v>76</v>
      </c>
      <c r="E15" s="97">
        <v>20</v>
      </c>
      <c r="F15" s="98">
        <v>0</v>
      </c>
      <c r="G15" s="122"/>
    </row>
    <row r="16" spans="1:15" s="91" customFormat="1" ht="12" customHeight="1" x14ac:dyDescent="0.15">
      <c r="A16" s="144"/>
      <c r="B16" s="137"/>
      <c r="C16" s="52"/>
      <c r="D16" s="65">
        <f>D15/$C15*100</f>
        <v>79.166666666666657</v>
      </c>
      <c r="E16" s="66">
        <f t="shared" ref="E16:F16" si="5">E15/$C15*100</f>
        <v>20.833333333333336</v>
      </c>
      <c r="F16" s="55">
        <f t="shared" si="5"/>
        <v>0</v>
      </c>
      <c r="G16" s="122"/>
    </row>
    <row r="17" spans="1:7" s="91" customFormat="1" ht="12" customHeight="1" x14ac:dyDescent="0.15">
      <c r="A17" s="144"/>
      <c r="B17" s="136" t="s">
        <v>196</v>
      </c>
      <c r="C17" s="56">
        <v>139</v>
      </c>
      <c r="D17" s="96">
        <v>119</v>
      </c>
      <c r="E17" s="97">
        <v>20</v>
      </c>
      <c r="F17" s="98">
        <v>0</v>
      </c>
      <c r="G17" s="122"/>
    </row>
    <row r="18" spans="1:7" s="91" customFormat="1" ht="12" customHeight="1" x14ac:dyDescent="0.15">
      <c r="A18" s="144"/>
      <c r="B18" s="137"/>
      <c r="C18" s="52" t="s">
        <v>70</v>
      </c>
      <c r="D18" s="65">
        <f>D17/$C17*100</f>
        <v>85.611510791366911</v>
      </c>
      <c r="E18" s="66">
        <f t="shared" ref="E18:F18" si="6">E17/$C17*100</f>
        <v>14.388489208633093</v>
      </c>
      <c r="F18" s="55">
        <f t="shared" si="6"/>
        <v>0</v>
      </c>
      <c r="G18" s="122"/>
    </row>
    <row r="19" spans="1:7" s="91" customFormat="1" ht="12" customHeight="1" x14ac:dyDescent="0.15">
      <c r="A19" s="144"/>
      <c r="B19" s="136" t="s">
        <v>126</v>
      </c>
      <c r="C19" s="56">
        <v>94</v>
      </c>
      <c r="D19" s="96">
        <v>87</v>
      </c>
      <c r="E19" s="97">
        <v>5</v>
      </c>
      <c r="F19" s="98">
        <v>2</v>
      </c>
      <c r="G19" s="122"/>
    </row>
    <row r="20" spans="1:7" s="91" customFormat="1" ht="12" customHeight="1" x14ac:dyDescent="0.15">
      <c r="A20" s="144"/>
      <c r="B20" s="137"/>
      <c r="C20" s="52" t="s">
        <v>70</v>
      </c>
      <c r="D20" s="65">
        <f>D19/$C19*100</f>
        <v>92.553191489361694</v>
      </c>
      <c r="E20" s="66">
        <f t="shared" ref="E20:F20" si="7">E19/$C19*100</f>
        <v>5.3191489361702127</v>
      </c>
      <c r="F20" s="55">
        <f t="shared" si="7"/>
        <v>2.1276595744680851</v>
      </c>
      <c r="G20" s="122"/>
    </row>
    <row r="21" spans="1:7" s="91" customFormat="1" ht="12" customHeight="1" x14ac:dyDescent="0.15">
      <c r="A21" s="144"/>
      <c r="B21" s="136" t="s">
        <v>0</v>
      </c>
      <c r="C21" s="56">
        <v>17</v>
      </c>
      <c r="D21" s="96">
        <v>3</v>
      </c>
      <c r="E21" s="97">
        <v>4</v>
      </c>
      <c r="F21" s="98">
        <v>10</v>
      </c>
      <c r="G21" s="122"/>
    </row>
    <row r="22" spans="1:7" s="91" customFormat="1" ht="12" customHeight="1" x14ac:dyDescent="0.15">
      <c r="A22" s="149"/>
      <c r="B22" s="138"/>
      <c r="C22" s="59" t="s">
        <v>70</v>
      </c>
      <c r="D22" s="77">
        <f>D21/$C21*100</f>
        <v>17.647058823529413</v>
      </c>
      <c r="E22" s="78">
        <f t="shared" ref="E22:F22" si="8">E21/$C21*100</f>
        <v>23.52941176470588</v>
      </c>
      <c r="F22" s="79">
        <f t="shared" si="8"/>
        <v>58.82352941176471</v>
      </c>
      <c r="G22" s="122"/>
    </row>
    <row r="23" spans="1:7" s="91" customFormat="1" ht="12" customHeight="1" x14ac:dyDescent="0.15">
      <c r="A23" s="139" t="s">
        <v>53</v>
      </c>
      <c r="B23" s="142" t="s">
        <v>30</v>
      </c>
      <c r="C23" s="48">
        <v>134</v>
      </c>
      <c r="D23" s="99">
        <v>105</v>
      </c>
      <c r="E23" s="100">
        <v>29</v>
      </c>
      <c r="F23" s="101">
        <v>0</v>
      </c>
      <c r="G23" s="122"/>
    </row>
    <row r="24" spans="1:7" s="91" customFormat="1" ht="12" customHeight="1" x14ac:dyDescent="0.15">
      <c r="A24" s="140"/>
      <c r="B24" s="137"/>
      <c r="C24" s="52" t="s">
        <v>70</v>
      </c>
      <c r="D24" s="65">
        <f>D23/$C23*100</f>
        <v>78.358208955223887</v>
      </c>
      <c r="E24" s="66">
        <f t="shared" ref="E24:F24" si="9">E23/$C23*100</f>
        <v>21.641791044776117</v>
      </c>
      <c r="F24" s="55">
        <f t="shared" si="9"/>
        <v>0</v>
      </c>
      <c r="G24" s="122"/>
    </row>
    <row r="25" spans="1:7" s="91" customFormat="1" ht="12" customHeight="1" x14ac:dyDescent="0.15">
      <c r="A25" s="140"/>
      <c r="B25" s="136" t="s">
        <v>44</v>
      </c>
      <c r="C25" s="56">
        <v>221</v>
      </c>
      <c r="D25" s="96">
        <v>187</v>
      </c>
      <c r="E25" s="97">
        <v>32</v>
      </c>
      <c r="F25" s="98">
        <v>2</v>
      </c>
      <c r="G25" s="122"/>
    </row>
    <row r="26" spans="1:7" s="91" customFormat="1" ht="12" customHeight="1" x14ac:dyDescent="0.15">
      <c r="A26" s="140"/>
      <c r="B26" s="137"/>
      <c r="C26" s="52" t="s">
        <v>70</v>
      </c>
      <c r="D26" s="65">
        <f>D25/$C25*100</f>
        <v>84.615384615384613</v>
      </c>
      <c r="E26" s="66">
        <f t="shared" ref="E26:F26" si="10">E25/$C25*100</f>
        <v>14.479638009049776</v>
      </c>
      <c r="F26" s="55">
        <f t="shared" si="10"/>
        <v>0.90497737556561098</v>
      </c>
      <c r="G26" s="122"/>
    </row>
    <row r="27" spans="1:7" s="91" customFormat="1" ht="12" customHeight="1" x14ac:dyDescent="0.15">
      <c r="A27" s="140"/>
      <c r="B27" s="136" t="s">
        <v>45</v>
      </c>
      <c r="C27" s="56">
        <v>315</v>
      </c>
      <c r="D27" s="96">
        <v>237</v>
      </c>
      <c r="E27" s="97">
        <v>78</v>
      </c>
      <c r="F27" s="98">
        <v>0</v>
      </c>
      <c r="G27" s="122"/>
    </row>
    <row r="28" spans="1:7" s="91" customFormat="1" ht="12" customHeight="1" x14ac:dyDescent="0.15">
      <c r="A28" s="140"/>
      <c r="B28" s="137"/>
      <c r="C28" s="52" t="s">
        <v>70</v>
      </c>
      <c r="D28" s="65">
        <f>D27/$C27*100</f>
        <v>75.238095238095241</v>
      </c>
      <c r="E28" s="66">
        <f t="shared" ref="E28:F28" si="11">E27/$C27*100</f>
        <v>24.761904761904763</v>
      </c>
      <c r="F28" s="55">
        <f t="shared" si="11"/>
        <v>0</v>
      </c>
      <c r="G28" s="122"/>
    </row>
    <row r="29" spans="1:7" s="91" customFormat="1" ht="12" customHeight="1" x14ac:dyDescent="0.15">
      <c r="A29" s="140"/>
      <c r="B29" s="136" t="s">
        <v>46</v>
      </c>
      <c r="C29" s="56">
        <v>13</v>
      </c>
      <c r="D29" s="96">
        <v>10</v>
      </c>
      <c r="E29" s="97">
        <v>3</v>
      </c>
      <c r="F29" s="98">
        <v>0</v>
      </c>
      <c r="G29" s="122"/>
    </row>
    <row r="30" spans="1:7" s="91" customFormat="1" ht="12" customHeight="1" x14ac:dyDescent="0.15">
      <c r="A30" s="140"/>
      <c r="B30" s="137"/>
      <c r="C30" s="52" t="s">
        <v>70</v>
      </c>
      <c r="D30" s="65">
        <f>D29/$C29*100</f>
        <v>76.923076923076934</v>
      </c>
      <c r="E30" s="66">
        <f t="shared" ref="E30:F30" si="12">E29/$C29*100</f>
        <v>23.076923076923077</v>
      </c>
      <c r="F30" s="55">
        <f t="shared" si="12"/>
        <v>0</v>
      </c>
      <c r="G30" s="122"/>
    </row>
    <row r="31" spans="1:7" s="91" customFormat="1" ht="12" customHeight="1" x14ac:dyDescent="0.15">
      <c r="A31" s="140"/>
      <c r="B31" s="136" t="s">
        <v>54</v>
      </c>
      <c r="C31" s="56">
        <v>61</v>
      </c>
      <c r="D31" s="96">
        <v>47</v>
      </c>
      <c r="E31" s="97">
        <v>14</v>
      </c>
      <c r="F31" s="98">
        <v>0</v>
      </c>
      <c r="G31" s="122"/>
    </row>
    <row r="32" spans="1:7" s="91" customFormat="1" ht="12" customHeight="1" x14ac:dyDescent="0.15">
      <c r="A32" s="140"/>
      <c r="B32" s="137"/>
      <c r="C32" s="52" t="s">
        <v>70</v>
      </c>
      <c r="D32" s="65">
        <f>D31/$C31*100</f>
        <v>77.049180327868854</v>
      </c>
      <c r="E32" s="66">
        <f t="shared" ref="E32:F32" si="13">E31/$C31*100</f>
        <v>22.950819672131146</v>
      </c>
      <c r="F32" s="55">
        <f t="shared" si="13"/>
        <v>0</v>
      </c>
      <c r="G32" s="122"/>
    </row>
    <row r="33" spans="1:7" s="91" customFormat="1" ht="12" customHeight="1" x14ac:dyDescent="0.15">
      <c r="A33" s="140"/>
      <c r="B33" s="136" t="s">
        <v>33</v>
      </c>
      <c r="C33" s="56">
        <v>14</v>
      </c>
      <c r="D33" s="96">
        <v>3</v>
      </c>
      <c r="E33" s="97">
        <v>1</v>
      </c>
      <c r="F33" s="98">
        <v>10</v>
      </c>
      <c r="G33" s="122"/>
    </row>
    <row r="34" spans="1:7" s="91" customFormat="1" ht="12" customHeight="1" thickBot="1" x14ac:dyDescent="0.2">
      <c r="A34" s="141"/>
      <c r="B34" s="143"/>
      <c r="C34" s="70" t="s">
        <v>70</v>
      </c>
      <c r="D34" s="71">
        <f>D33/$C33*100</f>
        <v>21.428571428571427</v>
      </c>
      <c r="E34" s="72">
        <f t="shared" ref="E34:F34" si="14">E33/$C33*100</f>
        <v>7.1428571428571423</v>
      </c>
      <c r="F34" s="73">
        <f t="shared" si="14"/>
        <v>71.428571428571431</v>
      </c>
      <c r="G34" s="122"/>
    </row>
    <row r="35" spans="1:7" s="91" customFormat="1" ht="12" customHeight="1" x14ac:dyDescent="0.15">
      <c r="A35" s="144" t="s">
        <v>56</v>
      </c>
      <c r="B35" s="136" t="s">
        <v>47</v>
      </c>
      <c r="C35" s="56">
        <v>95</v>
      </c>
      <c r="D35" s="96">
        <v>71</v>
      </c>
      <c r="E35" s="97">
        <v>24</v>
      </c>
      <c r="F35" s="98">
        <v>0</v>
      </c>
      <c r="G35" s="122"/>
    </row>
    <row r="36" spans="1:7" s="91" customFormat="1" ht="12" customHeight="1" x14ac:dyDescent="0.15">
      <c r="A36" s="140"/>
      <c r="B36" s="137"/>
      <c r="C36" s="52" t="s">
        <v>70</v>
      </c>
      <c r="D36" s="65">
        <f>D35/$C35*100</f>
        <v>74.73684210526315</v>
      </c>
      <c r="E36" s="66">
        <f t="shared" ref="E36:F36" si="15">E35/$C35*100</f>
        <v>25.263157894736842</v>
      </c>
      <c r="F36" s="55">
        <f t="shared" si="15"/>
        <v>0</v>
      </c>
      <c r="G36" s="122"/>
    </row>
    <row r="37" spans="1:7" s="91" customFormat="1" ht="12" customHeight="1" x14ac:dyDescent="0.15">
      <c r="A37" s="140"/>
      <c r="B37" s="136" t="s">
        <v>57</v>
      </c>
      <c r="C37" s="56">
        <v>91</v>
      </c>
      <c r="D37" s="96">
        <v>72</v>
      </c>
      <c r="E37" s="97">
        <v>19</v>
      </c>
      <c r="F37" s="98">
        <v>0</v>
      </c>
      <c r="G37" s="122"/>
    </row>
    <row r="38" spans="1:7" s="91" customFormat="1" ht="12" customHeight="1" x14ac:dyDescent="0.15">
      <c r="A38" s="140"/>
      <c r="B38" s="137"/>
      <c r="C38" s="52" t="s">
        <v>70</v>
      </c>
      <c r="D38" s="65">
        <f>D37/$C37*100</f>
        <v>79.120879120879124</v>
      </c>
      <c r="E38" s="66">
        <f t="shared" ref="E38:F38" si="16">E37/$C37*100</f>
        <v>20.87912087912088</v>
      </c>
      <c r="F38" s="55">
        <f t="shared" si="16"/>
        <v>0</v>
      </c>
      <c r="G38" s="122"/>
    </row>
    <row r="39" spans="1:7" s="91" customFormat="1" ht="12" customHeight="1" x14ac:dyDescent="0.15">
      <c r="A39" s="140"/>
      <c r="B39" s="136" t="s">
        <v>58</v>
      </c>
      <c r="C39" s="56">
        <v>113</v>
      </c>
      <c r="D39" s="96">
        <v>87</v>
      </c>
      <c r="E39" s="97">
        <v>26</v>
      </c>
      <c r="F39" s="98">
        <v>0</v>
      </c>
      <c r="G39" s="122"/>
    </row>
    <row r="40" spans="1:7" s="91" customFormat="1" ht="12" customHeight="1" x14ac:dyDescent="0.15">
      <c r="A40" s="140"/>
      <c r="B40" s="137"/>
      <c r="C40" s="52" t="s">
        <v>70</v>
      </c>
      <c r="D40" s="65">
        <f>D39/$C39*100</f>
        <v>76.991150442477874</v>
      </c>
      <c r="E40" s="66">
        <f t="shared" ref="E40:F40" si="17">E39/$C39*100</f>
        <v>23.008849557522122</v>
      </c>
      <c r="F40" s="55">
        <f t="shared" si="17"/>
        <v>0</v>
      </c>
      <c r="G40" s="122"/>
    </row>
    <row r="41" spans="1:7" s="91" customFormat="1" ht="12" customHeight="1" x14ac:dyDescent="0.15">
      <c r="A41" s="140"/>
      <c r="B41" s="136" t="s">
        <v>59</v>
      </c>
      <c r="C41" s="56">
        <v>132</v>
      </c>
      <c r="D41" s="96">
        <v>95</v>
      </c>
      <c r="E41" s="97">
        <v>37</v>
      </c>
      <c r="F41" s="98">
        <v>0</v>
      </c>
      <c r="G41" s="122"/>
    </row>
    <row r="42" spans="1:7" s="91" customFormat="1" ht="12" customHeight="1" x14ac:dyDescent="0.15">
      <c r="A42" s="140"/>
      <c r="B42" s="137"/>
      <c r="C42" s="52" t="s">
        <v>70</v>
      </c>
      <c r="D42" s="65">
        <f>D41/$C41*100</f>
        <v>71.969696969696969</v>
      </c>
      <c r="E42" s="66">
        <f t="shared" ref="E42:F42" si="18">E41/$C41*100</f>
        <v>28.030303030303028</v>
      </c>
      <c r="F42" s="55">
        <f t="shared" si="18"/>
        <v>0</v>
      </c>
      <c r="G42" s="122"/>
    </row>
    <row r="43" spans="1:7" s="91" customFormat="1" ht="12" customHeight="1" x14ac:dyDescent="0.15">
      <c r="A43" s="140"/>
      <c r="B43" s="136" t="s">
        <v>60</v>
      </c>
      <c r="C43" s="56">
        <v>314</v>
      </c>
      <c r="D43" s="96">
        <v>262</v>
      </c>
      <c r="E43" s="97">
        <v>50</v>
      </c>
      <c r="F43" s="98">
        <v>2</v>
      </c>
      <c r="G43" s="122"/>
    </row>
    <row r="44" spans="1:7" s="91" customFormat="1" ht="12" customHeight="1" x14ac:dyDescent="0.15">
      <c r="A44" s="140"/>
      <c r="B44" s="137"/>
      <c r="C44" s="52" t="s">
        <v>70</v>
      </c>
      <c r="D44" s="65">
        <f>D43/$C43*100</f>
        <v>83.439490445859875</v>
      </c>
      <c r="E44" s="66">
        <f t="shared" ref="E44:F44" si="19">E43/$C43*100</f>
        <v>15.923566878980891</v>
      </c>
      <c r="F44" s="55">
        <f t="shared" si="19"/>
        <v>0.63694267515923575</v>
      </c>
      <c r="G44" s="122"/>
    </row>
    <row r="45" spans="1:7" s="91" customFormat="1" ht="12" customHeight="1" x14ac:dyDescent="0.15">
      <c r="A45" s="140"/>
      <c r="B45" s="136" t="s">
        <v>33</v>
      </c>
      <c r="C45" s="56">
        <v>13</v>
      </c>
      <c r="D45" s="96">
        <v>2</v>
      </c>
      <c r="E45" s="97">
        <v>1</v>
      </c>
      <c r="F45" s="98">
        <v>10</v>
      </c>
      <c r="G45" s="122"/>
    </row>
    <row r="46" spans="1:7" s="91" customFormat="1" ht="12" customHeight="1" x14ac:dyDescent="0.15">
      <c r="A46" s="140"/>
      <c r="B46" s="138"/>
      <c r="C46" s="59"/>
      <c r="D46" s="109">
        <f>D45/$C45*100</f>
        <v>15.384615384615385</v>
      </c>
      <c r="E46" s="110">
        <f t="shared" ref="E46:F46" si="20">E45/$C45*100</f>
        <v>7.6923076923076925</v>
      </c>
      <c r="F46" s="61">
        <f t="shared" si="20"/>
        <v>76.923076923076934</v>
      </c>
      <c r="G46" s="122"/>
    </row>
    <row r="47" spans="1:7" s="91" customFormat="1" ht="12" customHeight="1" x14ac:dyDescent="0.15">
      <c r="A47" s="139" t="s">
        <v>21</v>
      </c>
      <c r="B47" s="142" t="s">
        <v>20</v>
      </c>
      <c r="C47" s="48">
        <v>34</v>
      </c>
      <c r="D47" s="105">
        <v>30</v>
      </c>
      <c r="E47" s="106">
        <v>4</v>
      </c>
      <c r="F47" s="107">
        <v>0</v>
      </c>
      <c r="G47" s="122"/>
    </row>
    <row r="48" spans="1:7" s="91" customFormat="1" ht="12" customHeight="1" x14ac:dyDescent="0.15">
      <c r="A48" s="140"/>
      <c r="B48" s="137"/>
      <c r="C48" s="52"/>
      <c r="D48" s="65">
        <f>D47/$C47*100</f>
        <v>88.235294117647058</v>
      </c>
      <c r="E48" s="66">
        <f t="shared" ref="E48:F48" si="21">E47/$C47*100</f>
        <v>11.76470588235294</v>
      </c>
      <c r="F48" s="55">
        <f t="shared" si="21"/>
        <v>0</v>
      </c>
      <c r="G48" s="122"/>
    </row>
    <row r="49" spans="1:7" s="91" customFormat="1" ht="12" customHeight="1" x14ac:dyDescent="0.15">
      <c r="A49" s="140"/>
      <c r="B49" s="136" t="s">
        <v>19</v>
      </c>
      <c r="C49" s="56">
        <v>86</v>
      </c>
      <c r="D49" s="96">
        <v>62</v>
      </c>
      <c r="E49" s="97">
        <v>24</v>
      </c>
      <c r="F49" s="98">
        <v>0</v>
      </c>
      <c r="G49" s="122"/>
    </row>
    <row r="50" spans="1:7" s="91" customFormat="1" ht="12" customHeight="1" x14ac:dyDescent="0.15">
      <c r="A50" s="140"/>
      <c r="B50" s="137"/>
      <c r="C50" s="52"/>
      <c r="D50" s="65">
        <f>D49/$C49*100</f>
        <v>72.093023255813947</v>
      </c>
      <c r="E50" s="66">
        <f t="shared" ref="E50:F50" si="22">E49/$C49*100</f>
        <v>27.906976744186046</v>
      </c>
      <c r="F50" s="55">
        <f t="shared" si="22"/>
        <v>0</v>
      </c>
      <c r="G50" s="122"/>
    </row>
    <row r="51" spans="1:7" s="91" customFormat="1" ht="12" customHeight="1" x14ac:dyDescent="0.15">
      <c r="A51" s="140"/>
      <c r="B51" s="136" t="s">
        <v>18</v>
      </c>
      <c r="C51" s="56">
        <v>47</v>
      </c>
      <c r="D51" s="96">
        <v>39</v>
      </c>
      <c r="E51" s="97">
        <v>8</v>
      </c>
      <c r="F51" s="98">
        <v>0</v>
      </c>
      <c r="G51" s="122"/>
    </row>
    <row r="52" spans="1:7" s="91" customFormat="1" ht="12" customHeight="1" x14ac:dyDescent="0.15">
      <c r="A52" s="140"/>
      <c r="B52" s="137"/>
      <c r="C52" s="52"/>
      <c r="D52" s="65">
        <f>D51/$C51*100</f>
        <v>82.978723404255319</v>
      </c>
      <c r="E52" s="66">
        <f t="shared" ref="E52:F52" si="23">E51/$C51*100</f>
        <v>17.021276595744681</v>
      </c>
      <c r="F52" s="55">
        <f t="shared" si="23"/>
        <v>0</v>
      </c>
      <c r="G52" s="122"/>
    </row>
    <row r="53" spans="1:7" s="91" customFormat="1" ht="12" customHeight="1" x14ac:dyDescent="0.15">
      <c r="A53" s="140"/>
      <c r="B53" s="136" t="s">
        <v>17</v>
      </c>
      <c r="C53" s="56">
        <v>39</v>
      </c>
      <c r="D53" s="96">
        <v>29</v>
      </c>
      <c r="E53" s="97">
        <v>10</v>
      </c>
      <c r="F53" s="98">
        <v>0</v>
      </c>
      <c r="G53" s="122"/>
    </row>
    <row r="54" spans="1:7" s="91" customFormat="1" ht="12" customHeight="1" x14ac:dyDescent="0.15">
      <c r="A54" s="140"/>
      <c r="B54" s="137"/>
      <c r="C54" s="52"/>
      <c r="D54" s="65">
        <f>D53/$C53*100</f>
        <v>74.358974358974365</v>
      </c>
      <c r="E54" s="66">
        <f t="shared" ref="E54:F54" si="24">E53/$C53*100</f>
        <v>25.641025641025639</v>
      </c>
      <c r="F54" s="55">
        <f t="shared" si="24"/>
        <v>0</v>
      </c>
      <c r="G54" s="122"/>
    </row>
    <row r="55" spans="1:7" s="91" customFormat="1" ht="12" customHeight="1" x14ac:dyDescent="0.15">
      <c r="A55" s="140"/>
      <c r="B55" s="136" t="s">
        <v>16</v>
      </c>
      <c r="C55" s="56">
        <v>47</v>
      </c>
      <c r="D55" s="96">
        <v>38</v>
      </c>
      <c r="E55" s="97">
        <v>9</v>
      </c>
      <c r="F55" s="98">
        <v>0</v>
      </c>
      <c r="G55" s="122"/>
    </row>
    <row r="56" spans="1:7" s="91" customFormat="1" ht="12" customHeight="1" x14ac:dyDescent="0.15">
      <c r="A56" s="140"/>
      <c r="B56" s="137"/>
      <c r="C56" s="52"/>
      <c r="D56" s="65">
        <f>D55/$C55*100</f>
        <v>80.851063829787222</v>
      </c>
      <c r="E56" s="66">
        <f t="shared" ref="E56:F56" si="25">E55/$C55*100</f>
        <v>19.148936170212767</v>
      </c>
      <c r="F56" s="55">
        <f t="shared" si="25"/>
        <v>0</v>
      </c>
      <c r="G56" s="122"/>
    </row>
    <row r="57" spans="1:7" s="91" customFormat="1" ht="12" customHeight="1" x14ac:dyDescent="0.15">
      <c r="A57" s="140"/>
      <c r="B57" s="136" t="s">
        <v>15</v>
      </c>
      <c r="C57" s="56">
        <v>76</v>
      </c>
      <c r="D57" s="96">
        <v>58</v>
      </c>
      <c r="E57" s="97">
        <v>18</v>
      </c>
      <c r="F57" s="98">
        <v>0</v>
      </c>
      <c r="G57" s="122"/>
    </row>
    <row r="58" spans="1:7" s="91" customFormat="1" ht="12" customHeight="1" x14ac:dyDescent="0.15">
      <c r="A58" s="140"/>
      <c r="B58" s="137"/>
      <c r="C58" s="52"/>
      <c r="D58" s="65">
        <f>D57/$C57*100</f>
        <v>76.31578947368422</v>
      </c>
      <c r="E58" s="66">
        <f t="shared" ref="E58:F58" si="26">E57/$C57*100</f>
        <v>23.684210526315788</v>
      </c>
      <c r="F58" s="55">
        <f t="shared" si="26"/>
        <v>0</v>
      </c>
      <c r="G58" s="122"/>
    </row>
    <row r="59" spans="1:7" s="91" customFormat="1" ht="12" customHeight="1" x14ac:dyDescent="0.15">
      <c r="A59" s="140"/>
      <c r="B59" s="136" t="s">
        <v>14</v>
      </c>
      <c r="C59" s="56">
        <v>27</v>
      </c>
      <c r="D59" s="96">
        <v>21</v>
      </c>
      <c r="E59" s="97">
        <v>6</v>
      </c>
      <c r="F59" s="98">
        <v>0</v>
      </c>
      <c r="G59" s="122"/>
    </row>
    <row r="60" spans="1:7" s="91" customFormat="1" ht="12" customHeight="1" x14ac:dyDescent="0.15">
      <c r="A60" s="140"/>
      <c r="B60" s="137"/>
      <c r="C60" s="52"/>
      <c r="D60" s="65">
        <f>D59/$C59*100</f>
        <v>77.777777777777786</v>
      </c>
      <c r="E60" s="66">
        <f t="shared" ref="E60:F60" si="27">E59/$C59*100</f>
        <v>22.222222222222221</v>
      </c>
      <c r="F60" s="55">
        <f t="shared" si="27"/>
        <v>0</v>
      </c>
      <c r="G60" s="122"/>
    </row>
    <row r="61" spans="1:7" s="91" customFormat="1" ht="12" customHeight="1" x14ac:dyDescent="0.15">
      <c r="A61" s="140"/>
      <c r="B61" s="136" t="s">
        <v>13</v>
      </c>
      <c r="C61" s="56">
        <v>58</v>
      </c>
      <c r="D61" s="96">
        <v>45</v>
      </c>
      <c r="E61" s="97">
        <v>13</v>
      </c>
      <c r="F61" s="98">
        <v>0</v>
      </c>
      <c r="G61" s="122"/>
    </row>
    <row r="62" spans="1:7" s="91" customFormat="1" ht="12" customHeight="1" x14ac:dyDescent="0.15">
      <c r="A62" s="140"/>
      <c r="B62" s="137"/>
      <c r="C62" s="52"/>
      <c r="D62" s="65">
        <f>D61/$C61*100</f>
        <v>77.58620689655173</v>
      </c>
      <c r="E62" s="66">
        <f t="shared" ref="E62:F62" si="28">E61/$C61*100</f>
        <v>22.413793103448278</v>
      </c>
      <c r="F62" s="55">
        <f t="shared" si="28"/>
        <v>0</v>
      </c>
      <c r="G62" s="122"/>
    </row>
    <row r="63" spans="1:7" s="91" customFormat="1" ht="12" customHeight="1" x14ac:dyDescent="0.15">
      <c r="A63" s="140"/>
      <c r="B63" s="136" t="s">
        <v>12</v>
      </c>
      <c r="C63" s="56">
        <v>48</v>
      </c>
      <c r="D63" s="96">
        <v>39</v>
      </c>
      <c r="E63" s="97">
        <v>9</v>
      </c>
      <c r="F63" s="98">
        <v>0</v>
      </c>
      <c r="G63" s="122"/>
    </row>
    <row r="64" spans="1:7" s="91" customFormat="1" ht="12" customHeight="1" x14ac:dyDescent="0.15">
      <c r="A64" s="140"/>
      <c r="B64" s="137"/>
      <c r="C64" s="52"/>
      <c r="D64" s="65">
        <f>D63/$C63*100</f>
        <v>81.25</v>
      </c>
      <c r="E64" s="66">
        <f t="shared" ref="E64:F64" si="29">E63/$C63*100</f>
        <v>18.75</v>
      </c>
      <c r="F64" s="55">
        <f t="shared" si="29"/>
        <v>0</v>
      </c>
      <c r="G64" s="122"/>
    </row>
    <row r="65" spans="1:7" s="91" customFormat="1" ht="12" customHeight="1" x14ac:dyDescent="0.15">
      <c r="A65" s="140"/>
      <c r="B65" s="136" t="s">
        <v>11</v>
      </c>
      <c r="C65" s="56">
        <v>55</v>
      </c>
      <c r="D65" s="96">
        <v>38</v>
      </c>
      <c r="E65" s="97">
        <v>15</v>
      </c>
      <c r="F65" s="98">
        <v>2</v>
      </c>
      <c r="G65" s="122"/>
    </row>
    <row r="66" spans="1:7" s="91" customFormat="1" ht="12" customHeight="1" x14ac:dyDescent="0.15">
      <c r="A66" s="140"/>
      <c r="B66" s="137"/>
      <c r="C66" s="52"/>
      <c r="D66" s="65">
        <f>D65/$C65*100</f>
        <v>69.090909090909093</v>
      </c>
      <c r="E66" s="66">
        <f t="shared" ref="E66:F66" si="30">E65/$C65*100</f>
        <v>27.27272727272727</v>
      </c>
      <c r="F66" s="55">
        <f t="shared" si="30"/>
        <v>3.6363636363636362</v>
      </c>
      <c r="G66" s="122"/>
    </row>
    <row r="67" spans="1:7" s="91" customFormat="1" ht="12" customHeight="1" x14ac:dyDescent="0.15">
      <c r="A67" s="140"/>
      <c r="B67" s="136" t="s">
        <v>10</v>
      </c>
      <c r="C67" s="56">
        <v>50</v>
      </c>
      <c r="D67" s="96">
        <v>42</v>
      </c>
      <c r="E67" s="97">
        <v>8</v>
      </c>
      <c r="F67" s="98">
        <v>0</v>
      </c>
      <c r="G67" s="122"/>
    </row>
    <row r="68" spans="1:7" s="91" customFormat="1" ht="12" customHeight="1" x14ac:dyDescent="0.15">
      <c r="A68" s="140"/>
      <c r="B68" s="137"/>
      <c r="C68" s="52"/>
      <c r="D68" s="65">
        <f>D67/$C67*100</f>
        <v>84</v>
      </c>
      <c r="E68" s="66">
        <f t="shared" ref="E68:F68" si="31">E67/$C67*100</f>
        <v>16</v>
      </c>
      <c r="F68" s="55">
        <f t="shared" si="31"/>
        <v>0</v>
      </c>
      <c r="G68" s="122"/>
    </row>
    <row r="69" spans="1:7" s="91" customFormat="1" ht="12" customHeight="1" x14ac:dyDescent="0.15">
      <c r="A69" s="140"/>
      <c r="B69" s="136" t="s">
        <v>9</v>
      </c>
      <c r="C69" s="56">
        <v>43</v>
      </c>
      <c r="D69" s="96">
        <v>38</v>
      </c>
      <c r="E69" s="97">
        <v>5</v>
      </c>
      <c r="F69" s="98">
        <v>0</v>
      </c>
      <c r="G69" s="122"/>
    </row>
    <row r="70" spans="1:7" s="91" customFormat="1" ht="12" customHeight="1" x14ac:dyDescent="0.15">
      <c r="A70" s="140"/>
      <c r="B70" s="137"/>
      <c r="C70" s="52"/>
      <c r="D70" s="65">
        <f>D69/$C69*100</f>
        <v>88.372093023255815</v>
      </c>
      <c r="E70" s="66">
        <f t="shared" ref="E70:F70" si="32">E69/$C69*100</f>
        <v>11.627906976744185</v>
      </c>
      <c r="F70" s="55">
        <f t="shared" si="32"/>
        <v>0</v>
      </c>
      <c r="G70" s="122"/>
    </row>
    <row r="71" spans="1:7" s="91" customFormat="1" ht="12" customHeight="1" x14ac:dyDescent="0.15">
      <c r="A71" s="140"/>
      <c r="B71" s="136" t="s">
        <v>8</v>
      </c>
      <c r="C71" s="56">
        <v>34</v>
      </c>
      <c r="D71" s="96">
        <v>22</v>
      </c>
      <c r="E71" s="97">
        <v>12</v>
      </c>
      <c r="F71" s="98">
        <v>0</v>
      </c>
      <c r="G71" s="122"/>
    </row>
    <row r="72" spans="1:7" s="91" customFormat="1" ht="12" customHeight="1" x14ac:dyDescent="0.15">
      <c r="A72" s="140"/>
      <c r="B72" s="137"/>
      <c r="C72" s="52"/>
      <c r="D72" s="65">
        <f>D71/$C71*100</f>
        <v>64.705882352941174</v>
      </c>
      <c r="E72" s="66">
        <f t="shared" ref="E72:F72" si="33">E71/$C71*100</f>
        <v>35.294117647058826</v>
      </c>
      <c r="F72" s="55">
        <f t="shared" si="33"/>
        <v>0</v>
      </c>
      <c r="G72" s="122"/>
    </row>
    <row r="73" spans="1:7" s="91" customFormat="1" ht="12" customHeight="1" x14ac:dyDescent="0.15">
      <c r="A73" s="140"/>
      <c r="B73" s="136" t="s">
        <v>7</v>
      </c>
      <c r="C73" s="56">
        <v>32</v>
      </c>
      <c r="D73" s="96">
        <v>27</v>
      </c>
      <c r="E73" s="97">
        <v>5</v>
      </c>
      <c r="F73" s="98">
        <v>0</v>
      </c>
      <c r="G73" s="122"/>
    </row>
    <row r="74" spans="1:7" s="91" customFormat="1" ht="12" customHeight="1" x14ac:dyDescent="0.15">
      <c r="A74" s="140"/>
      <c r="B74" s="137"/>
      <c r="C74" s="52"/>
      <c r="D74" s="65">
        <f>D73/$C73*100</f>
        <v>84.375</v>
      </c>
      <c r="E74" s="66">
        <f t="shared" ref="E74:F74" si="34">E73/$C73*100</f>
        <v>15.625</v>
      </c>
      <c r="F74" s="55">
        <f t="shared" si="34"/>
        <v>0</v>
      </c>
      <c r="G74" s="122"/>
    </row>
    <row r="75" spans="1:7" s="91" customFormat="1" ht="12" customHeight="1" x14ac:dyDescent="0.15">
      <c r="A75" s="140"/>
      <c r="B75" s="136" t="s">
        <v>6</v>
      </c>
      <c r="C75" s="56">
        <v>15</v>
      </c>
      <c r="D75" s="96">
        <v>12</v>
      </c>
      <c r="E75" s="97">
        <v>3</v>
      </c>
      <c r="F75" s="98">
        <v>0</v>
      </c>
      <c r="G75" s="122"/>
    </row>
    <row r="76" spans="1:7" s="91" customFormat="1" ht="12" customHeight="1" x14ac:dyDescent="0.15">
      <c r="A76" s="140"/>
      <c r="B76" s="137"/>
      <c r="C76" s="52"/>
      <c r="D76" s="65">
        <f>D75/$C75*100</f>
        <v>80</v>
      </c>
      <c r="E76" s="66">
        <f t="shared" ref="E76:F76" si="35">E75/$C75*100</f>
        <v>20</v>
      </c>
      <c r="F76" s="55">
        <f t="shared" si="35"/>
        <v>0</v>
      </c>
      <c r="G76" s="122"/>
    </row>
    <row r="77" spans="1:7" s="91" customFormat="1" ht="12" customHeight="1" x14ac:dyDescent="0.15">
      <c r="A77" s="140"/>
      <c r="B77" s="136" t="s">
        <v>5</v>
      </c>
      <c r="C77" s="56">
        <v>21</v>
      </c>
      <c r="D77" s="96">
        <v>20</v>
      </c>
      <c r="E77" s="97">
        <v>1</v>
      </c>
      <c r="F77" s="98">
        <v>0</v>
      </c>
      <c r="G77" s="122"/>
    </row>
    <row r="78" spans="1:7" s="91" customFormat="1" ht="12" customHeight="1" x14ac:dyDescent="0.15">
      <c r="A78" s="140"/>
      <c r="B78" s="137"/>
      <c r="C78" s="52"/>
      <c r="D78" s="65">
        <f>D77/$C77*100</f>
        <v>95.238095238095227</v>
      </c>
      <c r="E78" s="66">
        <f t="shared" ref="E78:F78" si="36">E77/$C77*100</f>
        <v>4.7619047619047619</v>
      </c>
      <c r="F78" s="55">
        <f t="shared" si="36"/>
        <v>0</v>
      </c>
      <c r="G78" s="122"/>
    </row>
    <row r="79" spans="1:7" s="91" customFormat="1" ht="12" customHeight="1" x14ac:dyDescent="0.15">
      <c r="A79" s="140"/>
      <c r="B79" s="136" t="s">
        <v>61</v>
      </c>
      <c r="C79" s="56">
        <v>27</v>
      </c>
      <c r="D79" s="96">
        <v>22</v>
      </c>
      <c r="E79" s="97">
        <v>5</v>
      </c>
      <c r="F79" s="98">
        <v>0</v>
      </c>
      <c r="G79" s="122"/>
    </row>
    <row r="80" spans="1:7" s="91" customFormat="1" ht="12" customHeight="1" x14ac:dyDescent="0.15">
      <c r="A80" s="140"/>
      <c r="B80" s="137"/>
      <c r="C80" s="52"/>
      <c r="D80" s="65">
        <f>D79/$C79*100</f>
        <v>81.481481481481481</v>
      </c>
      <c r="E80" s="66">
        <f t="shared" ref="E80:F80" si="37">E79/$C79*100</f>
        <v>18.518518518518519</v>
      </c>
      <c r="F80" s="55">
        <f t="shared" si="37"/>
        <v>0</v>
      </c>
      <c r="G80" s="122"/>
    </row>
    <row r="81" spans="1:8" s="91" customFormat="1" ht="12" customHeight="1" x14ac:dyDescent="0.15">
      <c r="A81" s="140"/>
      <c r="B81" s="136" t="s">
        <v>33</v>
      </c>
      <c r="C81" s="56">
        <v>19</v>
      </c>
      <c r="D81" s="96">
        <v>7</v>
      </c>
      <c r="E81" s="97">
        <v>2</v>
      </c>
      <c r="F81" s="98">
        <v>10</v>
      </c>
      <c r="G81" s="122"/>
    </row>
    <row r="82" spans="1:8" s="91" customFormat="1" ht="12" customHeight="1" x14ac:dyDescent="0.15">
      <c r="A82" s="140"/>
      <c r="B82" s="138"/>
      <c r="C82" s="59"/>
      <c r="D82" s="85">
        <f>D81/$C81*100</f>
        <v>36.84210526315789</v>
      </c>
      <c r="E82" s="86">
        <f t="shared" ref="E82:F82" si="38">E81/$C81*100</f>
        <v>10.526315789473683</v>
      </c>
      <c r="F82" s="47">
        <f t="shared" si="38"/>
        <v>52.631578947368418</v>
      </c>
      <c r="G82" s="122"/>
    </row>
    <row r="83" spans="1:8" s="91" customFormat="1" ht="12" customHeight="1" x14ac:dyDescent="0.15">
      <c r="A83" s="139" t="s">
        <v>3</v>
      </c>
      <c r="B83" s="142" t="s">
        <v>2</v>
      </c>
      <c r="C83" s="48">
        <v>129</v>
      </c>
      <c r="D83" s="105">
        <v>103</v>
      </c>
      <c r="E83" s="106">
        <v>26</v>
      </c>
      <c r="F83" s="107">
        <v>0</v>
      </c>
      <c r="G83" s="122"/>
    </row>
    <row r="84" spans="1:8" s="91" customFormat="1" ht="12" customHeight="1" x14ac:dyDescent="0.15">
      <c r="A84" s="140"/>
      <c r="B84" s="137"/>
      <c r="C84" s="52"/>
      <c r="D84" s="65">
        <f>D83/$C83*100</f>
        <v>79.84496124031007</v>
      </c>
      <c r="E84" s="66">
        <f t="shared" ref="E84:F84" si="39">E83/$C83*100</f>
        <v>20.155038759689923</v>
      </c>
      <c r="F84" s="55">
        <f t="shared" si="39"/>
        <v>0</v>
      </c>
      <c r="G84" s="122"/>
    </row>
    <row r="85" spans="1:8" s="91" customFormat="1" ht="12" customHeight="1" x14ac:dyDescent="0.15">
      <c r="A85" s="140"/>
      <c r="B85" s="136" t="s">
        <v>62</v>
      </c>
      <c r="C85" s="56">
        <v>610</v>
      </c>
      <c r="D85" s="96">
        <v>474</v>
      </c>
      <c r="E85" s="97">
        <v>128</v>
      </c>
      <c r="F85" s="98">
        <v>8</v>
      </c>
      <c r="G85" s="122"/>
    </row>
    <row r="86" spans="1:8" s="91" customFormat="1" ht="12" customHeight="1" x14ac:dyDescent="0.15">
      <c r="A86" s="140"/>
      <c r="B86" s="137"/>
      <c r="C86" s="52"/>
      <c r="D86" s="65">
        <f>D85/$C85*100</f>
        <v>77.704918032786878</v>
      </c>
      <c r="E86" s="66">
        <f t="shared" ref="E86:F86" si="40">E85/$C85*100</f>
        <v>20.983606557377048</v>
      </c>
      <c r="F86" s="55">
        <f t="shared" si="40"/>
        <v>1.3114754098360655</v>
      </c>
      <c r="G86" s="122"/>
    </row>
    <row r="87" spans="1:8" s="91" customFormat="1" ht="12" customHeight="1" x14ac:dyDescent="0.15">
      <c r="A87" s="140"/>
      <c r="B87" s="136" t="s">
        <v>33</v>
      </c>
      <c r="C87" s="56">
        <v>19</v>
      </c>
      <c r="D87" s="96">
        <v>12</v>
      </c>
      <c r="E87" s="97">
        <v>3</v>
      </c>
      <c r="F87" s="98">
        <v>4</v>
      </c>
      <c r="G87" s="122"/>
    </row>
    <row r="88" spans="1:8" s="91" customFormat="1" ht="12" customHeight="1" thickBot="1" x14ac:dyDescent="0.2">
      <c r="A88" s="141"/>
      <c r="B88" s="143"/>
      <c r="C88" s="70"/>
      <c r="D88" s="71">
        <f>D87/$C87*100</f>
        <v>63.157894736842103</v>
      </c>
      <c r="E88" s="72">
        <f t="shared" ref="E88:F88" si="41">E87/$C87*100</f>
        <v>15.789473684210526</v>
      </c>
      <c r="F88" s="73">
        <f t="shared" si="41"/>
        <v>21.052631578947366</v>
      </c>
      <c r="G88" s="122"/>
    </row>
    <row r="89" spans="1:8" s="91" customFormat="1" ht="12" customHeight="1" x14ac:dyDescent="0.15">
      <c r="A89" s="108"/>
      <c r="B89" s="108"/>
      <c r="C89" s="108"/>
      <c r="D89" s="108"/>
      <c r="E89" s="108"/>
      <c r="F89" s="108"/>
    </row>
    <row r="90" spans="1:8" s="91" customFormat="1" ht="12" customHeight="1" x14ac:dyDescent="0.15">
      <c r="A90" s="108"/>
      <c r="B90" s="108"/>
      <c r="C90" s="108"/>
      <c r="D90" s="108"/>
      <c r="E90" s="108"/>
      <c r="F90" s="108"/>
    </row>
    <row r="91" spans="1:8" s="91" customFormat="1" ht="12" customHeight="1" x14ac:dyDescent="0.15">
      <c r="A91" s="108"/>
      <c r="B91" s="108"/>
      <c r="C91" s="108"/>
      <c r="D91" s="108"/>
      <c r="E91" s="108"/>
      <c r="F91" s="108"/>
    </row>
    <row r="92" spans="1:8" s="91" customFormat="1" ht="12" customHeight="1" x14ac:dyDescent="0.15">
      <c r="A92" s="108"/>
      <c r="B92" s="108"/>
      <c r="C92" s="108"/>
      <c r="D92" s="108"/>
      <c r="E92" s="108"/>
      <c r="F92" s="108"/>
    </row>
    <row r="93" spans="1:8" s="91" customFormat="1" ht="12" customHeight="1" x14ac:dyDescent="0.15">
      <c r="A93" s="108"/>
      <c r="B93" s="108"/>
      <c r="C93" s="108"/>
      <c r="D93" s="108"/>
      <c r="E93" s="108"/>
      <c r="F93" s="108"/>
    </row>
    <row r="94" spans="1:8" s="91" customFormat="1" ht="12" customHeight="1" x14ac:dyDescent="0.15">
      <c r="A94" s="108"/>
      <c r="B94" s="108"/>
      <c r="C94" s="108"/>
      <c r="D94" s="108"/>
      <c r="E94" s="108"/>
      <c r="F94" s="108"/>
    </row>
    <row r="95" spans="1:8" x14ac:dyDescent="0.15">
      <c r="H95" s="91"/>
    </row>
    <row r="96" spans="1:8" x14ac:dyDescent="0.15">
      <c r="H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H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CAB1A-8475-411F-A4BA-3196B4481B50}">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9" width="5.375" style="108" customWidth="1"/>
    <col min="10" max="10" width="4.5" style="108" customWidth="1"/>
    <col min="11" max="16384" width="8.625" style="108"/>
  </cols>
  <sheetData>
    <row r="1" spans="1:15" s="88" customFormat="1" x14ac:dyDescent="0.15">
      <c r="A1" s="87" t="s">
        <v>113</v>
      </c>
      <c r="B1" s="150" t="s">
        <v>191</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c r="K3" s="151"/>
    </row>
    <row r="4" spans="1:15" s="90" customFormat="1" ht="116.25" customHeight="1" x14ac:dyDescent="0.15">
      <c r="A4" s="31"/>
      <c r="B4" s="32"/>
      <c r="C4" s="33" t="s">
        <v>40</v>
      </c>
      <c r="D4" s="34" t="s">
        <v>190</v>
      </c>
      <c r="E4" s="34" t="s">
        <v>117</v>
      </c>
      <c r="F4" s="34" t="s">
        <v>118</v>
      </c>
      <c r="G4" s="34" t="s">
        <v>119</v>
      </c>
      <c r="H4" s="35" t="s">
        <v>120</v>
      </c>
      <c r="I4" s="36" t="s">
        <v>0</v>
      </c>
    </row>
    <row r="5" spans="1:15" s="91" customFormat="1" ht="12" customHeight="1" x14ac:dyDescent="0.15">
      <c r="A5" s="38"/>
      <c r="B5" s="147" t="s">
        <v>51</v>
      </c>
      <c r="C5" s="39">
        <v>758</v>
      </c>
      <c r="D5" s="92">
        <v>624</v>
      </c>
      <c r="E5" s="93">
        <v>32</v>
      </c>
      <c r="F5" s="93">
        <v>23</v>
      </c>
      <c r="G5" s="93">
        <v>9</v>
      </c>
      <c r="H5" s="93">
        <v>60</v>
      </c>
      <c r="I5" s="42">
        <v>10</v>
      </c>
    </row>
    <row r="6" spans="1:15" s="91" customFormat="1" ht="12" customHeight="1" x14ac:dyDescent="0.15">
      <c r="A6" s="43"/>
      <c r="B6" s="148"/>
      <c r="C6" s="44"/>
      <c r="D6" s="85">
        <f>D5/$C5*100</f>
        <v>82.321899736147756</v>
      </c>
      <c r="E6" s="86">
        <f t="shared" ref="E6:I6" si="0">E5/$C5*100</f>
        <v>4.2216358839050132</v>
      </c>
      <c r="F6" s="86">
        <f t="shared" si="0"/>
        <v>3.0343007915567282</v>
      </c>
      <c r="G6" s="86">
        <f t="shared" si="0"/>
        <v>1.1873350923482848</v>
      </c>
      <c r="H6" s="86">
        <f t="shared" si="0"/>
        <v>7.9155672823219003</v>
      </c>
      <c r="I6" s="47">
        <f t="shared" si="0"/>
        <v>1.3192612137203166</v>
      </c>
    </row>
    <row r="7" spans="1:15" s="91" customFormat="1" ht="12" customHeight="1" x14ac:dyDescent="0.15">
      <c r="A7" s="139" t="s">
        <v>52</v>
      </c>
      <c r="B7" s="142" t="s">
        <v>195</v>
      </c>
      <c r="C7" s="48">
        <v>69</v>
      </c>
      <c r="D7" s="105">
        <v>40</v>
      </c>
      <c r="E7" s="106">
        <v>9</v>
      </c>
      <c r="F7" s="106">
        <v>5</v>
      </c>
      <c r="G7" s="106">
        <v>1</v>
      </c>
      <c r="H7" s="106">
        <v>14</v>
      </c>
      <c r="I7" s="107">
        <v>0</v>
      </c>
    </row>
    <row r="8" spans="1:15" s="91" customFormat="1" ht="12" customHeight="1" x14ac:dyDescent="0.15">
      <c r="A8" s="144"/>
      <c r="B8" s="137"/>
      <c r="C8" s="52"/>
      <c r="D8" s="65">
        <f>D7/$C7*100</f>
        <v>57.971014492753625</v>
      </c>
      <c r="E8" s="66">
        <f t="shared" ref="E8" si="1">E7/$C7*100</f>
        <v>13.043478260869565</v>
      </c>
      <c r="F8" s="66">
        <f t="shared" ref="F8" si="2">F7/$C7*100</f>
        <v>7.2463768115942031</v>
      </c>
      <c r="G8" s="66">
        <f t="shared" ref="G8" si="3">G7/$C7*100</f>
        <v>1.4492753623188406</v>
      </c>
      <c r="H8" s="66">
        <f t="shared" ref="H8" si="4">H7/$C7*100</f>
        <v>20.289855072463769</v>
      </c>
      <c r="I8" s="55">
        <f t="shared" ref="I8" si="5">I7/$C7*100</f>
        <v>0</v>
      </c>
    </row>
    <row r="9" spans="1:15" s="91" customFormat="1" ht="12" customHeight="1" x14ac:dyDescent="0.15">
      <c r="A9" s="144"/>
      <c r="B9" s="136" t="s">
        <v>122</v>
      </c>
      <c r="C9" s="56">
        <v>85</v>
      </c>
      <c r="D9" s="96">
        <v>59</v>
      </c>
      <c r="E9" s="97">
        <v>5</v>
      </c>
      <c r="F9" s="97">
        <v>2</v>
      </c>
      <c r="G9" s="97">
        <v>2</v>
      </c>
      <c r="H9" s="97">
        <v>17</v>
      </c>
      <c r="I9" s="98">
        <v>0</v>
      </c>
    </row>
    <row r="10" spans="1:15" s="91" customFormat="1" ht="12" customHeight="1" x14ac:dyDescent="0.15">
      <c r="A10" s="144"/>
      <c r="B10" s="137"/>
      <c r="C10" s="52"/>
      <c r="D10" s="65">
        <f>D9/$C9*100</f>
        <v>69.411764705882348</v>
      </c>
      <c r="E10" s="66">
        <f t="shared" ref="E10" si="6">E9/$C9*100</f>
        <v>5.8823529411764701</v>
      </c>
      <c r="F10" s="66">
        <f t="shared" ref="F10" si="7">F9/$C9*100</f>
        <v>2.3529411764705883</v>
      </c>
      <c r="G10" s="66">
        <f t="shared" ref="G10" si="8">G9/$C9*100</f>
        <v>2.3529411764705883</v>
      </c>
      <c r="H10" s="66">
        <f t="shared" ref="H10" si="9">H9/$C9*100</f>
        <v>20</v>
      </c>
      <c r="I10" s="55">
        <f t="shared" ref="I10" si="10">I9/$C9*100</f>
        <v>0</v>
      </c>
    </row>
    <row r="11" spans="1:15" s="91" customFormat="1" ht="12" customHeight="1" x14ac:dyDescent="0.15">
      <c r="A11" s="144"/>
      <c r="B11" s="136" t="s">
        <v>123</v>
      </c>
      <c r="C11" s="56">
        <v>109</v>
      </c>
      <c r="D11" s="96">
        <v>84</v>
      </c>
      <c r="E11" s="97">
        <v>9</v>
      </c>
      <c r="F11" s="97">
        <v>5</v>
      </c>
      <c r="G11" s="97">
        <v>4</v>
      </c>
      <c r="H11" s="97">
        <v>7</v>
      </c>
      <c r="I11" s="98">
        <v>0</v>
      </c>
    </row>
    <row r="12" spans="1:15" s="91" customFormat="1" ht="12" customHeight="1" x14ac:dyDescent="0.15">
      <c r="A12" s="144"/>
      <c r="B12" s="137"/>
      <c r="C12" s="52"/>
      <c r="D12" s="65">
        <f>D11/$C11*100</f>
        <v>77.064220183486242</v>
      </c>
      <c r="E12" s="66">
        <f t="shared" ref="E12" si="11">E11/$C11*100</f>
        <v>8.2568807339449553</v>
      </c>
      <c r="F12" s="66">
        <f t="shared" ref="F12" si="12">F11/$C11*100</f>
        <v>4.5871559633027523</v>
      </c>
      <c r="G12" s="66">
        <f t="shared" ref="G12" si="13">G11/$C11*100</f>
        <v>3.669724770642202</v>
      </c>
      <c r="H12" s="66">
        <f t="shared" ref="H12" si="14">H11/$C11*100</f>
        <v>6.4220183486238538</v>
      </c>
      <c r="I12" s="55">
        <f t="shared" ref="I12" si="15">I11/$C11*100</f>
        <v>0</v>
      </c>
    </row>
    <row r="13" spans="1:15" s="91" customFormat="1" ht="12" customHeight="1" x14ac:dyDescent="0.15">
      <c r="A13" s="144"/>
      <c r="B13" s="136" t="s">
        <v>124</v>
      </c>
      <c r="C13" s="56">
        <v>149</v>
      </c>
      <c r="D13" s="96">
        <v>120</v>
      </c>
      <c r="E13" s="97">
        <v>7</v>
      </c>
      <c r="F13" s="97">
        <v>8</v>
      </c>
      <c r="G13" s="97">
        <v>0</v>
      </c>
      <c r="H13" s="97">
        <v>14</v>
      </c>
      <c r="I13" s="98">
        <v>0</v>
      </c>
    </row>
    <row r="14" spans="1:15" s="91" customFormat="1" ht="12" customHeight="1" x14ac:dyDescent="0.15">
      <c r="A14" s="144"/>
      <c r="B14" s="137"/>
      <c r="C14" s="52"/>
      <c r="D14" s="65">
        <f>D13/$C13*100</f>
        <v>80.536912751677846</v>
      </c>
      <c r="E14" s="66">
        <f t="shared" ref="E14" si="16">E13/$C13*100</f>
        <v>4.6979865771812079</v>
      </c>
      <c r="F14" s="66">
        <f t="shared" ref="F14" si="17">F13/$C13*100</f>
        <v>5.3691275167785237</v>
      </c>
      <c r="G14" s="66">
        <f t="shared" ref="G14" si="18">G13/$C13*100</f>
        <v>0</v>
      </c>
      <c r="H14" s="66">
        <f t="shared" ref="H14" si="19">H13/$C13*100</f>
        <v>9.3959731543624159</v>
      </c>
      <c r="I14" s="55">
        <f t="shared" ref="I14" si="20">I13/$C13*100</f>
        <v>0</v>
      </c>
    </row>
    <row r="15" spans="1:15" s="91" customFormat="1" ht="12" customHeight="1" x14ac:dyDescent="0.15">
      <c r="A15" s="144"/>
      <c r="B15" s="136" t="s">
        <v>125</v>
      </c>
      <c r="C15" s="56">
        <v>96</v>
      </c>
      <c r="D15" s="96">
        <v>87</v>
      </c>
      <c r="E15" s="97">
        <v>2</v>
      </c>
      <c r="F15" s="97">
        <v>1</v>
      </c>
      <c r="G15" s="97">
        <v>1</v>
      </c>
      <c r="H15" s="97">
        <v>5</v>
      </c>
      <c r="I15" s="98">
        <v>0</v>
      </c>
    </row>
    <row r="16" spans="1:15" s="91" customFormat="1" ht="12" customHeight="1" x14ac:dyDescent="0.15">
      <c r="A16" s="144"/>
      <c r="B16" s="137"/>
      <c r="C16" s="52"/>
      <c r="D16" s="65">
        <f>D15/$C15*100</f>
        <v>90.625</v>
      </c>
      <c r="E16" s="66">
        <f t="shared" ref="E16" si="21">E15/$C15*100</f>
        <v>2.083333333333333</v>
      </c>
      <c r="F16" s="66">
        <f t="shared" ref="F16" si="22">F15/$C15*100</f>
        <v>1.0416666666666665</v>
      </c>
      <c r="G16" s="66">
        <f t="shared" ref="G16" si="23">G15/$C15*100</f>
        <v>1.0416666666666665</v>
      </c>
      <c r="H16" s="66">
        <f t="shared" ref="H16" si="24">H15/$C15*100</f>
        <v>5.2083333333333339</v>
      </c>
      <c r="I16" s="55">
        <f t="shared" ref="I16" si="25">I15/$C15*100</f>
        <v>0</v>
      </c>
    </row>
    <row r="17" spans="1:9" s="91" customFormat="1" ht="12" customHeight="1" x14ac:dyDescent="0.15">
      <c r="A17" s="144"/>
      <c r="B17" s="136" t="s">
        <v>196</v>
      </c>
      <c r="C17" s="56">
        <v>139</v>
      </c>
      <c r="D17" s="96">
        <v>134</v>
      </c>
      <c r="E17" s="97">
        <v>0</v>
      </c>
      <c r="F17" s="97">
        <v>2</v>
      </c>
      <c r="G17" s="97">
        <v>1</v>
      </c>
      <c r="H17" s="97">
        <v>2</v>
      </c>
      <c r="I17" s="98">
        <v>0</v>
      </c>
    </row>
    <row r="18" spans="1:9" s="91" customFormat="1" ht="12" customHeight="1" x14ac:dyDescent="0.15">
      <c r="A18" s="144"/>
      <c r="B18" s="137"/>
      <c r="C18" s="52" t="s">
        <v>70</v>
      </c>
      <c r="D18" s="65">
        <f>D17/$C17*100</f>
        <v>96.402877697841731</v>
      </c>
      <c r="E18" s="66">
        <f t="shared" ref="E18" si="26">E17/$C17*100</f>
        <v>0</v>
      </c>
      <c r="F18" s="66">
        <f t="shared" ref="F18" si="27">F17/$C17*100</f>
        <v>1.4388489208633095</v>
      </c>
      <c r="G18" s="66">
        <f t="shared" ref="G18" si="28">G17/$C17*100</f>
        <v>0.71942446043165476</v>
      </c>
      <c r="H18" s="66">
        <f t="shared" ref="H18" si="29">H17/$C17*100</f>
        <v>1.4388489208633095</v>
      </c>
      <c r="I18" s="55">
        <f t="shared" ref="I18" si="30">I17/$C17*100</f>
        <v>0</v>
      </c>
    </row>
    <row r="19" spans="1:9" s="91" customFormat="1" ht="12" customHeight="1" x14ac:dyDescent="0.15">
      <c r="A19" s="144"/>
      <c r="B19" s="136" t="s">
        <v>126</v>
      </c>
      <c r="C19" s="56">
        <v>94</v>
      </c>
      <c r="D19" s="96">
        <v>94</v>
      </c>
      <c r="E19" s="97">
        <v>0</v>
      </c>
      <c r="F19" s="97">
        <v>0</v>
      </c>
      <c r="G19" s="97">
        <v>0</v>
      </c>
      <c r="H19" s="97">
        <v>0</v>
      </c>
      <c r="I19" s="98">
        <v>0</v>
      </c>
    </row>
    <row r="20" spans="1:9" s="91" customFormat="1" ht="12" customHeight="1" x14ac:dyDescent="0.15">
      <c r="A20" s="144"/>
      <c r="B20" s="137"/>
      <c r="C20" s="52" t="s">
        <v>70</v>
      </c>
      <c r="D20" s="65">
        <f>D19/$C19*100</f>
        <v>100</v>
      </c>
      <c r="E20" s="66">
        <f t="shared" ref="E20" si="31">E19/$C19*100</f>
        <v>0</v>
      </c>
      <c r="F20" s="66">
        <f t="shared" ref="F20" si="32">F19/$C19*100</f>
        <v>0</v>
      </c>
      <c r="G20" s="66">
        <f t="shared" ref="G20" si="33">G19/$C19*100</f>
        <v>0</v>
      </c>
      <c r="H20" s="66">
        <f t="shared" ref="H20" si="34">H19/$C19*100</f>
        <v>0</v>
      </c>
      <c r="I20" s="55">
        <f t="shared" ref="I20" si="35">I19/$C19*100</f>
        <v>0</v>
      </c>
    </row>
    <row r="21" spans="1:9" s="91" customFormat="1" ht="12" customHeight="1" x14ac:dyDescent="0.15">
      <c r="A21" s="144"/>
      <c r="B21" s="136" t="s">
        <v>0</v>
      </c>
      <c r="C21" s="56">
        <v>17</v>
      </c>
      <c r="D21" s="96">
        <v>6</v>
      </c>
      <c r="E21" s="97">
        <v>0</v>
      </c>
      <c r="F21" s="97">
        <v>0</v>
      </c>
      <c r="G21" s="97">
        <v>0</v>
      </c>
      <c r="H21" s="97">
        <v>1</v>
      </c>
      <c r="I21" s="98">
        <v>10</v>
      </c>
    </row>
    <row r="22" spans="1:9" s="91" customFormat="1" ht="12" customHeight="1" x14ac:dyDescent="0.15">
      <c r="A22" s="149"/>
      <c r="B22" s="138"/>
      <c r="C22" s="59" t="s">
        <v>70</v>
      </c>
      <c r="D22" s="77">
        <f>D21/$C21*100</f>
        <v>35.294117647058826</v>
      </c>
      <c r="E22" s="78">
        <f t="shared" ref="E22" si="36">E21/$C21*100</f>
        <v>0</v>
      </c>
      <c r="F22" s="78">
        <f t="shared" ref="F22" si="37">F21/$C21*100</f>
        <v>0</v>
      </c>
      <c r="G22" s="78">
        <f t="shared" ref="G22" si="38">G21/$C21*100</f>
        <v>0</v>
      </c>
      <c r="H22" s="78">
        <f t="shared" ref="H22" si="39">H21/$C21*100</f>
        <v>5.8823529411764701</v>
      </c>
      <c r="I22" s="79">
        <f t="shared" ref="I22" si="40">I21/$C21*100</f>
        <v>58.82352941176471</v>
      </c>
    </row>
    <row r="23" spans="1:9" s="91" customFormat="1" ht="12" customHeight="1" x14ac:dyDescent="0.15">
      <c r="A23" s="139" t="s">
        <v>53</v>
      </c>
      <c r="B23" s="142" t="s">
        <v>30</v>
      </c>
      <c r="C23" s="48">
        <v>134</v>
      </c>
      <c r="D23" s="96">
        <v>114</v>
      </c>
      <c r="E23" s="97">
        <v>7</v>
      </c>
      <c r="F23" s="97">
        <v>1</v>
      </c>
      <c r="G23" s="97">
        <v>1</v>
      </c>
      <c r="H23" s="97">
        <v>11</v>
      </c>
      <c r="I23" s="98">
        <v>0</v>
      </c>
    </row>
    <row r="24" spans="1:9" s="91" customFormat="1" ht="12" customHeight="1" x14ac:dyDescent="0.15">
      <c r="A24" s="140"/>
      <c r="B24" s="137"/>
      <c r="C24" s="52" t="s">
        <v>70</v>
      </c>
      <c r="D24" s="65">
        <f>D23/$C23*100</f>
        <v>85.074626865671647</v>
      </c>
      <c r="E24" s="66">
        <f t="shared" ref="E24" si="41">E23/$C23*100</f>
        <v>5.2238805970149249</v>
      </c>
      <c r="F24" s="66">
        <f t="shared" ref="F24" si="42">F23/$C23*100</f>
        <v>0.74626865671641784</v>
      </c>
      <c r="G24" s="66">
        <f t="shared" ref="G24" si="43">G23/$C23*100</f>
        <v>0.74626865671641784</v>
      </c>
      <c r="H24" s="66">
        <f t="shared" ref="H24" si="44">H23/$C23*100</f>
        <v>8.2089552238805972</v>
      </c>
      <c r="I24" s="55">
        <f t="shared" ref="I24" si="45">I23/$C23*100</f>
        <v>0</v>
      </c>
    </row>
    <row r="25" spans="1:9" s="91" customFormat="1" ht="12" customHeight="1" x14ac:dyDescent="0.15">
      <c r="A25" s="140"/>
      <c r="B25" s="136" t="s">
        <v>44</v>
      </c>
      <c r="C25" s="56">
        <v>221</v>
      </c>
      <c r="D25" s="96">
        <v>192</v>
      </c>
      <c r="E25" s="97">
        <v>6</v>
      </c>
      <c r="F25" s="97">
        <v>8</v>
      </c>
      <c r="G25" s="97">
        <v>3</v>
      </c>
      <c r="H25" s="97">
        <v>12</v>
      </c>
      <c r="I25" s="98">
        <v>0</v>
      </c>
    </row>
    <row r="26" spans="1:9" s="91" customFormat="1" ht="12" customHeight="1" x14ac:dyDescent="0.15">
      <c r="A26" s="140"/>
      <c r="B26" s="137"/>
      <c r="C26" s="52" t="s">
        <v>70</v>
      </c>
      <c r="D26" s="65">
        <f>D25/$C25*100</f>
        <v>86.877828054298647</v>
      </c>
      <c r="E26" s="66">
        <f t="shared" ref="E26" si="46">E25/$C25*100</f>
        <v>2.7149321266968327</v>
      </c>
      <c r="F26" s="66">
        <f t="shared" ref="F26" si="47">F25/$C25*100</f>
        <v>3.6199095022624439</v>
      </c>
      <c r="G26" s="66">
        <f t="shared" ref="G26" si="48">G25/$C25*100</f>
        <v>1.3574660633484164</v>
      </c>
      <c r="H26" s="66">
        <f t="shared" ref="H26" si="49">H25/$C25*100</f>
        <v>5.4298642533936654</v>
      </c>
      <c r="I26" s="55">
        <f t="shared" ref="I26" si="50">I25/$C25*100</f>
        <v>0</v>
      </c>
    </row>
    <row r="27" spans="1:9" s="91" customFormat="1" ht="12" customHeight="1" x14ac:dyDescent="0.15">
      <c r="A27" s="140"/>
      <c r="B27" s="136" t="s">
        <v>45</v>
      </c>
      <c r="C27" s="56">
        <v>315</v>
      </c>
      <c r="D27" s="96">
        <v>256</v>
      </c>
      <c r="E27" s="97">
        <v>17</v>
      </c>
      <c r="F27" s="97">
        <v>12</v>
      </c>
      <c r="G27" s="97">
        <v>4</v>
      </c>
      <c r="H27" s="97">
        <v>26</v>
      </c>
      <c r="I27" s="98">
        <v>0</v>
      </c>
    </row>
    <row r="28" spans="1:9" s="91" customFormat="1" ht="12" customHeight="1" x14ac:dyDescent="0.15">
      <c r="A28" s="140"/>
      <c r="B28" s="137"/>
      <c r="C28" s="52" t="s">
        <v>70</v>
      </c>
      <c r="D28" s="65">
        <f>D27/$C27*100</f>
        <v>81.269841269841265</v>
      </c>
      <c r="E28" s="66">
        <f t="shared" ref="E28" si="51">E27/$C27*100</f>
        <v>5.3968253968253972</v>
      </c>
      <c r="F28" s="66">
        <f t="shared" ref="F28" si="52">F27/$C27*100</f>
        <v>3.8095238095238098</v>
      </c>
      <c r="G28" s="66">
        <f t="shared" ref="G28" si="53">G27/$C27*100</f>
        <v>1.2698412698412698</v>
      </c>
      <c r="H28" s="66">
        <f t="shared" ref="H28" si="54">H27/$C27*100</f>
        <v>8.2539682539682531</v>
      </c>
      <c r="I28" s="55">
        <f t="shared" ref="I28" si="55">I27/$C27*100</f>
        <v>0</v>
      </c>
    </row>
    <row r="29" spans="1:9" s="91" customFormat="1" ht="12" customHeight="1" x14ac:dyDescent="0.15">
      <c r="A29" s="140"/>
      <c r="B29" s="136" t="s">
        <v>46</v>
      </c>
      <c r="C29" s="56">
        <v>13</v>
      </c>
      <c r="D29" s="96">
        <v>12</v>
      </c>
      <c r="E29" s="97">
        <v>1</v>
      </c>
      <c r="F29" s="97">
        <v>0</v>
      </c>
      <c r="G29" s="97">
        <v>0</v>
      </c>
      <c r="H29" s="97">
        <v>0</v>
      </c>
      <c r="I29" s="98">
        <v>0</v>
      </c>
    </row>
    <row r="30" spans="1:9" s="91" customFormat="1" ht="12" customHeight="1" x14ac:dyDescent="0.15">
      <c r="A30" s="140"/>
      <c r="B30" s="137"/>
      <c r="C30" s="52" t="s">
        <v>70</v>
      </c>
      <c r="D30" s="65">
        <f>D29/$C29*100</f>
        <v>92.307692307692307</v>
      </c>
      <c r="E30" s="66">
        <f t="shared" ref="E30" si="56">E29/$C29*100</f>
        <v>7.6923076923076925</v>
      </c>
      <c r="F30" s="66">
        <f t="shared" ref="F30" si="57">F29/$C29*100</f>
        <v>0</v>
      </c>
      <c r="G30" s="66">
        <f t="shared" ref="G30" si="58">G29/$C29*100</f>
        <v>0</v>
      </c>
      <c r="H30" s="66">
        <f t="shared" ref="H30" si="59">H29/$C29*100</f>
        <v>0</v>
      </c>
      <c r="I30" s="55">
        <f t="shared" ref="I30" si="60">I29/$C29*100</f>
        <v>0</v>
      </c>
    </row>
    <row r="31" spans="1:9" s="91" customFormat="1" ht="12" customHeight="1" x14ac:dyDescent="0.15">
      <c r="A31" s="140"/>
      <c r="B31" s="136" t="s">
        <v>54</v>
      </c>
      <c r="C31" s="56">
        <v>61</v>
      </c>
      <c r="D31" s="96">
        <v>47</v>
      </c>
      <c r="E31" s="97">
        <v>1</v>
      </c>
      <c r="F31" s="97">
        <v>2</v>
      </c>
      <c r="G31" s="97">
        <v>1</v>
      </c>
      <c r="H31" s="97">
        <v>10</v>
      </c>
      <c r="I31" s="98">
        <v>0</v>
      </c>
    </row>
    <row r="32" spans="1:9" s="91" customFormat="1" ht="12" customHeight="1" x14ac:dyDescent="0.15">
      <c r="A32" s="140"/>
      <c r="B32" s="137"/>
      <c r="C32" s="52" t="s">
        <v>70</v>
      </c>
      <c r="D32" s="65">
        <f>D31/$C31*100</f>
        <v>77.049180327868854</v>
      </c>
      <c r="E32" s="66">
        <f t="shared" ref="E32" si="61">E31/$C31*100</f>
        <v>1.639344262295082</v>
      </c>
      <c r="F32" s="66">
        <f t="shared" ref="F32" si="62">F31/$C31*100</f>
        <v>3.278688524590164</v>
      </c>
      <c r="G32" s="66">
        <f t="shared" ref="G32" si="63">G31/$C31*100</f>
        <v>1.639344262295082</v>
      </c>
      <c r="H32" s="66">
        <f t="shared" ref="H32" si="64">H31/$C31*100</f>
        <v>16.393442622950818</v>
      </c>
      <c r="I32" s="55">
        <f t="shared" ref="I32" si="65">I31/$C31*100</f>
        <v>0</v>
      </c>
    </row>
    <row r="33" spans="1:9" s="91" customFormat="1" ht="12" customHeight="1" x14ac:dyDescent="0.15">
      <c r="A33" s="140"/>
      <c r="B33" s="136" t="s">
        <v>33</v>
      </c>
      <c r="C33" s="56">
        <v>14</v>
      </c>
      <c r="D33" s="96">
        <v>3</v>
      </c>
      <c r="E33" s="97">
        <v>0</v>
      </c>
      <c r="F33" s="97">
        <v>0</v>
      </c>
      <c r="G33" s="97">
        <v>0</v>
      </c>
      <c r="H33" s="97">
        <v>1</v>
      </c>
      <c r="I33" s="98">
        <v>10</v>
      </c>
    </row>
    <row r="34" spans="1:9" s="91" customFormat="1" ht="12" customHeight="1" thickBot="1" x14ac:dyDescent="0.2">
      <c r="A34" s="141"/>
      <c r="B34" s="143"/>
      <c r="C34" s="70" t="s">
        <v>70</v>
      </c>
      <c r="D34" s="71">
        <f>D33/$C33*100</f>
        <v>21.428571428571427</v>
      </c>
      <c r="E34" s="72">
        <f t="shared" ref="E34" si="66">E33/$C33*100</f>
        <v>0</v>
      </c>
      <c r="F34" s="72">
        <f t="shared" ref="F34" si="67">F33/$C33*100</f>
        <v>0</v>
      </c>
      <c r="G34" s="72">
        <f t="shared" ref="G34" si="68">G33/$C33*100</f>
        <v>0</v>
      </c>
      <c r="H34" s="72">
        <f t="shared" ref="H34" si="69">H33/$C33*100</f>
        <v>7.1428571428571423</v>
      </c>
      <c r="I34" s="73">
        <f t="shared" ref="I34" si="70">I33/$C33*100</f>
        <v>71.428571428571431</v>
      </c>
    </row>
    <row r="35" spans="1:9" s="91" customFormat="1" ht="12" customHeight="1" x14ac:dyDescent="0.15">
      <c r="A35" s="144" t="s">
        <v>56</v>
      </c>
      <c r="B35" s="136" t="s">
        <v>47</v>
      </c>
      <c r="C35" s="56">
        <v>95</v>
      </c>
      <c r="D35" s="96">
        <v>73</v>
      </c>
      <c r="E35" s="97">
        <v>6</v>
      </c>
      <c r="F35" s="97">
        <v>4</v>
      </c>
      <c r="G35" s="97">
        <v>2</v>
      </c>
      <c r="H35" s="97">
        <v>10</v>
      </c>
      <c r="I35" s="98">
        <v>0</v>
      </c>
    </row>
    <row r="36" spans="1:9" s="91" customFormat="1" ht="12" customHeight="1" x14ac:dyDescent="0.15">
      <c r="A36" s="140"/>
      <c r="B36" s="137"/>
      <c r="C36" s="52" t="s">
        <v>70</v>
      </c>
      <c r="D36" s="65">
        <f>D35/$C35*100</f>
        <v>76.84210526315789</v>
      </c>
      <c r="E36" s="66">
        <f t="shared" ref="E36" si="71">E35/$C35*100</f>
        <v>6.3157894736842106</v>
      </c>
      <c r="F36" s="66">
        <f t="shared" ref="F36" si="72">F35/$C35*100</f>
        <v>4.2105263157894735</v>
      </c>
      <c r="G36" s="66">
        <f t="shared" ref="G36" si="73">G35/$C35*100</f>
        <v>2.1052631578947367</v>
      </c>
      <c r="H36" s="66">
        <f t="shared" ref="H36" si="74">H35/$C35*100</f>
        <v>10.526315789473683</v>
      </c>
      <c r="I36" s="55">
        <f t="shared" ref="I36" si="75">I35/$C35*100</f>
        <v>0</v>
      </c>
    </row>
    <row r="37" spans="1:9" s="91" customFormat="1" ht="12" customHeight="1" x14ac:dyDescent="0.15">
      <c r="A37" s="140"/>
      <c r="B37" s="136" t="s">
        <v>57</v>
      </c>
      <c r="C37" s="56">
        <v>91</v>
      </c>
      <c r="D37" s="96">
        <v>71</v>
      </c>
      <c r="E37" s="97">
        <v>5</v>
      </c>
      <c r="F37" s="97">
        <v>4</v>
      </c>
      <c r="G37" s="97">
        <v>3</v>
      </c>
      <c r="H37" s="97">
        <v>8</v>
      </c>
      <c r="I37" s="98">
        <v>0</v>
      </c>
    </row>
    <row r="38" spans="1:9" s="91" customFormat="1" ht="12" customHeight="1" x14ac:dyDescent="0.15">
      <c r="A38" s="140"/>
      <c r="B38" s="137"/>
      <c r="C38" s="52" t="s">
        <v>70</v>
      </c>
      <c r="D38" s="65">
        <f>D37/$C37*100</f>
        <v>78.021978021978029</v>
      </c>
      <c r="E38" s="66">
        <f t="shared" ref="E38" si="76">E37/$C37*100</f>
        <v>5.4945054945054945</v>
      </c>
      <c r="F38" s="66">
        <f t="shared" ref="F38" si="77">F37/$C37*100</f>
        <v>4.395604395604396</v>
      </c>
      <c r="G38" s="66">
        <f t="shared" ref="G38" si="78">G37/$C37*100</f>
        <v>3.296703296703297</v>
      </c>
      <c r="H38" s="66">
        <f t="shared" ref="H38" si="79">H37/$C37*100</f>
        <v>8.791208791208792</v>
      </c>
      <c r="I38" s="55">
        <f t="shared" ref="I38" si="80">I37/$C37*100</f>
        <v>0</v>
      </c>
    </row>
    <row r="39" spans="1:9" s="91" customFormat="1" ht="12" customHeight="1" x14ac:dyDescent="0.15">
      <c r="A39" s="140"/>
      <c r="B39" s="136" t="s">
        <v>58</v>
      </c>
      <c r="C39" s="56">
        <v>113</v>
      </c>
      <c r="D39" s="96">
        <v>87</v>
      </c>
      <c r="E39" s="97">
        <v>9</v>
      </c>
      <c r="F39" s="97">
        <v>5</v>
      </c>
      <c r="G39" s="97">
        <v>0</v>
      </c>
      <c r="H39" s="97">
        <v>12</v>
      </c>
      <c r="I39" s="98">
        <v>0</v>
      </c>
    </row>
    <row r="40" spans="1:9" s="91" customFormat="1" ht="12" customHeight="1" x14ac:dyDescent="0.15">
      <c r="A40" s="140"/>
      <c r="B40" s="137"/>
      <c r="C40" s="52" t="s">
        <v>70</v>
      </c>
      <c r="D40" s="65">
        <f>D39/$C39*100</f>
        <v>76.991150442477874</v>
      </c>
      <c r="E40" s="66">
        <f t="shared" ref="E40" si="81">E39/$C39*100</f>
        <v>7.9646017699115044</v>
      </c>
      <c r="F40" s="66">
        <f t="shared" ref="F40" si="82">F39/$C39*100</f>
        <v>4.4247787610619467</v>
      </c>
      <c r="G40" s="66">
        <f t="shared" ref="G40" si="83">G39/$C39*100</f>
        <v>0</v>
      </c>
      <c r="H40" s="66">
        <f t="shared" ref="H40" si="84">H39/$C39*100</f>
        <v>10.619469026548673</v>
      </c>
      <c r="I40" s="55">
        <f t="shared" ref="I40" si="85">I39/$C39*100</f>
        <v>0</v>
      </c>
    </row>
    <row r="41" spans="1:9" s="91" customFormat="1" ht="12" customHeight="1" x14ac:dyDescent="0.15">
      <c r="A41" s="140"/>
      <c r="B41" s="136" t="s">
        <v>59</v>
      </c>
      <c r="C41" s="56">
        <v>132</v>
      </c>
      <c r="D41" s="96">
        <v>105</v>
      </c>
      <c r="E41" s="97">
        <v>3</v>
      </c>
      <c r="F41" s="97">
        <v>7</v>
      </c>
      <c r="G41" s="97">
        <v>2</v>
      </c>
      <c r="H41" s="97">
        <v>15</v>
      </c>
      <c r="I41" s="98">
        <v>0</v>
      </c>
    </row>
    <row r="42" spans="1:9" s="91" customFormat="1" ht="12" customHeight="1" x14ac:dyDescent="0.15">
      <c r="A42" s="140"/>
      <c r="B42" s="137"/>
      <c r="C42" s="52" t="s">
        <v>70</v>
      </c>
      <c r="D42" s="65">
        <f>D41/$C41*100</f>
        <v>79.545454545454547</v>
      </c>
      <c r="E42" s="66">
        <f t="shared" ref="E42" si="86">E41/$C41*100</f>
        <v>2.2727272727272729</v>
      </c>
      <c r="F42" s="66">
        <f t="shared" ref="F42" si="87">F41/$C41*100</f>
        <v>5.3030303030303028</v>
      </c>
      <c r="G42" s="66">
        <f t="shared" ref="G42" si="88">G41/$C41*100</f>
        <v>1.5151515151515151</v>
      </c>
      <c r="H42" s="66">
        <f t="shared" ref="H42" si="89">H41/$C41*100</f>
        <v>11.363636363636363</v>
      </c>
      <c r="I42" s="55">
        <f t="shared" ref="I42" si="90">I41/$C41*100</f>
        <v>0</v>
      </c>
    </row>
    <row r="43" spans="1:9" s="91" customFormat="1" ht="12" customHeight="1" x14ac:dyDescent="0.15">
      <c r="A43" s="140"/>
      <c r="B43" s="136" t="s">
        <v>60</v>
      </c>
      <c r="C43" s="56">
        <v>314</v>
      </c>
      <c r="D43" s="96">
        <v>286</v>
      </c>
      <c r="E43" s="97">
        <v>9</v>
      </c>
      <c r="F43" s="97">
        <v>3</v>
      </c>
      <c r="G43" s="97">
        <v>2</v>
      </c>
      <c r="H43" s="97">
        <v>14</v>
      </c>
      <c r="I43" s="98">
        <v>0</v>
      </c>
    </row>
    <row r="44" spans="1:9" s="91" customFormat="1" ht="12" customHeight="1" x14ac:dyDescent="0.15">
      <c r="A44" s="140"/>
      <c r="B44" s="137"/>
      <c r="C44" s="52" t="s">
        <v>70</v>
      </c>
      <c r="D44" s="65">
        <f>D43/$C43*100</f>
        <v>91.082802547770697</v>
      </c>
      <c r="E44" s="66">
        <f t="shared" ref="E44" si="91">E43/$C43*100</f>
        <v>2.8662420382165608</v>
      </c>
      <c r="F44" s="66">
        <f t="shared" ref="F44" si="92">F43/$C43*100</f>
        <v>0.95541401273885351</v>
      </c>
      <c r="G44" s="66">
        <f t="shared" ref="G44" si="93">G43/$C43*100</f>
        <v>0.63694267515923575</v>
      </c>
      <c r="H44" s="66">
        <f t="shared" ref="H44" si="94">H43/$C43*100</f>
        <v>4.4585987261146496</v>
      </c>
      <c r="I44" s="55">
        <f t="shared" ref="I44" si="95">I43/$C43*100</f>
        <v>0</v>
      </c>
    </row>
    <row r="45" spans="1:9" s="91" customFormat="1" ht="12" customHeight="1" x14ac:dyDescent="0.15">
      <c r="A45" s="140"/>
      <c r="B45" s="136" t="s">
        <v>33</v>
      </c>
      <c r="C45" s="56">
        <v>13</v>
      </c>
      <c r="D45" s="96">
        <v>2</v>
      </c>
      <c r="E45" s="97">
        <v>0</v>
      </c>
      <c r="F45" s="97">
        <v>0</v>
      </c>
      <c r="G45" s="97">
        <v>0</v>
      </c>
      <c r="H45" s="97">
        <v>1</v>
      </c>
      <c r="I45" s="98">
        <v>10</v>
      </c>
    </row>
    <row r="46" spans="1:9" s="91" customFormat="1" ht="12" customHeight="1" x14ac:dyDescent="0.15">
      <c r="A46" s="140"/>
      <c r="B46" s="138"/>
      <c r="C46" s="59"/>
      <c r="D46" s="109">
        <f>D45/$C45*100</f>
        <v>15.384615384615385</v>
      </c>
      <c r="E46" s="110">
        <f t="shared" ref="E46" si="96">E45/$C45*100</f>
        <v>0</v>
      </c>
      <c r="F46" s="110">
        <f t="shared" ref="F46" si="97">F45/$C45*100</f>
        <v>0</v>
      </c>
      <c r="G46" s="110">
        <f t="shared" ref="G46" si="98">G45/$C45*100</f>
        <v>0</v>
      </c>
      <c r="H46" s="110">
        <f t="shared" ref="H46" si="99">H45/$C45*100</f>
        <v>7.6923076923076925</v>
      </c>
      <c r="I46" s="61">
        <f t="shared" ref="I46" si="100">I45/$C45*100</f>
        <v>76.923076923076934</v>
      </c>
    </row>
    <row r="47" spans="1:9" s="91" customFormat="1" ht="12" customHeight="1" x14ac:dyDescent="0.15">
      <c r="A47" s="139" t="s">
        <v>21</v>
      </c>
      <c r="B47" s="142" t="s">
        <v>20</v>
      </c>
      <c r="C47" s="48">
        <v>34</v>
      </c>
      <c r="D47" s="105">
        <v>26</v>
      </c>
      <c r="E47" s="106">
        <v>4</v>
      </c>
      <c r="F47" s="106">
        <v>0</v>
      </c>
      <c r="G47" s="106">
        <v>1</v>
      </c>
      <c r="H47" s="106">
        <v>3</v>
      </c>
      <c r="I47" s="107">
        <v>0</v>
      </c>
    </row>
    <row r="48" spans="1:9" s="91" customFormat="1" ht="12" customHeight="1" x14ac:dyDescent="0.15">
      <c r="A48" s="140"/>
      <c r="B48" s="137"/>
      <c r="C48" s="52"/>
      <c r="D48" s="65">
        <f>D47/$C47*100</f>
        <v>76.470588235294116</v>
      </c>
      <c r="E48" s="66">
        <f t="shared" ref="E48" si="101">E47/$C47*100</f>
        <v>11.76470588235294</v>
      </c>
      <c r="F48" s="66">
        <f t="shared" ref="F48" si="102">F47/$C47*100</f>
        <v>0</v>
      </c>
      <c r="G48" s="66">
        <f t="shared" ref="G48" si="103">G47/$C47*100</f>
        <v>2.9411764705882351</v>
      </c>
      <c r="H48" s="66">
        <f t="shared" ref="H48" si="104">H47/$C47*100</f>
        <v>8.8235294117647065</v>
      </c>
      <c r="I48" s="55">
        <f t="shared" ref="I48" si="105">I47/$C47*100</f>
        <v>0</v>
      </c>
    </row>
    <row r="49" spans="1:9" s="91" customFormat="1" ht="12" customHeight="1" x14ac:dyDescent="0.15">
      <c r="A49" s="140"/>
      <c r="B49" s="136" t="s">
        <v>19</v>
      </c>
      <c r="C49" s="56">
        <v>86</v>
      </c>
      <c r="D49" s="96">
        <v>72</v>
      </c>
      <c r="E49" s="97">
        <v>4</v>
      </c>
      <c r="F49" s="97">
        <v>1</v>
      </c>
      <c r="G49" s="97">
        <v>1</v>
      </c>
      <c r="H49" s="97">
        <v>8</v>
      </c>
      <c r="I49" s="98">
        <v>0</v>
      </c>
    </row>
    <row r="50" spans="1:9" s="91" customFormat="1" ht="12" customHeight="1" x14ac:dyDescent="0.15">
      <c r="A50" s="140"/>
      <c r="B50" s="137"/>
      <c r="C50" s="52"/>
      <c r="D50" s="65">
        <f>D49/$C49*100</f>
        <v>83.720930232558146</v>
      </c>
      <c r="E50" s="66">
        <f t="shared" ref="E50" si="106">E49/$C49*100</f>
        <v>4.6511627906976747</v>
      </c>
      <c r="F50" s="66">
        <f t="shared" ref="F50" si="107">F49/$C49*100</f>
        <v>1.1627906976744187</v>
      </c>
      <c r="G50" s="66">
        <f t="shared" ref="G50" si="108">G49/$C49*100</f>
        <v>1.1627906976744187</v>
      </c>
      <c r="H50" s="66">
        <f t="shared" ref="H50" si="109">H49/$C49*100</f>
        <v>9.3023255813953494</v>
      </c>
      <c r="I50" s="55">
        <f t="shared" ref="I50" si="110">I49/$C49*100</f>
        <v>0</v>
      </c>
    </row>
    <row r="51" spans="1:9" s="91" customFormat="1" ht="12" customHeight="1" x14ac:dyDescent="0.15">
      <c r="A51" s="140"/>
      <c r="B51" s="136" t="s">
        <v>18</v>
      </c>
      <c r="C51" s="56">
        <v>47</v>
      </c>
      <c r="D51" s="96">
        <v>39</v>
      </c>
      <c r="E51" s="97">
        <v>1</v>
      </c>
      <c r="F51" s="97">
        <v>2</v>
      </c>
      <c r="G51" s="97">
        <v>2</v>
      </c>
      <c r="H51" s="97">
        <v>3</v>
      </c>
      <c r="I51" s="98">
        <v>0</v>
      </c>
    </row>
    <row r="52" spans="1:9" s="91" customFormat="1" ht="12" customHeight="1" x14ac:dyDescent="0.15">
      <c r="A52" s="140"/>
      <c r="B52" s="137"/>
      <c r="C52" s="52"/>
      <c r="D52" s="65">
        <f>D51/$C51*100</f>
        <v>82.978723404255319</v>
      </c>
      <c r="E52" s="66">
        <f t="shared" ref="E52" si="111">E51/$C51*100</f>
        <v>2.1276595744680851</v>
      </c>
      <c r="F52" s="66">
        <f t="shared" ref="F52" si="112">F51/$C51*100</f>
        <v>4.2553191489361701</v>
      </c>
      <c r="G52" s="66">
        <f t="shared" ref="G52" si="113">G51/$C51*100</f>
        <v>4.2553191489361701</v>
      </c>
      <c r="H52" s="66">
        <f t="shared" ref="H52" si="114">H51/$C51*100</f>
        <v>6.3829787234042552</v>
      </c>
      <c r="I52" s="55">
        <f t="shared" ref="I52" si="115">I51/$C51*100</f>
        <v>0</v>
      </c>
    </row>
    <row r="53" spans="1:9" s="91" customFormat="1" ht="12" customHeight="1" x14ac:dyDescent="0.15">
      <c r="A53" s="140"/>
      <c r="B53" s="136" t="s">
        <v>17</v>
      </c>
      <c r="C53" s="56">
        <v>39</v>
      </c>
      <c r="D53" s="96">
        <v>35</v>
      </c>
      <c r="E53" s="97">
        <v>2</v>
      </c>
      <c r="F53" s="97">
        <v>0</v>
      </c>
      <c r="G53" s="97">
        <v>0</v>
      </c>
      <c r="H53" s="97">
        <v>2</v>
      </c>
      <c r="I53" s="98">
        <v>0</v>
      </c>
    </row>
    <row r="54" spans="1:9" s="91" customFormat="1" ht="12" customHeight="1" x14ac:dyDescent="0.15">
      <c r="A54" s="140"/>
      <c r="B54" s="137"/>
      <c r="C54" s="52"/>
      <c r="D54" s="65">
        <f>D53/$C53*100</f>
        <v>89.743589743589752</v>
      </c>
      <c r="E54" s="66">
        <f t="shared" ref="E54" si="116">E53/$C53*100</f>
        <v>5.1282051282051277</v>
      </c>
      <c r="F54" s="66">
        <f t="shared" ref="F54" si="117">F53/$C53*100</f>
        <v>0</v>
      </c>
      <c r="G54" s="66">
        <f t="shared" ref="G54" si="118">G53/$C53*100</f>
        <v>0</v>
      </c>
      <c r="H54" s="66">
        <f t="shared" ref="H54" si="119">H53/$C53*100</f>
        <v>5.1282051282051277</v>
      </c>
      <c r="I54" s="55">
        <f t="shared" ref="I54" si="120">I53/$C53*100</f>
        <v>0</v>
      </c>
    </row>
    <row r="55" spans="1:9" s="91" customFormat="1" ht="12" customHeight="1" x14ac:dyDescent="0.15">
      <c r="A55" s="140"/>
      <c r="B55" s="136" t="s">
        <v>16</v>
      </c>
      <c r="C55" s="56">
        <v>47</v>
      </c>
      <c r="D55" s="96">
        <v>37</v>
      </c>
      <c r="E55" s="97">
        <v>3</v>
      </c>
      <c r="F55" s="97">
        <v>2</v>
      </c>
      <c r="G55" s="97">
        <v>1</v>
      </c>
      <c r="H55" s="97">
        <v>4</v>
      </c>
      <c r="I55" s="98">
        <v>0</v>
      </c>
    </row>
    <row r="56" spans="1:9" s="91" customFormat="1" ht="12" customHeight="1" x14ac:dyDescent="0.15">
      <c r="A56" s="140"/>
      <c r="B56" s="137"/>
      <c r="C56" s="52"/>
      <c r="D56" s="65">
        <f>D55/$C55*100</f>
        <v>78.723404255319153</v>
      </c>
      <c r="E56" s="66">
        <f t="shared" ref="E56" si="121">E55/$C55*100</f>
        <v>6.3829787234042552</v>
      </c>
      <c r="F56" s="66">
        <f t="shared" ref="F56" si="122">F55/$C55*100</f>
        <v>4.2553191489361701</v>
      </c>
      <c r="G56" s="66">
        <f t="shared" ref="G56" si="123">G55/$C55*100</f>
        <v>2.1276595744680851</v>
      </c>
      <c r="H56" s="66">
        <f t="shared" ref="H56" si="124">H55/$C55*100</f>
        <v>8.5106382978723403</v>
      </c>
      <c r="I56" s="55">
        <f t="shared" ref="I56" si="125">I55/$C55*100</f>
        <v>0</v>
      </c>
    </row>
    <row r="57" spans="1:9" s="91" customFormat="1" ht="12" customHeight="1" x14ac:dyDescent="0.15">
      <c r="A57" s="140"/>
      <c r="B57" s="136" t="s">
        <v>15</v>
      </c>
      <c r="C57" s="56">
        <v>76</v>
      </c>
      <c r="D57" s="96">
        <v>59</v>
      </c>
      <c r="E57" s="97">
        <v>5</v>
      </c>
      <c r="F57" s="97">
        <v>2</v>
      </c>
      <c r="G57" s="97">
        <v>0</v>
      </c>
      <c r="H57" s="97">
        <v>10</v>
      </c>
      <c r="I57" s="98">
        <v>0</v>
      </c>
    </row>
    <row r="58" spans="1:9" s="91" customFormat="1" ht="12" customHeight="1" x14ac:dyDescent="0.15">
      <c r="A58" s="140"/>
      <c r="B58" s="137"/>
      <c r="C58" s="52"/>
      <c r="D58" s="65">
        <f>D57/$C57*100</f>
        <v>77.631578947368425</v>
      </c>
      <c r="E58" s="66">
        <f t="shared" ref="E58" si="126">E57/$C57*100</f>
        <v>6.5789473684210522</v>
      </c>
      <c r="F58" s="66">
        <f t="shared" ref="F58" si="127">F57/$C57*100</f>
        <v>2.6315789473684208</v>
      </c>
      <c r="G58" s="66">
        <f t="shared" ref="G58" si="128">G57/$C57*100</f>
        <v>0</v>
      </c>
      <c r="H58" s="66">
        <f t="shared" ref="H58" si="129">H57/$C57*100</f>
        <v>13.157894736842104</v>
      </c>
      <c r="I58" s="55">
        <f t="shared" ref="I58" si="130">I57/$C57*100</f>
        <v>0</v>
      </c>
    </row>
    <row r="59" spans="1:9" s="91" customFormat="1" ht="12" customHeight="1" x14ac:dyDescent="0.15">
      <c r="A59" s="140"/>
      <c r="B59" s="136" t="s">
        <v>14</v>
      </c>
      <c r="C59" s="56">
        <v>27</v>
      </c>
      <c r="D59" s="96">
        <v>21</v>
      </c>
      <c r="E59" s="97">
        <v>1</v>
      </c>
      <c r="F59" s="97">
        <v>1</v>
      </c>
      <c r="G59" s="97">
        <v>0</v>
      </c>
      <c r="H59" s="97">
        <v>4</v>
      </c>
      <c r="I59" s="98">
        <v>0</v>
      </c>
    </row>
    <row r="60" spans="1:9" s="91" customFormat="1" ht="12" customHeight="1" x14ac:dyDescent="0.15">
      <c r="A60" s="140"/>
      <c r="B60" s="137"/>
      <c r="C60" s="52"/>
      <c r="D60" s="65">
        <f>D59/$C59*100</f>
        <v>77.777777777777786</v>
      </c>
      <c r="E60" s="66">
        <f t="shared" ref="E60" si="131">E59/$C59*100</f>
        <v>3.7037037037037033</v>
      </c>
      <c r="F60" s="66">
        <f t="shared" ref="F60" si="132">F59/$C59*100</f>
        <v>3.7037037037037033</v>
      </c>
      <c r="G60" s="66">
        <f t="shared" ref="G60" si="133">G59/$C59*100</f>
        <v>0</v>
      </c>
      <c r="H60" s="66">
        <f t="shared" ref="H60" si="134">H59/$C59*100</f>
        <v>14.814814814814813</v>
      </c>
      <c r="I60" s="55">
        <f t="shared" ref="I60" si="135">I59/$C59*100</f>
        <v>0</v>
      </c>
    </row>
    <row r="61" spans="1:9" s="91" customFormat="1" ht="12" customHeight="1" x14ac:dyDescent="0.15">
      <c r="A61" s="140"/>
      <c r="B61" s="136" t="s">
        <v>13</v>
      </c>
      <c r="C61" s="56">
        <v>58</v>
      </c>
      <c r="D61" s="96">
        <v>49</v>
      </c>
      <c r="E61" s="97">
        <v>4</v>
      </c>
      <c r="F61" s="97">
        <v>1</v>
      </c>
      <c r="G61" s="97">
        <v>2</v>
      </c>
      <c r="H61" s="97">
        <v>2</v>
      </c>
      <c r="I61" s="98">
        <v>0</v>
      </c>
    </row>
    <row r="62" spans="1:9" s="91" customFormat="1" ht="12" customHeight="1" x14ac:dyDescent="0.15">
      <c r="A62" s="140"/>
      <c r="B62" s="137"/>
      <c r="C62" s="52"/>
      <c r="D62" s="65">
        <f>D61/$C61*100</f>
        <v>84.482758620689651</v>
      </c>
      <c r="E62" s="66">
        <f t="shared" ref="E62" si="136">E61/$C61*100</f>
        <v>6.8965517241379306</v>
      </c>
      <c r="F62" s="66">
        <f t="shared" ref="F62" si="137">F61/$C61*100</f>
        <v>1.7241379310344827</v>
      </c>
      <c r="G62" s="66">
        <f t="shared" ref="G62" si="138">G61/$C61*100</f>
        <v>3.4482758620689653</v>
      </c>
      <c r="H62" s="66">
        <f t="shared" ref="H62" si="139">H61/$C61*100</f>
        <v>3.4482758620689653</v>
      </c>
      <c r="I62" s="55">
        <f t="shared" ref="I62" si="140">I61/$C61*100</f>
        <v>0</v>
      </c>
    </row>
    <row r="63" spans="1:9" s="91" customFormat="1" ht="12" customHeight="1" x14ac:dyDescent="0.15">
      <c r="A63" s="140"/>
      <c r="B63" s="136" t="s">
        <v>12</v>
      </c>
      <c r="C63" s="56">
        <v>48</v>
      </c>
      <c r="D63" s="96">
        <v>40</v>
      </c>
      <c r="E63" s="97">
        <v>0</v>
      </c>
      <c r="F63" s="97">
        <v>0</v>
      </c>
      <c r="G63" s="97">
        <v>0</v>
      </c>
      <c r="H63" s="97">
        <v>8</v>
      </c>
      <c r="I63" s="98">
        <v>0</v>
      </c>
    </row>
    <row r="64" spans="1:9" s="91" customFormat="1" ht="12" customHeight="1" x14ac:dyDescent="0.15">
      <c r="A64" s="140"/>
      <c r="B64" s="137"/>
      <c r="C64" s="52"/>
      <c r="D64" s="65">
        <f>D63/$C63*100</f>
        <v>83.333333333333343</v>
      </c>
      <c r="E64" s="66">
        <f t="shared" ref="E64" si="141">E63/$C63*100</f>
        <v>0</v>
      </c>
      <c r="F64" s="66">
        <f t="shared" ref="F64" si="142">F63/$C63*100</f>
        <v>0</v>
      </c>
      <c r="G64" s="66">
        <f t="shared" ref="G64" si="143">G63/$C63*100</f>
        <v>0</v>
      </c>
      <c r="H64" s="66">
        <f t="shared" ref="H64" si="144">H63/$C63*100</f>
        <v>16.666666666666664</v>
      </c>
      <c r="I64" s="55">
        <f t="shared" ref="I64" si="145">I63/$C63*100</f>
        <v>0</v>
      </c>
    </row>
    <row r="65" spans="1:9" s="91" customFormat="1" ht="12" customHeight="1" x14ac:dyDescent="0.15">
      <c r="A65" s="140"/>
      <c r="B65" s="136" t="s">
        <v>11</v>
      </c>
      <c r="C65" s="56">
        <v>55</v>
      </c>
      <c r="D65" s="96">
        <v>45</v>
      </c>
      <c r="E65" s="97">
        <v>2</v>
      </c>
      <c r="F65" s="97">
        <v>4</v>
      </c>
      <c r="G65" s="97">
        <v>0</v>
      </c>
      <c r="H65" s="97">
        <v>4</v>
      </c>
      <c r="I65" s="98">
        <v>0</v>
      </c>
    </row>
    <row r="66" spans="1:9" s="91" customFormat="1" ht="12" customHeight="1" x14ac:dyDescent="0.15">
      <c r="A66" s="140"/>
      <c r="B66" s="137"/>
      <c r="C66" s="52"/>
      <c r="D66" s="65">
        <f>D65/$C65*100</f>
        <v>81.818181818181827</v>
      </c>
      <c r="E66" s="66">
        <f t="shared" ref="E66" si="146">E65/$C65*100</f>
        <v>3.6363636363636362</v>
      </c>
      <c r="F66" s="66">
        <f t="shared" ref="F66" si="147">F65/$C65*100</f>
        <v>7.2727272727272725</v>
      </c>
      <c r="G66" s="66">
        <f t="shared" ref="G66" si="148">G65/$C65*100</f>
        <v>0</v>
      </c>
      <c r="H66" s="66">
        <f t="shared" ref="H66" si="149">H65/$C65*100</f>
        <v>7.2727272727272725</v>
      </c>
      <c r="I66" s="55">
        <f t="shared" ref="I66" si="150">I65/$C65*100</f>
        <v>0</v>
      </c>
    </row>
    <row r="67" spans="1:9" s="91" customFormat="1" ht="12" customHeight="1" x14ac:dyDescent="0.15">
      <c r="A67" s="140"/>
      <c r="B67" s="136" t="s">
        <v>10</v>
      </c>
      <c r="C67" s="56">
        <v>50</v>
      </c>
      <c r="D67" s="96">
        <v>48</v>
      </c>
      <c r="E67" s="97">
        <v>0</v>
      </c>
      <c r="F67" s="97">
        <v>2</v>
      </c>
      <c r="G67" s="97">
        <v>0</v>
      </c>
      <c r="H67" s="97">
        <v>0</v>
      </c>
      <c r="I67" s="98">
        <v>0</v>
      </c>
    </row>
    <row r="68" spans="1:9" s="91" customFormat="1" ht="12" customHeight="1" x14ac:dyDescent="0.15">
      <c r="A68" s="140"/>
      <c r="B68" s="137"/>
      <c r="C68" s="52"/>
      <c r="D68" s="65">
        <f>D67/$C67*100</f>
        <v>96</v>
      </c>
      <c r="E68" s="66">
        <f t="shared" ref="E68" si="151">E67/$C67*100</f>
        <v>0</v>
      </c>
      <c r="F68" s="66">
        <f t="shared" ref="F68" si="152">F67/$C67*100</f>
        <v>4</v>
      </c>
      <c r="G68" s="66">
        <f t="shared" ref="G68" si="153">G67/$C67*100</f>
        <v>0</v>
      </c>
      <c r="H68" s="66">
        <f t="shared" ref="H68" si="154">H67/$C67*100</f>
        <v>0</v>
      </c>
      <c r="I68" s="55">
        <f t="shared" ref="I68" si="155">I67/$C67*100</f>
        <v>0</v>
      </c>
    </row>
    <row r="69" spans="1:9" s="91" customFormat="1" ht="12" customHeight="1" x14ac:dyDescent="0.15">
      <c r="A69" s="140"/>
      <c r="B69" s="136" t="s">
        <v>9</v>
      </c>
      <c r="C69" s="56">
        <v>43</v>
      </c>
      <c r="D69" s="96">
        <v>38</v>
      </c>
      <c r="E69" s="97">
        <v>1</v>
      </c>
      <c r="F69" s="97">
        <v>1</v>
      </c>
      <c r="G69" s="97">
        <v>1</v>
      </c>
      <c r="H69" s="97">
        <v>2</v>
      </c>
      <c r="I69" s="98">
        <v>0</v>
      </c>
    </row>
    <row r="70" spans="1:9" s="91" customFormat="1" ht="12" customHeight="1" x14ac:dyDescent="0.15">
      <c r="A70" s="140"/>
      <c r="B70" s="137"/>
      <c r="C70" s="52"/>
      <c r="D70" s="65">
        <f>D69/$C69*100</f>
        <v>88.372093023255815</v>
      </c>
      <c r="E70" s="66">
        <f t="shared" ref="E70" si="156">E69/$C69*100</f>
        <v>2.3255813953488373</v>
      </c>
      <c r="F70" s="66">
        <f t="shared" ref="F70" si="157">F69/$C69*100</f>
        <v>2.3255813953488373</v>
      </c>
      <c r="G70" s="66">
        <f t="shared" ref="G70" si="158">G69/$C69*100</f>
        <v>2.3255813953488373</v>
      </c>
      <c r="H70" s="66">
        <f t="shared" ref="H70" si="159">H69/$C69*100</f>
        <v>4.6511627906976747</v>
      </c>
      <c r="I70" s="55">
        <f t="shared" ref="I70" si="160">I69/$C69*100</f>
        <v>0</v>
      </c>
    </row>
    <row r="71" spans="1:9" s="91" customFormat="1" ht="12" customHeight="1" x14ac:dyDescent="0.15">
      <c r="A71" s="140"/>
      <c r="B71" s="136" t="s">
        <v>8</v>
      </c>
      <c r="C71" s="56">
        <v>34</v>
      </c>
      <c r="D71" s="96">
        <v>26</v>
      </c>
      <c r="E71" s="97">
        <v>3</v>
      </c>
      <c r="F71" s="97">
        <v>3</v>
      </c>
      <c r="G71" s="97">
        <v>0</v>
      </c>
      <c r="H71" s="97">
        <v>2</v>
      </c>
      <c r="I71" s="98">
        <v>0</v>
      </c>
    </row>
    <row r="72" spans="1:9" s="91" customFormat="1" ht="12" customHeight="1" x14ac:dyDescent="0.15">
      <c r="A72" s="140"/>
      <c r="B72" s="137"/>
      <c r="C72" s="52"/>
      <c r="D72" s="65">
        <f>D71/$C71*100</f>
        <v>76.470588235294116</v>
      </c>
      <c r="E72" s="66">
        <f t="shared" ref="E72" si="161">E71/$C71*100</f>
        <v>8.8235294117647065</v>
      </c>
      <c r="F72" s="66">
        <f t="shared" ref="F72" si="162">F71/$C71*100</f>
        <v>8.8235294117647065</v>
      </c>
      <c r="G72" s="66">
        <f t="shared" ref="G72" si="163">G71/$C71*100</f>
        <v>0</v>
      </c>
      <c r="H72" s="66">
        <f t="shared" ref="H72" si="164">H71/$C71*100</f>
        <v>5.8823529411764701</v>
      </c>
      <c r="I72" s="55">
        <f t="shared" ref="I72" si="165">I71/$C71*100</f>
        <v>0</v>
      </c>
    </row>
    <row r="73" spans="1:9" s="91" customFormat="1" ht="12" customHeight="1" x14ac:dyDescent="0.15">
      <c r="A73" s="140"/>
      <c r="B73" s="136" t="s">
        <v>7</v>
      </c>
      <c r="C73" s="56">
        <v>32</v>
      </c>
      <c r="D73" s="96">
        <v>30</v>
      </c>
      <c r="E73" s="97">
        <v>0</v>
      </c>
      <c r="F73" s="97">
        <v>0</v>
      </c>
      <c r="G73" s="97">
        <v>0</v>
      </c>
      <c r="H73" s="97">
        <v>2</v>
      </c>
      <c r="I73" s="98">
        <v>0</v>
      </c>
    </row>
    <row r="74" spans="1:9" s="91" customFormat="1" ht="12" customHeight="1" x14ac:dyDescent="0.15">
      <c r="A74" s="140"/>
      <c r="B74" s="137"/>
      <c r="C74" s="52"/>
      <c r="D74" s="65">
        <f>D73/$C73*100</f>
        <v>93.75</v>
      </c>
      <c r="E74" s="66">
        <f t="shared" ref="E74" si="166">E73/$C73*100</f>
        <v>0</v>
      </c>
      <c r="F74" s="66">
        <f t="shared" ref="F74" si="167">F73/$C73*100</f>
        <v>0</v>
      </c>
      <c r="G74" s="66">
        <f t="shared" ref="G74" si="168">G73/$C73*100</f>
        <v>0</v>
      </c>
      <c r="H74" s="66">
        <f t="shared" ref="H74" si="169">H73/$C73*100</f>
        <v>6.25</v>
      </c>
      <c r="I74" s="55">
        <f t="shared" ref="I74" si="170">I73/$C73*100</f>
        <v>0</v>
      </c>
    </row>
    <row r="75" spans="1:9" s="91" customFormat="1" ht="12" customHeight="1" x14ac:dyDescent="0.15">
      <c r="A75" s="140"/>
      <c r="B75" s="136" t="s">
        <v>6</v>
      </c>
      <c r="C75" s="56">
        <v>15</v>
      </c>
      <c r="D75" s="96">
        <v>13</v>
      </c>
      <c r="E75" s="97">
        <v>1</v>
      </c>
      <c r="F75" s="97">
        <v>0</v>
      </c>
      <c r="G75" s="97">
        <v>0</v>
      </c>
      <c r="H75" s="97">
        <v>1</v>
      </c>
      <c r="I75" s="98">
        <v>0</v>
      </c>
    </row>
    <row r="76" spans="1:9" s="91" customFormat="1" ht="12" customHeight="1" x14ac:dyDescent="0.15">
      <c r="A76" s="140"/>
      <c r="B76" s="137"/>
      <c r="C76" s="52"/>
      <c r="D76" s="65">
        <f>D75/$C75*100</f>
        <v>86.666666666666671</v>
      </c>
      <c r="E76" s="66">
        <f t="shared" ref="E76" si="171">E75/$C75*100</f>
        <v>6.666666666666667</v>
      </c>
      <c r="F76" s="66">
        <f t="shared" ref="F76" si="172">F75/$C75*100</f>
        <v>0</v>
      </c>
      <c r="G76" s="66">
        <f t="shared" ref="G76" si="173">G75/$C75*100</f>
        <v>0</v>
      </c>
      <c r="H76" s="66">
        <f t="shared" ref="H76" si="174">H75/$C75*100</f>
        <v>6.666666666666667</v>
      </c>
      <c r="I76" s="55">
        <f t="shared" ref="I76" si="175">I75/$C75*100</f>
        <v>0</v>
      </c>
    </row>
    <row r="77" spans="1:9" s="91" customFormat="1" ht="12" customHeight="1" x14ac:dyDescent="0.15">
      <c r="A77" s="140"/>
      <c r="B77" s="136" t="s">
        <v>5</v>
      </c>
      <c r="C77" s="56">
        <v>21</v>
      </c>
      <c r="D77" s="96">
        <v>18</v>
      </c>
      <c r="E77" s="97">
        <v>0</v>
      </c>
      <c r="F77" s="97">
        <v>2</v>
      </c>
      <c r="G77" s="97">
        <v>0</v>
      </c>
      <c r="H77" s="97">
        <v>1</v>
      </c>
      <c r="I77" s="98">
        <v>0</v>
      </c>
    </row>
    <row r="78" spans="1:9" s="91" customFormat="1" ht="12" customHeight="1" x14ac:dyDescent="0.15">
      <c r="A78" s="140"/>
      <c r="B78" s="137"/>
      <c r="C78" s="52"/>
      <c r="D78" s="65">
        <f>D77/$C77*100</f>
        <v>85.714285714285708</v>
      </c>
      <c r="E78" s="66">
        <f t="shared" ref="E78" si="176">E77/$C77*100</f>
        <v>0</v>
      </c>
      <c r="F78" s="66">
        <f t="shared" ref="F78" si="177">F77/$C77*100</f>
        <v>9.5238095238095237</v>
      </c>
      <c r="G78" s="66">
        <f t="shared" ref="G78" si="178">G77/$C77*100</f>
        <v>0</v>
      </c>
      <c r="H78" s="66">
        <f t="shared" ref="H78" si="179">H77/$C77*100</f>
        <v>4.7619047619047619</v>
      </c>
      <c r="I78" s="55">
        <f t="shared" ref="I78" si="180">I77/$C77*100</f>
        <v>0</v>
      </c>
    </row>
    <row r="79" spans="1:9" s="91" customFormat="1" ht="12" customHeight="1" x14ac:dyDescent="0.15">
      <c r="A79" s="140"/>
      <c r="B79" s="136" t="s">
        <v>61</v>
      </c>
      <c r="C79" s="56">
        <v>27</v>
      </c>
      <c r="D79" s="96">
        <v>19</v>
      </c>
      <c r="E79" s="97">
        <v>1</v>
      </c>
      <c r="F79" s="97">
        <v>2</v>
      </c>
      <c r="G79" s="97">
        <v>1</v>
      </c>
      <c r="H79" s="97">
        <v>4</v>
      </c>
      <c r="I79" s="98">
        <v>0</v>
      </c>
    </row>
    <row r="80" spans="1:9" s="91" customFormat="1" ht="12" customHeight="1" x14ac:dyDescent="0.15">
      <c r="A80" s="140"/>
      <c r="B80" s="137"/>
      <c r="C80" s="52"/>
      <c r="D80" s="65">
        <f>D79/$C79*100</f>
        <v>70.370370370370367</v>
      </c>
      <c r="E80" s="66">
        <f t="shared" ref="E80" si="181">E79/$C79*100</f>
        <v>3.7037037037037033</v>
      </c>
      <c r="F80" s="66">
        <f t="shared" ref="F80" si="182">F79/$C79*100</f>
        <v>7.4074074074074066</v>
      </c>
      <c r="G80" s="66">
        <f t="shared" ref="G80" si="183">G79/$C79*100</f>
        <v>3.7037037037037033</v>
      </c>
      <c r="H80" s="66">
        <f t="shared" ref="H80" si="184">H79/$C79*100</f>
        <v>14.814814814814813</v>
      </c>
      <c r="I80" s="55">
        <f t="shared" ref="I80" si="185">I79/$C79*100</f>
        <v>0</v>
      </c>
    </row>
    <row r="81" spans="1:11" s="91" customFormat="1" ht="12" customHeight="1" x14ac:dyDescent="0.15">
      <c r="A81" s="140"/>
      <c r="B81" s="136" t="s">
        <v>33</v>
      </c>
      <c r="C81" s="56">
        <v>19</v>
      </c>
      <c r="D81" s="96">
        <v>9</v>
      </c>
      <c r="E81" s="97">
        <v>0</v>
      </c>
      <c r="F81" s="97">
        <v>0</v>
      </c>
      <c r="G81" s="97">
        <v>0</v>
      </c>
      <c r="H81" s="97">
        <v>0</v>
      </c>
      <c r="I81" s="98">
        <v>10</v>
      </c>
    </row>
    <row r="82" spans="1:11" s="91" customFormat="1" ht="12" customHeight="1" x14ac:dyDescent="0.15">
      <c r="A82" s="140"/>
      <c r="B82" s="138"/>
      <c r="C82" s="59"/>
      <c r="D82" s="85">
        <f>D81/$C81*100</f>
        <v>47.368421052631575</v>
      </c>
      <c r="E82" s="86">
        <f t="shared" ref="E82" si="186">E81/$C81*100</f>
        <v>0</v>
      </c>
      <c r="F82" s="86">
        <f t="shared" ref="F82" si="187">F81/$C81*100</f>
        <v>0</v>
      </c>
      <c r="G82" s="86">
        <f t="shared" ref="G82" si="188">G81/$C81*100</f>
        <v>0</v>
      </c>
      <c r="H82" s="86">
        <f t="shared" ref="H82" si="189">H81/$C81*100</f>
        <v>0</v>
      </c>
      <c r="I82" s="47">
        <f t="shared" ref="I82" si="190">I81/$C81*100</f>
        <v>52.631578947368418</v>
      </c>
    </row>
    <row r="83" spans="1:11" s="91" customFormat="1" ht="12" customHeight="1" x14ac:dyDescent="0.15">
      <c r="A83" s="139" t="s">
        <v>3</v>
      </c>
      <c r="B83" s="142" t="s">
        <v>2</v>
      </c>
      <c r="C83" s="48">
        <v>129</v>
      </c>
      <c r="D83" s="96">
        <v>101</v>
      </c>
      <c r="E83" s="97">
        <v>6</v>
      </c>
      <c r="F83" s="97">
        <v>6</v>
      </c>
      <c r="G83" s="97">
        <v>4</v>
      </c>
      <c r="H83" s="97">
        <v>12</v>
      </c>
      <c r="I83" s="98">
        <v>0</v>
      </c>
    </row>
    <row r="84" spans="1:11" s="91" customFormat="1" ht="12" customHeight="1" x14ac:dyDescent="0.15">
      <c r="A84" s="140"/>
      <c r="B84" s="137"/>
      <c r="C84" s="52"/>
      <c r="D84" s="65">
        <f>D83/$C83*100</f>
        <v>78.294573643410843</v>
      </c>
      <c r="E84" s="66">
        <f t="shared" ref="E84" si="191">E83/$C83*100</f>
        <v>4.6511627906976747</v>
      </c>
      <c r="F84" s="66">
        <f t="shared" ref="F84" si="192">F83/$C83*100</f>
        <v>4.6511627906976747</v>
      </c>
      <c r="G84" s="66">
        <f t="shared" ref="G84" si="193">G83/$C83*100</f>
        <v>3.1007751937984498</v>
      </c>
      <c r="H84" s="66">
        <f t="shared" ref="H84" si="194">H83/$C83*100</f>
        <v>9.3023255813953494</v>
      </c>
      <c r="I84" s="55">
        <f t="shared" ref="I84" si="195">I83/$C83*100</f>
        <v>0</v>
      </c>
    </row>
    <row r="85" spans="1:11" s="91" customFormat="1" ht="12" customHeight="1" x14ac:dyDescent="0.15">
      <c r="A85" s="140"/>
      <c r="B85" s="136" t="s">
        <v>62</v>
      </c>
      <c r="C85" s="56">
        <v>610</v>
      </c>
      <c r="D85" s="96">
        <v>509</v>
      </c>
      <c r="E85" s="97">
        <v>26</v>
      </c>
      <c r="F85" s="97">
        <v>17</v>
      </c>
      <c r="G85" s="97">
        <v>3</v>
      </c>
      <c r="H85" s="97">
        <v>48</v>
      </c>
      <c r="I85" s="98">
        <v>7</v>
      </c>
    </row>
    <row r="86" spans="1:11" s="91" customFormat="1" ht="12" customHeight="1" x14ac:dyDescent="0.15">
      <c r="A86" s="140"/>
      <c r="B86" s="137"/>
      <c r="C86" s="52"/>
      <c r="D86" s="65">
        <f>D85/$C85*100</f>
        <v>83.442622950819668</v>
      </c>
      <c r="E86" s="66">
        <f t="shared" ref="E86" si="196">E85/$C85*100</f>
        <v>4.2622950819672125</v>
      </c>
      <c r="F86" s="66">
        <f t="shared" ref="F86" si="197">F85/$C85*100</f>
        <v>2.7868852459016393</v>
      </c>
      <c r="G86" s="66">
        <f t="shared" ref="G86" si="198">G85/$C85*100</f>
        <v>0.49180327868852464</v>
      </c>
      <c r="H86" s="66">
        <f t="shared" ref="H86" si="199">H85/$C85*100</f>
        <v>7.8688524590163942</v>
      </c>
      <c r="I86" s="55">
        <f t="shared" ref="I86" si="200">I85/$C85*100</f>
        <v>1.1475409836065573</v>
      </c>
    </row>
    <row r="87" spans="1:11" s="91" customFormat="1" ht="12" customHeight="1" x14ac:dyDescent="0.15">
      <c r="A87" s="140"/>
      <c r="B87" s="136" t="s">
        <v>33</v>
      </c>
      <c r="C87" s="56">
        <v>19</v>
      </c>
      <c r="D87" s="96">
        <v>14</v>
      </c>
      <c r="E87" s="97">
        <v>0</v>
      </c>
      <c r="F87" s="97">
        <v>0</v>
      </c>
      <c r="G87" s="97">
        <v>2</v>
      </c>
      <c r="H87" s="97">
        <v>0</v>
      </c>
      <c r="I87" s="98">
        <v>3</v>
      </c>
    </row>
    <row r="88" spans="1:11" s="91" customFormat="1" ht="12" customHeight="1" thickBot="1" x14ac:dyDescent="0.2">
      <c r="A88" s="141"/>
      <c r="B88" s="143"/>
      <c r="C88" s="70"/>
      <c r="D88" s="71">
        <f>D87/$C87*100</f>
        <v>73.68421052631578</v>
      </c>
      <c r="E88" s="72">
        <f t="shared" ref="E88" si="201">E87/$C87*100</f>
        <v>0</v>
      </c>
      <c r="F88" s="72">
        <f t="shared" ref="F88" si="202">F87/$C87*100</f>
        <v>0</v>
      </c>
      <c r="G88" s="72">
        <f t="shared" ref="G88" si="203">G87/$C87*100</f>
        <v>10.526315789473683</v>
      </c>
      <c r="H88" s="72">
        <f t="shared" ref="H88" si="204">H87/$C87*100</f>
        <v>0</v>
      </c>
      <c r="I88" s="73">
        <f t="shared" ref="I88" si="205">I87/$C87*100</f>
        <v>15.789473684210526</v>
      </c>
    </row>
    <row r="89" spans="1:11" s="91" customFormat="1" ht="12" customHeight="1" x14ac:dyDescent="0.15">
      <c r="A89" s="108"/>
      <c r="B89" s="108"/>
      <c r="C89" s="108"/>
      <c r="D89" s="108"/>
      <c r="E89" s="108"/>
      <c r="F89" s="108"/>
      <c r="G89" s="108"/>
      <c r="H89" s="108"/>
      <c r="I89" s="108"/>
    </row>
    <row r="90" spans="1:11" s="91" customFormat="1" ht="12" customHeight="1" x14ac:dyDescent="0.15">
      <c r="A90" s="108"/>
      <c r="B90" s="108"/>
      <c r="C90" s="108"/>
      <c r="D90" s="108"/>
      <c r="E90" s="108"/>
      <c r="F90" s="108"/>
      <c r="G90" s="108"/>
      <c r="H90" s="108"/>
      <c r="I90" s="108"/>
    </row>
    <row r="91" spans="1:11" s="91" customFormat="1" ht="12" customHeight="1" x14ac:dyDescent="0.15">
      <c r="A91" s="108"/>
      <c r="B91" s="108"/>
      <c r="C91" s="108"/>
      <c r="D91" s="108"/>
      <c r="E91" s="108"/>
      <c r="F91" s="108"/>
      <c r="G91" s="108"/>
      <c r="H91" s="108"/>
      <c r="I91" s="108"/>
    </row>
    <row r="92" spans="1:11" s="91" customFormat="1" ht="12" customHeight="1" x14ac:dyDescent="0.15">
      <c r="A92" s="108"/>
      <c r="B92" s="108"/>
      <c r="C92" s="108"/>
      <c r="D92" s="108"/>
      <c r="E92" s="108"/>
      <c r="F92" s="108"/>
      <c r="G92" s="108"/>
      <c r="H92" s="108"/>
      <c r="I92" s="108"/>
    </row>
    <row r="93" spans="1:11" s="91" customFormat="1" ht="12" customHeight="1" x14ac:dyDescent="0.15">
      <c r="A93" s="108"/>
      <c r="B93" s="108"/>
      <c r="C93" s="108"/>
      <c r="D93" s="108"/>
      <c r="E93" s="108"/>
      <c r="F93" s="108"/>
      <c r="G93" s="108"/>
      <c r="H93" s="108"/>
      <c r="I93" s="108"/>
    </row>
    <row r="94" spans="1:11" s="91" customFormat="1" ht="12" customHeight="1" x14ac:dyDescent="0.15">
      <c r="A94" s="108"/>
      <c r="B94" s="108"/>
      <c r="C94" s="108"/>
      <c r="D94" s="108"/>
      <c r="E94" s="108"/>
      <c r="F94" s="108"/>
      <c r="G94" s="108"/>
      <c r="H94" s="108"/>
      <c r="I94" s="108"/>
    </row>
    <row r="95" spans="1:11" x14ac:dyDescent="0.15">
      <c r="K95" s="91"/>
    </row>
    <row r="96" spans="1:11" x14ac:dyDescent="0.15">
      <c r="K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K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DAD83-216B-4010-A345-822E5A0C6FEB}">
  <sheetPr>
    <tabColor rgb="FF00B0F0"/>
  </sheetPr>
  <dimension ref="A1:M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11" width="5.375" style="108" customWidth="1"/>
    <col min="12" max="12" width="4.5" style="108" customWidth="1"/>
    <col min="13" max="16384" width="8.625" style="108"/>
  </cols>
  <sheetData>
    <row r="1" spans="1:13" s="88" customFormat="1" x14ac:dyDescent="0.15">
      <c r="A1" s="87" t="s">
        <v>116</v>
      </c>
      <c r="B1" s="150" t="s">
        <v>139</v>
      </c>
      <c r="C1" s="150"/>
      <c r="D1" s="150"/>
      <c r="E1" s="150"/>
      <c r="F1" s="150"/>
      <c r="G1" s="150"/>
      <c r="H1" s="150"/>
      <c r="I1" s="150"/>
      <c r="J1" s="150"/>
      <c r="K1" s="150"/>
      <c r="L1" s="150"/>
      <c r="M1" s="150"/>
    </row>
    <row r="2" spans="1:13" s="88" customFormat="1" x14ac:dyDescent="0.15">
      <c r="A2" s="87"/>
      <c r="B2" s="150"/>
      <c r="C2" s="150"/>
      <c r="D2" s="150"/>
      <c r="E2" s="150"/>
      <c r="F2" s="150"/>
      <c r="G2" s="150"/>
      <c r="H2" s="150"/>
      <c r="I2" s="150"/>
      <c r="J2" s="150"/>
      <c r="K2" s="150"/>
      <c r="L2" s="150"/>
      <c r="M2" s="150"/>
    </row>
    <row r="3" spans="1:13" s="89" customFormat="1" ht="16.5" customHeight="1" thickBot="1" x14ac:dyDescent="0.2">
      <c r="A3" s="151" t="s">
        <v>50</v>
      </c>
      <c r="B3" s="151"/>
      <c r="C3" s="151"/>
      <c r="D3" s="151"/>
      <c r="E3" s="151"/>
      <c r="F3" s="151"/>
      <c r="G3" s="151"/>
      <c r="H3" s="151"/>
      <c r="I3" s="151"/>
      <c r="J3" s="151"/>
      <c r="K3" s="151"/>
      <c r="L3" s="151"/>
      <c r="M3" s="151"/>
    </row>
    <row r="4" spans="1:13" s="90" customFormat="1" ht="116.25" customHeight="1" x14ac:dyDescent="0.15">
      <c r="A4" s="31"/>
      <c r="B4" s="32"/>
      <c r="C4" s="33" t="s">
        <v>40</v>
      </c>
      <c r="D4" s="34" t="s">
        <v>195</v>
      </c>
      <c r="E4" s="34" t="s">
        <v>122</v>
      </c>
      <c r="F4" s="34" t="s">
        <v>123</v>
      </c>
      <c r="G4" s="34" t="s">
        <v>124</v>
      </c>
      <c r="H4" s="34" t="s">
        <v>125</v>
      </c>
      <c r="I4" s="35" t="s">
        <v>196</v>
      </c>
      <c r="J4" s="35" t="s">
        <v>126</v>
      </c>
      <c r="K4" s="36" t="s">
        <v>0</v>
      </c>
    </row>
    <row r="5" spans="1:13" s="91" customFormat="1" ht="12" customHeight="1" x14ac:dyDescent="0.15">
      <c r="A5" s="38"/>
      <c r="B5" s="147" t="s">
        <v>51</v>
      </c>
      <c r="C5" s="39">
        <v>758</v>
      </c>
      <c r="D5" s="40">
        <v>69</v>
      </c>
      <c r="E5" s="40">
        <v>85</v>
      </c>
      <c r="F5" s="40">
        <v>109</v>
      </c>
      <c r="G5" s="40">
        <v>149</v>
      </c>
      <c r="H5" s="40">
        <v>96</v>
      </c>
      <c r="I5" s="41">
        <v>139</v>
      </c>
      <c r="J5" s="41">
        <v>94</v>
      </c>
      <c r="K5" s="42">
        <v>17</v>
      </c>
    </row>
    <row r="6" spans="1:13" s="91" customFormat="1" ht="12" customHeight="1" x14ac:dyDescent="0.15">
      <c r="A6" s="43"/>
      <c r="B6" s="148"/>
      <c r="C6" s="44"/>
      <c r="D6" s="45">
        <f>D5/$C5*100</f>
        <v>9.1029023746701849</v>
      </c>
      <c r="E6" s="45">
        <f t="shared" ref="E6:K6" si="0">E5/$C5*100</f>
        <v>11.213720316622691</v>
      </c>
      <c r="F6" s="45">
        <f t="shared" si="0"/>
        <v>14.379947229551451</v>
      </c>
      <c r="G6" s="45">
        <f t="shared" si="0"/>
        <v>19.656992084432716</v>
      </c>
      <c r="H6" s="45">
        <f t="shared" si="0"/>
        <v>12.664907651715041</v>
      </c>
      <c r="I6" s="46">
        <f t="shared" si="0"/>
        <v>18.337730870712402</v>
      </c>
      <c r="J6" s="46">
        <f t="shared" si="0"/>
        <v>12.401055408970976</v>
      </c>
      <c r="K6" s="47">
        <f t="shared" si="0"/>
        <v>2.2427440633245381</v>
      </c>
    </row>
    <row r="7" spans="1:13" s="91" customFormat="1" ht="12" customHeight="1" x14ac:dyDescent="0.15">
      <c r="A7" s="139" t="s">
        <v>52</v>
      </c>
      <c r="B7" s="142" t="s">
        <v>195</v>
      </c>
      <c r="C7" s="48">
        <v>69</v>
      </c>
      <c r="D7" s="105">
        <v>69</v>
      </c>
      <c r="E7" s="106">
        <v>0</v>
      </c>
      <c r="F7" s="106">
        <v>0</v>
      </c>
      <c r="G7" s="106">
        <v>0</v>
      </c>
      <c r="H7" s="106">
        <v>0</v>
      </c>
      <c r="I7" s="106">
        <v>0</v>
      </c>
      <c r="J7" s="106">
        <v>0</v>
      </c>
      <c r="K7" s="107">
        <v>0</v>
      </c>
    </row>
    <row r="8" spans="1:13" s="91" customFormat="1" ht="12" customHeight="1" x14ac:dyDescent="0.15">
      <c r="A8" s="144"/>
      <c r="B8" s="137"/>
      <c r="C8" s="52"/>
      <c r="D8" s="65">
        <f>D7/$C7*100</f>
        <v>100</v>
      </c>
      <c r="E8" s="66">
        <f t="shared" ref="E8" si="1">E7/$C7*100</f>
        <v>0</v>
      </c>
      <c r="F8" s="66">
        <f t="shared" ref="F8" si="2">F7/$C7*100</f>
        <v>0</v>
      </c>
      <c r="G8" s="66">
        <f t="shared" ref="G8" si="3">G7/$C7*100</f>
        <v>0</v>
      </c>
      <c r="H8" s="66">
        <f t="shared" ref="H8" si="4">H7/$C7*100</f>
        <v>0</v>
      </c>
      <c r="I8" s="66">
        <f t="shared" ref="I8" si="5">I7/$C7*100</f>
        <v>0</v>
      </c>
      <c r="J8" s="66">
        <f t="shared" ref="J8" si="6">J7/$C7*100</f>
        <v>0</v>
      </c>
      <c r="K8" s="55">
        <f t="shared" ref="K8" si="7">K7/$C7*100</f>
        <v>0</v>
      </c>
    </row>
    <row r="9" spans="1:13" s="91" customFormat="1" ht="12" customHeight="1" x14ac:dyDescent="0.15">
      <c r="A9" s="144"/>
      <c r="B9" s="136" t="s">
        <v>122</v>
      </c>
      <c r="C9" s="56">
        <v>85</v>
      </c>
      <c r="D9" s="96">
        <v>0</v>
      </c>
      <c r="E9" s="97">
        <v>85</v>
      </c>
      <c r="F9" s="97">
        <v>0</v>
      </c>
      <c r="G9" s="97">
        <v>0</v>
      </c>
      <c r="H9" s="97">
        <v>0</v>
      </c>
      <c r="I9" s="97">
        <v>0</v>
      </c>
      <c r="J9" s="97">
        <v>0</v>
      </c>
      <c r="K9" s="98">
        <v>0</v>
      </c>
    </row>
    <row r="10" spans="1:13" s="91" customFormat="1" ht="12" customHeight="1" x14ac:dyDescent="0.15">
      <c r="A10" s="144"/>
      <c r="B10" s="137"/>
      <c r="C10" s="52"/>
      <c r="D10" s="65">
        <f>D9/$C9*100</f>
        <v>0</v>
      </c>
      <c r="E10" s="66">
        <f t="shared" ref="E10" si="8">E9/$C9*100</f>
        <v>100</v>
      </c>
      <c r="F10" s="66">
        <f t="shared" ref="F10" si="9">F9/$C9*100</f>
        <v>0</v>
      </c>
      <c r="G10" s="66">
        <f t="shared" ref="G10" si="10">G9/$C9*100</f>
        <v>0</v>
      </c>
      <c r="H10" s="66">
        <f t="shared" ref="H10" si="11">H9/$C9*100</f>
        <v>0</v>
      </c>
      <c r="I10" s="66">
        <f t="shared" ref="I10" si="12">I9/$C9*100</f>
        <v>0</v>
      </c>
      <c r="J10" s="66">
        <f t="shared" ref="J10" si="13">J9/$C9*100</f>
        <v>0</v>
      </c>
      <c r="K10" s="55">
        <f t="shared" ref="K10" si="14">K9/$C9*100</f>
        <v>0</v>
      </c>
    </row>
    <row r="11" spans="1:13" s="91" customFormat="1" ht="12" customHeight="1" x14ac:dyDescent="0.15">
      <c r="A11" s="144"/>
      <c r="B11" s="136" t="s">
        <v>123</v>
      </c>
      <c r="C11" s="56">
        <v>109</v>
      </c>
      <c r="D11" s="96">
        <v>0</v>
      </c>
      <c r="E11" s="97">
        <v>0</v>
      </c>
      <c r="F11" s="97">
        <v>109</v>
      </c>
      <c r="G11" s="97">
        <v>0</v>
      </c>
      <c r="H11" s="97">
        <v>0</v>
      </c>
      <c r="I11" s="97">
        <v>0</v>
      </c>
      <c r="J11" s="97">
        <v>0</v>
      </c>
      <c r="K11" s="98">
        <v>0</v>
      </c>
    </row>
    <row r="12" spans="1:13" s="91" customFormat="1" ht="12" customHeight="1" x14ac:dyDescent="0.15">
      <c r="A12" s="144"/>
      <c r="B12" s="137"/>
      <c r="C12" s="52"/>
      <c r="D12" s="65">
        <f>D11/$C11*100</f>
        <v>0</v>
      </c>
      <c r="E12" s="66">
        <f t="shared" ref="E12" si="15">E11/$C11*100</f>
        <v>0</v>
      </c>
      <c r="F12" s="66">
        <f t="shared" ref="F12" si="16">F11/$C11*100</f>
        <v>100</v>
      </c>
      <c r="G12" s="66">
        <f t="shared" ref="G12" si="17">G11/$C11*100</f>
        <v>0</v>
      </c>
      <c r="H12" s="66">
        <f t="shared" ref="H12" si="18">H11/$C11*100</f>
        <v>0</v>
      </c>
      <c r="I12" s="66">
        <f t="shared" ref="I12" si="19">I11/$C11*100</f>
        <v>0</v>
      </c>
      <c r="J12" s="66">
        <f t="shared" ref="J12" si="20">J11/$C11*100</f>
        <v>0</v>
      </c>
      <c r="K12" s="55">
        <f t="shared" ref="K12" si="21">K11/$C11*100</f>
        <v>0</v>
      </c>
    </row>
    <row r="13" spans="1:13" s="91" customFormat="1" ht="12" customHeight="1" x14ac:dyDescent="0.15">
      <c r="A13" s="144"/>
      <c r="B13" s="136" t="s">
        <v>124</v>
      </c>
      <c r="C13" s="56">
        <v>149</v>
      </c>
      <c r="D13" s="96">
        <v>0</v>
      </c>
      <c r="E13" s="97">
        <v>0</v>
      </c>
      <c r="F13" s="97">
        <v>0</v>
      </c>
      <c r="G13" s="97">
        <v>149</v>
      </c>
      <c r="H13" s="97">
        <v>0</v>
      </c>
      <c r="I13" s="97">
        <v>0</v>
      </c>
      <c r="J13" s="97">
        <v>0</v>
      </c>
      <c r="K13" s="98">
        <v>0</v>
      </c>
    </row>
    <row r="14" spans="1:13" s="91" customFormat="1" ht="12" customHeight="1" x14ac:dyDescent="0.15">
      <c r="A14" s="144"/>
      <c r="B14" s="137"/>
      <c r="C14" s="52"/>
      <c r="D14" s="65">
        <f>D13/$C13*100</f>
        <v>0</v>
      </c>
      <c r="E14" s="66">
        <f t="shared" ref="E14" si="22">E13/$C13*100</f>
        <v>0</v>
      </c>
      <c r="F14" s="66">
        <f t="shared" ref="F14" si="23">F13/$C13*100</f>
        <v>0</v>
      </c>
      <c r="G14" s="66">
        <f t="shared" ref="G14" si="24">G13/$C13*100</f>
        <v>100</v>
      </c>
      <c r="H14" s="66">
        <f t="shared" ref="H14" si="25">H13/$C13*100</f>
        <v>0</v>
      </c>
      <c r="I14" s="66">
        <f t="shared" ref="I14" si="26">I13/$C13*100</f>
        <v>0</v>
      </c>
      <c r="J14" s="66">
        <f t="shared" ref="J14" si="27">J13/$C13*100</f>
        <v>0</v>
      </c>
      <c r="K14" s="55">
        <f t="shared" ref="K14" si="28">K13/$C13*100</f>
        <v>0</v>
      </c>
    </row>
    <row r="15" spans="1:13" s="91" customFormat="1" ht="12" customHeight="1" x14ac:dyDescent="0.15">
      <c r="A15" s="144"/>
      <c r="B15" s="136" t="s">
        <v>125</v>
      </c>
      <c r="C15" s="56">
        <v>96</v>
      </c>
      <c r="D15" s="96">
        <v>0</v>
      </c>
      <c r="E15" s="97">
        <v>0</v>
      </c>
      <c r="F15" s="97">
        <v>0</v>
      </c>
      <c r="G15" s="97">
        <v>0</v>
      </c>
      <c r="H15" s="97">
        <v>96</v>
      </c>
      <c r="I15" s="97">
        <v>0</v>
      </c>
      <c r="J15" s="97">
        <v>0</v>
      </c>
      <c r="K15" s="98">
        <v>0</v>
      </c>
    </row>
    <row r="16" spans="1:13" s="91" customFormat="1" ht="12" customHeight="1" x14ac:dyDescent="0.15">
      <c r="A16" s="144"/>
      <c r="B16" s="137"/>
      <c r="C16" s="52"/>
      <c r="D16" s="65">
        <f>D15/$C15*100</f>
        <v>0</v>
      </c>
      <c r="E16" s="66">
        <f t="shared" ref="E16" si="29">E15/$C15*100</f>
        <v>0</v>
      </c>
      <c r="F16" s="66">
        <f t="shared" ref="F16" si="30">F15/$C15*100</f>
        <v>0</v>
      </c>
      <c r="G16" s="66">
        <f t="shared" ref="G16" si="31">G15/$C15*100</f>
        <v>0</v>
      </c>
      <c r="H16" s="66">
        <f t="shared" ref="H16" si="32">H15/$C15*100</f>
        <v>100</v>
      </c>
      <c r="I16" s="66">
        <f t="shared" ref="I16" si="33">I15/$C15*100</f>
        <v>0</v>
      </c>
      <c r="J16" s="66">
        <f t="shared" ref="J16" si="34">J15/$C15*100</f>
        <v>0</v>
      </c>
      <c r="K16" s="55">
        <f t="shared" ref="K16" si="35">K15/$C15*100</f>
        <v>0</v>
      </c>
    </row>
    <row r="17" spans="1:11" s="91" customFormat="1" ht="12" customHeight="1" x14ac:dyDescent="0.15">
      <c r="A17" s="144"/>
      <c r="B17" s="136" t="s">
        <v>196</v>
      </c>
      <c r="C17" s="56">
        <v>139</v>
      </c>
      <c r="D17" s="96">
        <v>0</v>
      </c>
      <c r="E17" s="97">
        <v>0</v>
      </c>
      <c r="F17" s="97">
        <v>0</v>
      </c>
      <c r="G17" s="97">
        <v>0</v>
      </c>
      <c r="H17" s="97">
        <v>0</v>
      </c>
      <c r="I17" s="97">
        <v>139</v>
      </c>
      <c r="J17" s="97">
        <v>0</v>
      </c>
      <c r="K17" s="98">
        <v>0</v>
      </c>
    </row>
    <row r="18" spans="1:11" s="91" customFormat="1" ht="12" customHeight="1" x14ac:dyDescent="0.15">
      <c r="A18" s="144"/>
      <c r="B18" s="137"/>
      <c r="C18" s="52" t="s">
        <v>70</v>
      </c>
      <c r="D18" s="65">
        <f>D17/$C17*100</f>
        <v>0</v>
      </c>
      <c r="E18" s="66">
        <f t="shared" ref="E18" si="36">E17/$C17*100</f>
        <v>0</v>
      </c>
      <c r="F18" s="66">
        <f t="shared" ref="F18" si="37">F17/$C17*100</f>
        <v>0</v>
      </c>
      <c r="G18" s="66">
        <f t="shared" ref="G18" si="38">G17/$C17*100</f>
        <v>0</v>
      </c>
      <c r="H18" s="66">
        <f t="shared" ref="H18" si="39">H17/$C17*100</f>
        <v>0</v>
      </c>
      <c r="I18" s="66">
        <f t="shared" ref="I18" si="40">I17/$C17*100</f>
        <v>100</v>
      </c>
      <c r="J18" s="66">
        <f t="shared" ref="J18" si="41">J17/$C17*100</f>
        <v>0</v>
      </c>
      <c r="K18" s="55">
        <f t="shared" ref="K18" si="42">K17/$C17*100</f>
        <v>0</v>
      </c>
    </row>
    <row r="19" spans="1:11" s="91" customFormat="1" ht="12" customHeight="1" x14ac:dyDescent="0.15">
      <c r="A19" s="144"/>
      <c r="B19" s="136" t="s">
        <v>126</v>
      </c>
      <c r="C19" s="56">
        <v>94</v>
      </c>
      <c r="D19" s="96">
        <v>0</v>
      </c>
      <c r="E19" s="97">
        <v>0</v>
      </c>
      <c r="F19" s="97">
        <v>0</v>
      </c>
      <c r="G19" s="97">
        <v>0</v>
      </c>
      <c r="H19" s="97">
        <v>0</v>
      </c>
      <c r="I19" s="97">
        <v>0</v>
      </c>
      <c r="J19" s="97">
        <v>94</v>
      </c>
      <c r="K19" s="98">
        <v>0</v>
      </c>
    </row>
    <row r="20" spans="1:11" s="91" customFormat="1" ht="12" customHeight="1" x14ac:dyDescent="0.15">
      <c r="A20" s="144"/>
      <c r="B20" s="137"/>
      <c r="C20" s="52" t="s">
        <v>70</v>
      </c>
      <c r="D20" s="65">
        <f>D19/$C19*100</f>
        <v>0</v>
      </c>
      <c r="E20" s="66">
        <f t="shared" ref="E20" si="43">E19/$C19*100</f>
        <v>0</v>
      </c>
      <c r="F20" s="66">
        <f t="shared" ref="F20" si="44">F19/$C19*100</f>
        <v>0</v>
      </c>
      <c r="G20" s="66">
        <f t="shared" ref="G20" si="45">G19/$C19*100</f>
        <v>0</v>
      </c>
      <c r="H20" s="66">
        <f t="shared" ref="H20" si="46">H19/$C19*100</f>
        <v>0</v>
      </c>
      <c r="I20" s="66">
        <f t="shared" ref="I20" si="47">I19/$C19*100</f>
        <v>0</v>
      </c>
      <c r="J20" s="66">
        <f t="shared" ref="J20" si="48">J19/$C19*100</f>
        <v>100</v>
      </c>
      <c r="K20" s="55">
        <f t="shared" ref="K20" si="49">K19/$C19*100</f>
        <v>0</v>
      </c>
    </row>
    <row r="21" spans="1:11" s="91" customFormat="1" ht="12" customHeight="1" x14ac:dyDescent="0.15">
      <c r="A21" s="144"/>
      <c r="B21" s="136" t="s">
        <v>0</v>
      </c>
      <c r="C21" s="56">
        <v>17</v>
      </c>
      <c r="D21" s="96">
        <v>0</v>
      </c>
      <c r="E21" s="97">
        <v>0</v>
      </c>
      <c r="F21" s="97">
        <v>0</v>
      </c>
      <c r="G21" s="97">
        <v>0</v>
      </c>
      <c r="H21" s="97">
        <v>0</v>
      </c>
      <c r="I21" s="97">
        <v>0</v>
      </c>
      <c r="J21" s="97">
        <v>0</v>
      </c>
      <c r="K21" s="98">
        <v>17</v>
      </c>
    </row>
    <row r="22" spans="1:11" s="91" customFormat="1" ht="12" customHeight="1" x14ac:dyDescent="0.15">
      <c r="A22" s="149"/>
      <c r="B22" s="138"/>
      <c r="C22" s="59" t="s">
        <v>70</v>
      </c>
      <c r="D22" s="77">
        <f>D21/$C21*100</f>
        <v>0</v>
      </c>
      <c r="E22" s="78">
        <f t="shared" ref="E22" si="50">E21/$C21*100</f>
        <v>0</v>
      </c>
      <c r="F22" s="78">
        <f t="shared" ref="F22" si="51">F21/$C21*100</f>
        <v>0</v>
      </c>
      <c r="G22" s="78">
        <f t="shared" ref="G22" si="52">G21/$C21*100</f>
        <v>0</v>
      </c>
      <c r="H22" s="78">
        <f t="shared" ref="H22" si="53">H21/$C21*100</f>
        <v>0</v>
      </c>
      <c r="I22" s="78">
        <f t="shared" ref="I22" si="54">I21/$C21*100</f>
        <v>0</v>
      </c>
      <c r="J22" s="78">
        <f t="shared" ref="J22" si="55">J21/$C21*100</f>
        <v>0</v>
      </c>
      <c r="K22" s="79">
        <f t="shared" ref="K22" si="56">K21/$C21*100</f>
        <v>100</v>
      </c>
    </row>
    <row r="23" spans="1:11" s="91" customFormat="1" ht="12" customHeight="1" x14ac:dyDescent="0.15">
      <c r="A23" s="139" t="s">
        <v>53</v>
      </c>
      <c r="B23" s="142" t="s">
        <v>30</v>
      </c>
      <c r="C23" s="48">
        <v>134</v>
      </c>
      <c r="D23" s="99">
        <v>16</v>
      </c>
      <c r="E23" s="100">
        <v>12</v>
      </c>
      <c r="F23" s="100">
        <v>11</v>
      </c>
      <c r="G23" s="100">
        <v>13</v>
      </c>
      <c r="H23" s="100">
        <v>20</v>
      </c>
      <c r="I23" s="100">
        <v>33</v>
      </c>
      <c r="J23" s="100">
        <v>28</v>
      </c>
      <c r="K23" s="101">
        <v>1</v>
      </c>
    </row>
    <row r="24" spans="1:11" s="91" customFormat="1" ht="12" customHeight="1" x14ac:dyDescent="0.15">
      <c r="A24" s="140"/>
      <c r="B24" s="137"/>
      <c r="C24" s="52" t="s">
        <v>70</v>
      </c>
      <c r="D24" s="65">
        <f>D23/$C23*100</f>
        <v>11.940298507462686</v>
      </c>
      <c r="E24" s="66">
        <f t="shared" ref="E24" si="57">E23/$C23*100</f>
        <v>8.9552238805970141</v>
      </c>
      <c r="F24" s="66">
        <f t="shared" ref="F24" si="58">F23/$C23*100</f>
        <v>8.2089552238805972</v>
      </c>
      <c r="G24" s="66">
        <f t="shared" ref="G24" si="59">G23/$C23*100</f>
        <v>9.7014925373134329</v>
      </c>
      <c r="H24" s="66">
        <f t="shared" ref="H24" si="60">H23/$C23*100</f>
        <v>14.925373134328357</v>
      </c>
      <c r="I24" s="66">
        <f t="shared" ref="I24" si="61">I23/$C23*100</f>
        <v>24.626865671641792</v>
      </c>
      <c r="J24" s="66">
        <f t="shared" ref="J24" si="62">J23/$C23*100</f>
        <v>20.8955223880597</v>
      </c>
      <c r="K24" s="55">
        <f t="shared" ref="K24" si="63">K23/$C23*100</f>
        <v>0.74626865671641784</v>
      </c>
    </row>
    <row r="25" spans="1:11" s="91" customFormat="1" ht="12" customHeight="1" x14ac:dyDescent="0.15">
      <c r="A25" s="140"/>
      <c r="B25" s="136" t="s">
        <v>44</v>
      </c>
      <c r="C25" s="56">
        <v>221</v>
      </c>
      <c r="D25" s="96">
        <v>7</v>
      </c>
      <c r="E25" s="97">
        <v>17</v>
      </c>
      <c r="F25" s="97">
        <v>13</v>
      </c>
      <c r="G25" s="97">
        <v>42</v>
      </c>
      <c r="H25" s="97">
        <v>46</v>
      </c>
      <c r="I25" s="97">
        <v>63</v>
      </c>
      <c r="J25" s="97">
        <v>32</v>
      </c>
      <c r="K25" s="98">
        <v>1</v>
      </c>
    </row>
    <row r="26" spans="1:11" s="91" customFormat="1" ht="12" customHeight="1" x14ac:dyDescent="0.15">
      <c r="A26" s="140"/>
      <c r="B26" s="137"/>
      <c r="C26" s="52" t="s">
        <v>70</v>
      </c>
      <c r="D26" s="65">
        <f>D25/$C25*100</f>
        <v>3.1674208144796379</v>
      </c>
      <c r="E26" s="66">
        <f t="shared" ref="E26" si="64">E25/$C25*100</f>
        <v>7.6923076923076925</v>
      </c>
      <c r="F26" s="66">
        <f t="shared" ref="F26" si="65">F25/$C25*100</f>
        <v>5.8823529411764701</v>
      </c>
      <c r="G26" s="66">
        <f t="shared" ref="G26" si="66">G25/$C25*100</f>
        <v>19.004524886877828</v>
      </c>
      <c r="H26" s="66">
        <f t="shared" ref="H26" si="67">H25/$C25*100</f>
        <v>20.81447963800905</v>
      </c>
      <c r="I26" s="66">
        <f t="shared" ref="I26" si="68">I25/$C25*100</f>
        <v>28.50678733031674</v>
      </c>
      <c r="J26" s="66">
        <f t="shared" ref="J26" si="69">J25/$C25*100</f>
        <v>14.479638009049776</v>
      </c>
      <c r="K26" s="55">
        <f t="shared" ref="K26" si="70">K25/$C25*100</f>
        <v>0.45248868778280549</v>
      </c>
    </row>
    <row r="27" spans="1:11" s="91" customFormat="1" ht="12" customHeight="1" x14ac:dyDescent="0.15">
      <c r="A27" s="140"/>
      <c r="B27" s="136" t="s">
        <v>45</v>
      </c>
      <c r="C27" s="56">
        <v>315</v>
      </c>
      <c r="D27" s="96">
        <v>33</v>
      </c>
      <c r="E27" s="97">
        <v>47</v>
      </c>
      <c r="F27" s="97">
        <v>76</v>
      </c>
      <c r="G27" s="97">
        <v>84</v>
      </c>
      <c r="H27" s="97">
        <v>20</v>
      </c>
      <c r="I27" s="97">
        <v>28</v>
      </c>
      <c r="J27" s="97">
        <v>24</v>
      </c>
      <c r="K27" s="98">
        <v>3</v>
      </c>
    </row>
    <row r="28" spans="1:11" s="91" customFormat="1" ht="12" customHeight="1" x14ac:dyDescent="0.15">
      <c r="A28" s="140"/>
      <c r="B28" s="137"/>
      <c r="C28" s="52" t="s">
        <v>70</v>
      </c>
      <c r="D28" s="65">
        <f>D27/$C27*100</f>
        <v>10.476190476190476</v>
      </c>
      <c r="E28" s="66">
        <f t="shared" ref="E28" si="71">E27/$C27*100</f>
        <v>14.920634920634921</v>
      </c>
      <c r="F28" s="66">
        <f t="shared" ref="F28" si="72">F27/$C27*100</f>
        <v>24.126984126984127</v>
      </c>
      <c r="G28" s="66">
        <f t="shared" ref="G28" si="73">G27/$C27*100</f>
        <v>26.666666666666668</v>
      </c>
      <c r="H28" s="66">
        <f t="shared" ref="H28" si="74">H27/$C27*100</f>
        <v>6.3492063492063489</v>
      </c>
      <c r="I28" s="66">
        <f t="shared" ref="I28" si="75">I27/$C27*100</f>
        <v>8.8888888888888893</v>
      </c>
      <c r="J28" s="66">
        <f t="shared" ref="J28" si="76">J27/$C27*100</f>
        <v>7.6190476190476195</v>
      </c>
      <c r="K28" s="55">
        <f t="shared" ref="K28" si="77">K27/$C27*100</f>
        <v>0.95238095238095244</v>
      </c>
    </row>
    <row r="29" spans="1:11" s="91" customFormat="1" ht="12" customHeight="1" x14ac:dyDescent="0.15">
      <c r="A29" s="140"/>
      <c r="B29" s="136" t="s">
        <v>46</v>
      </c>
      <c r="C29" s="56">
        <v>13</v>
      </c>
      <c r="D29" s="96">
        <v>0</v>
      </c>
      <c r="E29" s="97">
        <v>1</v>
      </c>
      <c r="F29" s="97">
        <v>3</v>
      </c>
      <c r="G29" s="97">
        <v>1</v>
      </c>
      <c r="H29" s="97">
        <v>2</v>
      </c>
      <c r="I29" s="97">
        <v>5</v>
      </c>
      <c r="J29" s="97">
        <v>1</v>
      </c>
      <c r="K29" s="98">
        <v>0</v>
      </c>
    </row>
    <row r="30" spans="1:11" s="91" customFormat="1" ht="12" customHeight="1" x14ac:dyDescent="0.15">
      <c r="A30" s="140"/>
      <c r="B30" s="137"/>
      <c r="C30" s="52" t="s">
        <v>70</v>
      </c>
      <c r="D30" s="65">
        <f>D29/$C29*100</f>
        <v>0</v>
      </c>
      <c r="E30" s="66">
        <f t="shared" ref="E30" si="78">E29/$C29*100</f>
        <v>7.6923076923076925</v>
      </c>
      <c r="F30" s="66">
        <f t="shared" ref="F30" si="79">F29/$C29*100</f>
        <v>23.076923076923077</v>
      </c>
      <c r="G30" s="66">
        <f t="shared" ref="G30" si="80">G29/$C29*100</f>
        <v>7.6923076923076925</v>
      </c>
      <c r="H30" s="66">
        <f t="shared" ref="H30" si="81">H29/$C29*100</f>
        <v>15.384615384615385</v>
      </c>
      <c r="I30" s="66">
        <f t="shared" ref="I30" si="82">I29/$C29*100</f>
        <v>38.461538461538467</v>
      </c>
      <c r="J30" s="66">
        <f t="shared" ref="J30" si="83">J29/$C29*100</f>
        <v>7.6923076923076925</v>
      </c>
      <c r="K30" s="55">
        <f t="shared" ref="K30" si="84">K29/$C29*100</f>
        <v>0</v>
      </c>
    </row>
    <row r="31" spans="1:11" s="91" customFormat="1" ht="12" customHeight="1" x14ac:dyDescent="0.15">
      <c r="A31" s="140"/>
      <c r="B31" s="136" t="s">
        <v>54</v>
      </c>
      <c r="C31" s="56">
        <v>61</v>
      </c>
      <c r="D31" s="96">
        <v>13</v>
      </c>
      <c r="E31" s="97">
        <v>8</v>
      </c>
      <c r="F31" s="97">
        <v>5</v>
      </c>
      <c r="G31" s="97">
        <v>9</v>
      </c>
      <c r="H31" s="97">
        <v>8</v>
      </c>
      <c r="I31" s="97">
        <v>10</v>
      </c>
      <c r="J31" s="97">
        <v>8</v>
      </c>
      <c r="K31" s="98">
        <v>0</v>
      </c>
    </row>
    <row r="32" spans="1:11" s="91" customFormat="1" ht="12" customHeight="1" x14ac:dyDescent="0.15">
      <c r="A32" s="140"/>
      <c r="B32" s="137"/>
      <c r="C32" s="52" t="s">
        <v>70</v>
      </c>
      <c r="D32" s="65">
        <f>D31/$C31*100</f>
        <v>21.311475409836063</v>
      </c>
      <c r="E32" s="66">
        <f t="shared" ref="E32" si="85">E31/$C31*100</f>
        <v>13.114754098360656</v>
      </c>
      <c r="F32" s="66">
        <f t="shared" ref="F32" si="86">F31/$C31*100</f>
        <v>8.1967213114754092</v>
      </c>
      <c r="G32" s="66">
        <f t="shared" ref="G32" si="87">G31/$C31*100</f>
        <v>14.754098360655737</v>
      </c>
      <c r="H32" s="66">
        <f t="shared" ref="H32" si="88">H31/$C31*100</f>
        <v>13.114754098360656</v>
      </c>
      <c r="I32" s="66">
        <f t="shared" ref="I32" si="89">I31/$C31*100</f>
        <v>16.393442622950818</v>
      </c>
      <c r="J32" s="66">
        <f t="shared" ref="J32" si="90">J31/$C31*100</f>
        <v>13.114754098360656</v>
      </c>
      <c r="K32" s="55">
        <f t="shared" ref="K32" si="91">K31/$C31*100</f>
        <v>0</v>
      </c>
    </row>
    <row r="33" spans="1:11" s="91" customFormat="1" ht="12" customHeight="1" x14ac:dyDescent="0.15">
      <c r="A33" s="140"/>
      <c r="B33" s="136" t="s">
        <v>33</v>
      </c>
      <c r="C33" s="56">
        <v>14</v>
      </c>
      <c r="D33" s="96">
        <v>0</v>
      </c>
      <c r="E33" s="97">
        <v>0</v>
      </c>
      <c r="F33" s="97">
        <v>1</v>
      </c>
      <c r="G33" s="97">
        <v>0</v>
      </c>
      <c r="H33" s="97">
        <v>0</v>
      </c>
      <c r="I33" s="97">
        <v>0</v>
      </c>
      <c r="J33" s="97">
        <v>1</v>
      </c>
      <c r="K33" s="98">
        <v>12</v>
      </c>
    </row>
    <row r="34" spans="1:11" s="91" customFormat="1" ht="12" customHeight="1" thickBot="1" x14ac:dyDescent="0.2">
      <c r="A34" s="141"/>
      <c r="B34" s="143"/>
      <c r="C34" s="70" t="s">
        <v>70</v>
      </c>
      <c r="D34" s="71">
        <f>D33/$C33*100</f>
        <v>0</v>
      </c>
      <c r="E34" s="72">
        <f t="shared" ref="E34" si="92">E33/$C33*100</f>
        <v>0</v>
      </c>
      <c r="F34" s="72">
        <f t="shared" ref="F34" si="93">F33/$C33*100</f>
        <v>7.1428571428571423</v>
      </c>
      <c r="G34" s="72">
        <f t="shared" ref="G34" si="94">G33/$C33*100</f>
        <v>0</v>
      </c>
      <c r="H34" s="72">
        <f t="shared" ref="H34" si="95">H33/$C33*100</f>
        <v>0</v>
      </c>
      <c r="I34" s="72">
        <f t="shared" ref="I34" si="96">I33/$C33*100</f>
        <v>0</v>
      </c>
      <c r="J34" s="72">
        <f t="shared" ref="J34" si="97">J33/$C33*100</f>
        <v>7.1428571428571423</v>
      </c>
      <c r="K34" s="73">
        <f t="shared" ref="K34" si="98">K33/$C33*100</f>
        <v>85.714285714285708</v>
      </c>
    </row>
    <row r="35" spans="1:11" s="91" customFormat="1" ht="12" customHeight="1" x14ac:dyDescent="0.15">
      <c r="A35" s="144" t="s">
        <v>56</v>
      </c>
      <c r="B35" s="136" t="s">
        <v>47</v>
      </c>
      <c r="C35" s="56">
        <v>95</v>
      </c>
      <c r="D35" s="96">
        <v>26</v>
      </c>
      <c r="E35" s="97">
        <v>32</v>
      </c>
      <c r="F35" s="97">
        <v>13</v>
      </c>
      <c r="G35" s="97">
        <v>15</v>
      </c>
      <c r="H35" s="97">
        <v>2</v>
      </c>
      <c r="I35" s="97">
        <v>5</v>
      </c>
      <c r="J35" s="97">
        <v>1</v>
      </c>
      <c r="K35" s="98">
        <v>1</v>
      </c>
    </row>
    <row r="36" spans="1:11" s="91" customFormat="1" ht="12" customHeight="1" x14ac:dyDescent="0.15">
      <c r="A36" s="140"/>
      <c r="B36" s="137"/>
      <c r="C36" s="52" t="s">
        <v>70</v>
      </c>
      <c r="D36" s="65">
        <f>D35/$C35*100</f>
        <v>27.368421052631582</v>
      </c>
      <c r="E36" s="66">
        <f t="shared" ref="E36" si="99">E35/$C35*100</f>
        <v>33.684210526315788</v>
      </c>
      <c r="F36" s="66">
        <f t="shared" ref="F36" si="100">F35/$C35*100</f>
        <v>13.684210526315791</v>
      </c>
      <c r="G36" s="66">
        <f t="shared" ref="G36" si="101">G35/$C35*100</f>
        <v>15.789473684210526</v>
      </c>
      <c r="H36" s="66">
        <f t="shared" ref="H36" si="102">H35/$C35*100</f>
        <v>2.1052631578947367</v>
      </c>
      <c r="I36" s="66">
        <f t="shared" ref="I36" si="103">I35/$C35*100</f>
        <v>5.2631578947368416</v>
      </c>
      <c r="J36" s="66">
        <f t="shared" ref="J36" si="104">J35/$C35*100</f>
        <v>1.0526315789473684</v>
      </c>
      <c r="K36" s="55">
        <f t="shared" ref="K36" si="105">K35/$C35*100</f>
        <v>1.0526315789473684</v>
      </c>
    </row>
    <row r="37" spans="1:11" s="91" customFormat="1" ht="12" customHeight="1" x14ac:dyDescent="0.15">
      <c r="A37" s="140"/>
      <c r="B37" s="136" t="s">
        <v>57</v>
      </c>
      <c r="C37" s="56">
        <v>91</v>
      </c>
      <c r="D37" s="96">
        <v>6</v>
      </c>
      <c r="E37" s="97">
        <v>26</v>
      </c>
      <c r="F37" s="97">
        <v>21</v>
      </c>
      <c r="G37" s="97">
        <v>18</v>
      </c>
      <c r="H37" s="97">
        <v>2</v>
      </c>
      <c r="I37" s="97">
        <v>10</v>
      </c>
      <c r="J37" s="97">
        <v>7</v>
      </c>
      <c r="K37" s="98">
        <v>1</v>
      </c>
    </row>
    <row r="38" spans="1:11" s="91" customFormat="1" ht="12" customHeight="1" x14ac:dyDescent="0.15">
      <c r="A38" s="140"/>
      <c r="B38" s="137"/>
      <c r="C38" s="52" t="s">
        <v>70</v>
      </c>
      <c r="D38" s="65">
        <f>D37/$C37*100</f>
        <v>6.593406593406594</v>
      </c>
      <c r="E38" s="66">
        <f t="shared" ref="E38" si="106">E37/$C37*100</f>
        <v>28.571428571428569</v>
      </c>
      <c r="F38" s="66">
        <f t="shared" ref="F38" si="107">F37/$C37*100</f>
        <v>23.076923076923077</v>
      </c>
      <c r="G38" s="66">
        <f t="shared" ref="G38" si="108">G37/$C37*100</f>
        <v>19.780219780219781</v>
      </c>
      <c r="H38" s="66">
        <f t="shared" ref="H38" si="109">H37/$C37*100</f>
        <v>2.197802197802198</v>
      </c>
      <c r="I38" s="66">
        <f t="shared" ref="I38" si="110">I37/$C37*100</f>
        <v>10.989010989010989</v>
      </c>
      <c r="J38" s="66">
        <f t="shared" ref="J38" si="111">J37/$C37*100</f>
        <v>7.6923076923076925</v>
      </c>
      <c r="K38" s="55">
        <f t="shared" ref="K38" si="112">K37/$C37*100</f>
        <v>1.098901098901099</v>
      </c>
    </row>
    <row r="39" spans="1:11" s="91" customFormat="1" ht="12" customHeight="1" x14ac:dyDescent="0.15">
      <c r="A39" s="140"/>
      <c r="B39" s="136" t="s">
        <v>58</v>
      </c>
      <c r="C39" s="56">
        <v>113</v>
      </c>
      <c r="D39" s="96">
        <v>10</v>
      </c>
      <c r="E39" s="97">
        <v>8</v>
      </c>
      <c r="F39" s="97">
        <v>31</v>
      </c>
      <c r="G39" s="97">
        <v>30</v>
      </c>
      <c r="H39" s="97">
        <v>15</v>
      </c>
      <c r="I39" s="97">
        <v>12</v>
      </c>
      <c r="J39" s="97">
        <v>6</v>
      </c>
      <c r="K39" s="98">
        <v>1</v>
      </c>
    </row>
    <row r="40" spans="1:11" s="91" customFormat="1" ht="12" customHeight="1" x14ac:dyDescent="0.15">
      <c r="A40" s="140"/>
      <c r="B40" s="137"/>
      <c r="C40" s="52" t="s">
        <v>70</v>
      </c>
      <c r="D40" s="65">
        <f>D39/$C39*100</f>
        <v>8.8495575221238933</v>
      </c>
      <c r="E40" s="66">
        <f t="shared" ref="E40" si="113">E39/$C39*100</f>
        <v>7.0796460176991154</v>
      </c>
      <c r="F40" s="66">
        <f t="shared" ref="F40" si="114">F39/$C39*100</f>
        <v>27.43362831858407</v>
      </c>
      <c r="G40" s="66">
        <f t="shared" ref="G40" si="115">G39/$C39*100</f>
        <v>26.548672566371685</v>
      </c>
      <c r="H40" s="66">
        <f t="shared" ref="H40" si="116">H39/$C39*100</f>
        <v>13.274336283185843</v>
      </c>
      <c r="I40" s="66">
        <f t="shared" ref="I40" si="117">I39/$C39*100</f>
        <v>10.619469026548673</v>
      </c>
      <c r="J40" s="66">
        <f t="shared" ref="J40" si="118">J39/$C39*100</f>
        <v>5.3097345132743365</v>
      </c>
      <c r="K40" s="55">
        <f t="shared" ref="K40" si="119">K39/$C39*100</f>
        <v>0.88495575221238942</v>
      </c>
    </row>
    <row r="41" spans="1:11" s="91" customFormat="1" ht="12" customHeight="1" x14ac:dyDescent="0.15">
      <c r="A41" s="140"/>
      <c r="B41" s="136" t="s">
        <v>59</v>
      </c>
      <c r="C41" s="56">
        <v>132</v>
      </c>
      <c r="D41" s="96">
        <v>26</v>
      </c>
      <c r="E41" s="97">
        <v>3</v>
      </c>
      <c r="F41" s="97">
        <v>16</v>
      </c>
      <c r="G41" s="97">
        <v>44</v>
      </c>
      <c r="H41" s="97">
        <v>20</v>
      </c>
      <c r="I41" s="97">
        <v>15</v>
      </c>
      <c r="J41" s="97">
        <v>6</v>
      </c>
      <c r="K41" s="98">
        <v>2</v>
      </c>
    </row>
    <row r="42" spans="1:11" s="91" customFormat="1" ht="12" customHeight="1" x14ac:dyDescent="0.15">
      <c r="A42" s="140"/>
      <c r="B42" s="137"/>
      <c r="C42" s="52" t="s">
        <v>70</v>
      </c>
      <c r="D42" s="65">
        <f>D41/$C41*100</f>
        <v>19.696969696969695</v>
      </c>
      <c r="E42" s="66">
        <f t="shared" ref="E42" si="120">E41/$C41*100</f>
        <v>2.2727272727272729</v>
      </c>
      <c r="F42" s="66">
        <f t="shared" ref="F42" si="121">F41/$C41*100</f>
        <v>12.121212121212121</v>
      </c>
      <c r="G42" s="66">
        <f t="shared" ref="G42" si="122">G41/$C41*100</f>
        <v>33.333333333333329</v>
      </c>
      <c r="H42" s="66">
        <f t="shared" ref="H42" si="123">H41/$C41*100</f>
        <v>15.151515151515152</v>
      </c>
      <c r="I42" s="66">
        <f t="shared" ref="I42" si="124">I41/$C41*100</f>
        <v>11.363636363636363</v>
      </c>
      <c r="J42" s="66">
        <f t="shared" ref="J42" si="125">J41/$C41*100</f>
        <v>4.5454545454545459</v>
      </c>
      <c r="K42" s="55">
        <f t="shared" ref="K42" si="126">K41/$C41*100</f>
        <v>1.5151515151515151</v>
      </c>
    </row>
    <row r="43" spans="1:11" s="91" customFormat="1" ht="12" customHeight="1" x14ac:dyDescent="0.15">
      <c r="A43" s="140"/>
      <c r="B43" s="136" t="s">
        <v>60</v>
      </c>
      <c r="C43" s="56">
        <v>314</v>
      </c>
      <c r="D43" s="96">
        <v>1</v>
      </c>
      <c r="E43" s="97">
        <v>16</v>
      </c>
      <c r="F43" s="97">
        <v>27</v>
      </c>
      <c r="G43" s="97">
        <v>42</v>
      </c>
      <c r="H43" s="97">
        <v>57</v>
      </c>
      <c r="I43" s="97">
        <v>97</v>
      </c>
      <c r="J43" s="97">
        <v>74</v>
      </c>
      <c r="K43" s="98">
        <v>0</v>
      </c>
    </row>
    <row r="44" spans="1:11" s="91" customFormat="1" ht="12" customHeight="1" x14ac:dyDescent="0.15">
      <c r="A44" s="140"/>
      <c r="B44" s="137"/>
      <c r="C44" s="52" t="s">
        <v>70</v>
      </c>
      <c r="D44" s="65">
        <f>D43/$C43*100</f>
        <v>0.31847133757961787</v>
      </c>
      <c r="E44" s="66">
        <f t="shared" ref="E44" si="127">E43/$C43*100</f>
        <v>5.095541401273886</v>
      </c>
      <c r="F44" s="66">
        <f t="shared" ref="F44" si="128">F43/$C43*100</f>
        <v>8.598726114649681</v>
      </c>
      <c r="G44" s="66">
        <f t="shared" ref="G44" si="129">G43/$C43*100</f>
        <v>13.375796178343949</v>
      </c>
      <c r="H44" s="66">
        <f t="shared" ref="H44" si="130">H43/$C43*100</f>
        <v>18.152866242038215</v>
      </c>
      <c r="I44" s="66">
        <f t="shared" ref="I44" si="131">I43/$C43*100</f>
        <v>30.891719745222929</v>
      </c>
      <c r="J44" s="66">
        <f t="shared" ref="J44" si="132">J43/$C43*100</f>
        <v>23.566878980891719</v>
      </c>
      <c r="K44" s="55">
        <f t="shared" ref="K44" si="133">K43/$C43*100</f>
        <v>0</v>
      </c>
    </row>
    <row r="45" spans="1:11" s="91" customFormat="1" ht="12" customHeight="1" x14ac:dyDescent="0.15">
      <c r="A45" s="140"/>
      <c r="B45" s="136" t="s">
        <v>33</v>
      </c>
      <c r="C45" s="56">
        <v>13</v>
      </c>
      <c r="D45" s="96">
        <v>0</v>
      </c>
      <c r="E45" s="97">
        <v>0</v>
      </c>
      <c r="F45" s="97">
        <v>1</v>
      </c>
      <c r="G45" s="97">
        <v>0</v>
      </c>
      <c r="H45" s="97">
        <v>0</v>
      </c>
      <c r="I45" s="97">
        <v>0</v>
      </c>
      <c r="J45" s="97">
        <v>0</v>
      </c>
      <c r="K45" s="98">
        <v>12</v>
      </c>
    </row>
    <row r="46" spans="1:11" s="91" customFormat="1" ht="12" customHeight="1" x14ac:dyDescent="0.15">
      <c r="A46" s="140"/>
      <c r="B46" s="138"/>
      <c r="C46" s="59"/>
      <c r="D46" s="109">
        <f>D45/$C45*100</f>
        <v>0</v>
      </c>
      <c r="E46" s="110">
        <f t="shared" ref="E46" si="134">E45/$C45*100</f>
        <v>0</v>
      </c>
      <c r="F46" s="110">
        <f t="shared" ref="F46" si="135">F45/$C45*100</f>
        <v>7.6923076923076925</v>
      </c>
      <c r="G46" s="110">
        <f t="shared" ref="G46" si="136">G45/$C45*100</f>
        <v>0</v>
      </c>
      <c r="H46" s="110">
        <f t="shared" ref="H46" si="137">H45/$C45*100</f>
        <v>0</v>
      </c>
      <c r="I46" s="110">
        <f t="shared" ref="I46" si="138">I45/$C45*100</f>
        <v>0</v>
      </c>
      <c r="J46" s="110">
        <f t="shared" ref="J46" si="139">J45/$C45*100</f>
        <v>0</v>
      </c>
      <c r="K46" s="61">
        <f t="shared" ref="K46" si="140">K45/$C45*100</f>
        <v>92.307692307692307</v>
      </c>
    </row>
    <row r="47" spans="1:11" s="91" customFormat="1" ht="12" customHeight="1" x14ac:dyDescent="0.15">
      <c r="A47" s="139" t="s">
        <v>21</v>
      </c>
      <c r="B47" s="142" t="s">
        <v>20</v>
      </c>
      <c r="C47" s="48">
        <v>34</v>
      </c>
      <c r="D47" s="105">
        <v>3</v>
      </c>
      <c r="E47" s="106">
        <v>4</v>
      </c>
      <c r="F47" s="106">
        <v>4</v>
      </c>
      <c r="G47" s="106">
        <v>9</v>
      </c>
      <c r="H47" s="106">
        <v>4</v>
      </c>
      <c r="I47" s="106">
        <v>5</v>
      </c>
      <c r="J47" s="106">
        <v>5</v>
      </c>
      <c r="K47" s="107">
        <v>0</v>
      </c>
    </row>
    <row r="48" spans="1:11" s="91" customFormat="1" ht="12" customHeight="1" x14ac:dyDescent="0.15">
      <c r="A48" s="140"/>
      <c r="B48" s="137"/>
      <c r="C48" s="52"/>
      <c r="D48" s="65">
        <f>D47/$C47*100</f>
        <v>8.8235294117647065</v>
      </c>
      <c r="E48" s="66">
        <f t="shared" ref="E48" si="141">E47/$C47*100</f>
        <v>11.76470588235294</v>
      </c>
      <c r="F48" s="66">
        <f t="shared" ref="F48" si="142">F47/$C47*100</f>
        <v>11.76470588235294</v>
      </c>
      <c r="G48" s="66">
        <f t="shared" ref="G48" si="143">G47/$C47*100</f>
        <v>26.47058823529412</v>
      </c>
      <c r="H48" s="66">
        <f t="shared" ref="H48" si="144">H47/$C47*100</f>
        <v>11.76470588235294</v>
      </c>
      <c r="I48" s="66">
        <f t="shared" ref="I48" si="145">I47/$C47*100</f>
        <v>14.705882352941178</v>
      </c>
      <c r="J48" s="66">
        <f t="shared" ref="J48" si="146">J47/$C47*100</f>
        <v>14.705882352941178</v>
      </c>
      <c r="K48" s="55">
        <f t="shared" ref="K48" si="147">K47/$C47*100</f>
        <v>0</v>
      </c>
    </row>
    <row r="49" spans="1:11" s="91" customFormat="1" ht="12" customHeight="1" x14ac:dyDescent="0.15">
      <c r="A49" s="140"/>
      <c r="B49" s="136" t="s">
        <v>19</v>
      </c>
      <c r="C49" s="56">
        <v>86</v>
      </c>
      <c r="D49" s="96">
        <v>12</v>
      </c>
      <c r="E49" s="97">
        <v>8</v>
      </c>
      <c r="F49" s="97">
        <v>10</v>
      </c>
      <c r="G49" s="97">
        <v>21</v>
      </c>
      <c r="H49" s="97">
        <v>11</v>
      </c>
      <c r="I49" s="97">
        <v>18</v>
      </c>
      <c r="J49" s="97">
        <v>6</v>
      </c>
      <c r="K49" s="98">
        <v>0</v>
      </c>
    </row>
    <row r="50" spans="1:11" s="91" customFormat="1" ht="12" customHeight="1" x14ac:dyDescent="0.15">
      <c r="A50" s="140"/>
      <c r="B50" s="137"/>
      <c r="C50" s="52"/>
      <c r="D50" s="65">
        <f>D49/$C49*100</f>
        <v>13.953488372093023</v>
      </c>
      <c r="E50" s="66">
        <f t="shared" ref="E50" si="148">E49/$C49*100</f>
        <v>9.3023255813953494</v>
      </c>
      <c r="F50" s="66">
        <f t="shared" ref="F50" si="149">F49/$C49*100</f>
        <v>11.627906976744185</v>
      </c>
      <c r="G50" s="66">
        <f t="shared" ref="G50" si="150">G49/$C49*100</f>
        <v>24.418604651162788</v>
      </c>
      <c r="H50" s="66">
        <f t="shared" ref="H50" si="151">H49/$C49*100</f>
        <v>12.790697674418606</v>
      </c>
      <c r="I50" s="66">
        <f t="shared" ref="I50" si="152">I49/$C49*100</f>
        <v>20.930232558139537</v>
      </c>
      <c r="J50" s="66">
        <f t="shared" ref="J50" si="153">J49/$C49*100</f>
        <v>6.9767441860465116</v>
      </c>
      <c r="K50" s="55">
        <f t="shared" ref="K50" si="154">K49/$C49*100</f>
        <v>0</v>
      </c>
    </row>
    <row r="51" spans="1:11" s="91" customFormat="1" ht="12" customHeight="1" x14ac:dyDescent="0.15">
      <c r="A51" s="140"/>
      <c r="B51" s="136" t="s">
        <v>18</v>
      </c>
      <c r="C51" s="56">
        <v>47</v>
      </c>
      <c r="D51" s="96">
        <v>4</v>
      </c>
      <c r="E51" s="97">
        <v>3</v>
      </c>
      <c r="F51" s="97">
        <v>12</v>
      </c>
      <c r="G51" s="97">
        <v>10</v>
      </c>
      <c r="H51" s="97">
        <v>6</v>
      </c>
      <c r="I51" s="97">
        <v>5</v>
      </c>
      <c r="J51" s="97">
        <v>6</v>
      </c>
      <c r="K51" s="98">
        <v>1</v>
      </c>
    </row>
    <row r="52" spans="1:11" s="91" customFormat="1" ht="12" customHeight="1" x14ac:dyDescent="0.15">
      <c r="A52" s="140"/>
      <c r="B52" s="137"/>
      <c r="C52" s="52"/>
      <c r="D52" s="65">
        <f>D51/$C51*100</f>
        <v>8.5106382978723403</v>
      </c>
      <c r="E52" s="66">
        <f t="shared" ref="E52" si="155">E51/$C51*100</f>
        <v>6.3829787234042552</v>
      </c>
      <c r="F52" s="66">
        <f t="shared" ref="F52" si="156">F51/$C51*100</f>
        <v>25.531914893617021</v>
      </c>
      <c r="G52" s="66">
        <f t="shared" ref="G52" si="157">G51/$C51*100</f>
        <v>21.276595744680851</v>
      </c>
      <c r="H52" s="66">
        <f t="shared" ref="H52" si="158">H51/$C51*100</f>
        <v>12.76595744680851</v>
      </c>
      <c r="I52" s="66">
        <f t="shared" ref="I52" si="159">I51/$C51*100</f>
        <v>10.638297872340425</v>
      </c>
      <c r="J52" s="66">
        <f t="shared" ref="J52" si="160">J51/$C51*100</f>
        <v>12.76595744680851</v>
      </c>
      <c r="K52" s="55">
        <f t="shared" ref="K52" si="161">K51/$C51*100</f>
        <v>2.1276595744680851</v>
      </c>
    </row>
    <row r="53" spans="1:11" s="91" customFormat="1" ht="12" customHeight="1" x14ac:dyDescent="0.15">
      <c r="A53" s="140"/>
      <c r="B53" s="136" t="s">
        <v>17</v>
      </c>
      <c r="C53" s="56">
        <v>39</v>
      </c>
      <c r="D53" s="96">
        <v>4</v>
      </c>
      <c r="E53" s="97">
        <v>2</v>
      </c>
      <c r="F53" s="97">
        <v>8</v>
      </c>
      <c r="G53" s="97">
        <v>3</v>
      </c>
      <c r="H53" s="97">
        <v>8</v>
      </c>
      <c r="I53" s="97">
        <v>5</v>
      </c>
      <c r="J53" s="97">
        <v>9</v>
      </c>
      <c r="K53" s="98">
        <v>0</v>
      </c>
    </row>
    <row r="54" spans="1:11" s="91" customFormat="1" ht="12" customHeight="1" x14ac:dyDescent="0.15">
      <c r="A54" s="140"/>
      <c r="B54" s="137"/>
      <c r="C54" s="52"/>
      <c r="D54" s="65">
        <f>D53/$C53*100</f>
        <v>10.256410256410255</v>
      </c>
      <c r="E54" s="66">
        <f t="shared" ref="E54" si="162">E53/$C53*100</f>
        <v>5.1282051282051277</v>
      </c>
      <c r="F54" s="66">
        <f t="shared" ref="F54" si="163">F53/$C53*100</f>
        <v>20.512820512820511</v>
      </c>
      <c r="G54" s="66">
        <f t="shared" ref="G54" si="164">G53/$C53*100</f>
        <v>7.6923076923076925</v>
      </c>
      <c r="H54" s="66">
        <f t="shared" ref="H54" si="165">H53/$C53*100</f>
        <v>20.512820512820511</v>
      </c>
      <c r="I54" s="66">
        <f t="shared" ref="I54" si="166">I53/$C53*100</f>
        <v>12.820512820512819</v>
      </c>
      <c r="J54" s="66">
        <f t="shared" ref="J54" si="167">J53/$C53*100</f>
        <v>23.076923076923077</v>
      </c>
      <c r="K54" s="55">
        <f t="shared" ref="K54" si="168">K53/$C53*100</f>
        <v>0</v>
      </c>
    </row>
    <row r="55" spans="1:11" s="91" customFormat="1" ht="12" customHeight="1" x14ac:dyDescent="0.15">
      <c r="A55" s="140"/>
      <c r="B55" s="136" t="s">
        <v>16</v>
      </c>
      <c r="C55" s="56">
        <v>47</v>
      </c>
      <c r="D55" s="96">
        <v>4</v>
      </c>
      <c r="E55" s="97">
        <v>6</v>
      </c>
      <c r="F55" s="97">
        <v>7</v>
      </c>
      <c r="G55" s="97">
        <v>8</v>
      </c>
      <c r="H55" s="97">
        <v>8</v>
      </c>
      <c r="I55" s="97">
        <v>9</v>
      </c>
      <c r="J55" s="97">
        <v>5</v>
      </c>
      <c r="K55" s="98">
        <v>0</v>
      </c>
    </row>
    <row r="56" spans="1:11" s="91" customFormat="1" ht="12" customHeight="1" x14ac:dyDescent="0.15">
      <c r="A56" s="140"/>
      <c r="B56" s="137"/>
      <c r="C56" s="52"/>
      <c r="D56" s="65">
        <f>D55/$C55*100</f>
        <v>8.5106382978723403</v>
      </c>
      <c r="E56" s="66">
        <f t="shared" ref="E56" si="169">E55/$C55*100</f>
        <v>12.76595744680851</v>
      </c>
      <c r="F56" s="66">
        <f t="shared" ref="F56" si="170">F55/$C55*100</f>
        <v>14.893617021276595</v>
      </c>
      <c r="G56" s="66">
        <f t="shared" ref="G56" si="171">G55/$C55*100</f>
        <v>17.021276595744681</v>
      </c>
      <c r="H56" s="66">
        <f t="shared" ref="H56" si="172">H55/$C55*100</f>
        <v>17.021276595744681</v>
      </c>
      <c r="I56" s="66">
        <f t="shared" ref="I56" si="173">I55/$C55*100</f>
        <v>19.148936170212767</v>
      </c>
      <c r="J56" s="66">
        <f t="shared" ref="J56" si="174">J55/$C55*100</f>
        <v>10.638297872340425</v>
      </c>
      <c r="K56" s="55">
        <f t="shared" ref="K56" si="175">K55/$C55*100</f>
        <v>0</v>
      </c>
    </row>
    <row r="57" spans="1:11" s="91" customFormat="1" ht="12" customHeight="1" x14ac:dyDescent="0.15">
      <c r="A57" s="140"/>
      <c r="B57" s="136" t="s">
        <v>15</v>
      </c>
      <c r="C57" s="56">
        <v>76</v>
      </c>
      <c r="D57" s="96">
        <v>7</v>
      </c>
      <c r="E57" s="97">
        <v>9</v>
      </c>
      <c r="F57" s="97">
        <v>12</v>
      </c>
      <c r="G57" s="97">
        <v>13</v>
      </c>
      <c r="H57" s="97">
        <v>11</v>
      </c>
      <c r="I57" s="97">
        <v>17</v>
      </c>
      <c r="J57" s="97">
        <v>6</v>
      </c>
      <c r="K57" s="98">
        <v>1</v>
      </c>
    </row>
    <row r="58" spans="1:11" s="91" customFormat="1" ht="12" customHeight="1" x14ac:dyDescent="0.15">
      <c r="A58" s="140"/>
      <c r="B58" s="137"/>
      <c r="C58" s="52"/>
      <c r="D58" s="65">
        <f>D57/$C57*100</f>
        <v>9.2105263157894726</v>
      </c>
      <c r="E58" s="66">
        <f t="shared" ref="E58" si="176">E57/$C57*100</f>
        <v>11.842105263157894</v>
      </c>
      <c r="F58" s="66">
        <f t="shared" ref="F58" si="177">F57/$C57*100</f>
        <v>15.789473684210526</v>
      </c>
      <c r="G58" s="66">
        <f t="shared" ref="G58" si="178">G57/$C57*100</f>
        <v>17.105263157894736</v>
      </c>
      <c r="H58" s="66">
        <f t="shared" ref="H58" si="179">H57/$C57*100</f>
        <v>14.473684210526317</v>
      </c>
      <c r="I58" s="66">
        <f t="shared" ref="I58" si="180">I57/$C57*100</f>
        <v>22.368421052631579</v>
      </c>
      <c r="J58" s="66">
        <f t="shared" ref="J58" si="181">J57/$C57*100</f>
        <v>7.8947368421052628</v>
      </c>
      <c r="K58" s="55">
        <f t="shared" ref="K58" si="182">K57/$C57*100</f>
        <v>1.3157894736842104</v>
      </c>
    </row>
    <row r="59" spans="1:11" s="91" customFormat="1" ht="12" customHeight="1" x14ac:dyDescent="0.15">
      <c r="A59" s="140"/>
      <c r="B59" s="136" t="s">
        <v>14</v>
      </c>
      <c r="C59" s="56">
        <v>27</v>
      </c>
      <c r="D59" s="96">
        <v>1</v>
      </c>
      <c r="E59" s="97">
        <v>2</v>
      </c>
      <c r="F59" s="97">
        <v>5</v>
      </c>
      <c r="G59" s="97">
        <v>4</v>
      </c>
      <c r="H59" s="97">
        <v>4</v>
      </c>
      <c r="I59" s="97">
        <v>7</v>
      </c>
      <c r="J59" s="97">
        <v>4</v>
      </c>
      <c r="K59" s="98">
        <v>0</v>
      </c>
    </row>
    <row r="60" spans="1:11" s="91" customFormat="1" ht="12" customHeight="1" x14ac:dyDescent="0.15">
      <c r="A60" s="140"/>
      <c r="B60" s="137"/>
      <c r="C60" s="52"/>
      <c r="D60" s="65">
        <f>D59/$C59*100</f>
        <v>3.7037037037037033</v>
      </c>
      <c r="E60" s="66">
        <f t="shared" ref="E60" si="183">E59/$C59*100</f>
        <v>7.4074074074074066</v>
      </c>
      <c r="F60" s="66">
        <f t="shared" ref="F60" si="184">F59/$C59*100</f>
        <v>18.518518518518519</v>
      </c>
      <c r="G60" s="66">
        <f t="shared" ref="G60" si="185">G59/$C59*100</f>
        <v>14.814814814814813</v>
      </c>
      <c r="H60" s="66">
        <f t="shared" ref="H60" si="186">H59/$C59*100</f>
        <v>14.814814814814813</v>
      </c>
      <c r="I60" s="66">
        <f t="shared" ref="I60" si="187">I59/$C59*100</f>
        <v>25.925925925925924</v>
      </c>
      <c r="J60" s="66">
        <f t="shared" ref="J60" si="188">J59/$C59*100</f>
        <v>14.814814814814813</v>
      </c>
      <c r="K60" s="55">
        <f t="shared" ref="K60" si="189">K59/$C59*100</f>
        <v>0</v>
      </c>
    </row>
    <row r="61" spans="1:11" s="91" customFormat="1" ht="12" customHeight="1" x14ac:dyDescent="0.15">
      <c r="A61" s="140"/>
      <c r="B61" s="136" t="s">
        <v>13</v>
      </c>
      <c r="C61" s="56">
        <v>58</v>
      </c>
      <c r="D61" s="96">
        <v>10</v>
      </c>
      <c r="E61" s="97">
        <v>6</v>
      </c>
      <c r="F61" s="97">
        <v>7</v>
      </c>
      <c r="G61" s="97">
        <v>12</v>
      </c>
      <c r="H61" s="97">
        <v>4</v>
      </c>
      <c r="I61" s="97">
        <v>13</v>
      </c>
      <c r="J61" s="97">
        <v>6</v>
      </c>
      <c r="K61" s="98">
        <v>0</v>
      </c>
    </row>
    <row r="62" spans="1:11" s="91" customFormat="1" ht="12" customHeight="1" x14ac:dyDescent="0.15">
      <c r="A62" s="140"/>
      <c r="B62" s="137"/>
      <c r="C62" s="52"/>
      <c r="D62" s="65">
        <f>D61/$C61*100</f>
        <v>17.241379310344829</v>
      </c>
      <c r="E62" s="66">
        <f t="shared" ref="E62" si="190">E61/$C61*100</f>
        <v>10.344827586206897</v>
      </c>
      <c r="F62" s="66">
        <f t="shared" ref="F62" si="191">F61/$C61*100</f>
        <v>12.068965517241379</v>
      </c>
      <c r="G62" s="66">
        <f t="shared" ref="G62" si="192">G61/$C61*100</f>
        <v>20.689655172413794</v>
      </c>
      <c r="H62" s="66">
        <f t="shared" ref="H62" si="193">H61/$C61*100</f>
        <v>6.8965517241379306</v>
      </c>
      <c r="I62" s="66">
        <f t="shared" ref="I62" si="194">I61/$C61*100</f>
        <v>22.413793103448278</v>
      </c>
      <c r="J62" s="66">
        <f t="shared" ref="J62" si="195">J61/$C61*100</f>
        <v>10.344827586206897</v>
      </c>
      <c r="K62" s="55">
        <f t="shared" ref="K62" si="196">K61/$C61*100</f>
        <v>0</v>
      </c>
    </row>
    <row r="63" spans="1:11" s="91" customFormat="1" ht="12" customHeight="1" x14ac:dyDescent="0.15">
      <c r="A63" s="140"/>
      <c r="B63" s="136" t="s">
        <v>12</v>
      </c>
      <c r="C63" s="56">
        <v>48</v>
      </c>
      <c r="D63" s="96">
        <v>4</v>
      </c>
      <c r="E63" s="97">
        <v>9</v>
      </c>
      <c r="F63" s="97">
        <v>4</v>
      </c>
      <c r="G63" s="97">
        <v>11</v>
      </c>
      <c r="H63" s="97">
        <v>6</v>
      </c>
      <c r="I63" s="97">
        <v>7</v>
      </c>
      <c r="J63" s="97">
        <v>7</v>
      </c>
      <c r="K63" s="98">
        <v>0</v>
      </c>
    </row>
    <row r="64" spans="1:11" s="91" customFormat="1" ht="12" customHeight="1" x14ac:dyDescent="0.15">
      <c r="A64" s="140"/>
      <c r="B64" s="137"/>
      <c r="C64" s="52"/>
      <c r="D64" s="65">
        <f>D63/$C63*100</f>
        <v>8.3333333333333321</v>
      </c>
      <c r="E64" s="66">
        <f t="shared" ref="E64" si="197">E63/$C63*100</f>
        <v>18.75</v>
      </c>
      <c r="F64" s="66">
        <f t="shared" ref="F64" si="198">F63/$C63*100</f>
        <v>8.3333333333333321</v>
      </c>
      <c r="G64" s="66">
        <f t="shared" ref="G64" si="199">G63/$C63*100</f>
        <v>22.916666666666664</v>
      </c>
      <c r="H64" s="66">
        <f t="shared" ref="H64" si="200">H63/$C63*100</f>
        <v>12.5</v>
      </c>
      <c r="I64" s="66">
        <f t="shared" ref="I64" si="201">I63/$C63*100</f>
        <v>14.583333333333334</v>
      </c>
      <c r="J64" s="66">
        <f t="shared" ref="J64" si="202">J63/$C63*100</f>
        <v>14.583333333333334</v>
      </c>
      <c r="K64" s="55">
        <f t="shared" ref="K64" si="203">K63/$C63*100</f>
        <v>0</v>
      </c>
    </row>
    <row r="65" spans="1:11" s="91" customFormat="1" ht="12" customHeight="1" x14ac:dyDescent="0.15">
      <c r="A65" s="140"/>
      <c r="B65" s="136" t="s">
        <v>11</v>
      </c>
      <c r="C65" s="56">
        <v>55</v>
      </c>
      <c r="D65" s="96">
        <v>4</v>
      </c>
      <c r="E65" s="97">
        <v>5</v>
      </c>
      <c r="F65" s="97">
        <v>6</v>
      </c>
      <c r="G65" s="97">
        <v>17</v>
      </c>
      <c r="H65" s="97">
        <v>7</v>
      </c>
      <c r="I65" s="97">
        <v>6</v>
      </c>
      <c r="J65" s="97">
        <v>8</v>
      </c>
      <c r="K65" s="98">
        <v>2</v>
      </c>
    </row>
    <row r="66" spans="1:11" s="91" customFormat="1" ht="12" customHeight="1" x14ac:dyDescent="0.15">
      <c r="A66" s="140"/>
      <c r="B66" s="137"/>
      <c r="C66" s="52"/>
      <c r="D66" s="65">
        <f>D65/$C65*100</f>
        <v>7.2727272727272725</v>
      </c>
      <c r="E66" s="66">
        <f t="shared" ref="E66" si="204">E65/$C65*100</f>
        <v>9.0909090909090917</v>
      </c>
      <c r="F66" s="66">
        <f t="shared" ref="F66" si="205">F65/$C65*100</f>
        <v>10.909090909090908</v>
      </c>
      <c r="G66" s="66">
        <f t="shared" ref="G66" si="206">G65/$C65*100</f>
        <v>30.909090909090907</v>
      </c>
      <c r="H66" s="66">
        <f t="shared" ref="H66" si="207">H65/$C65*100</f>
        <v>12.727272727272727</v>
      </c>
      <c r="I66" s="66">
        <f t="shared" ref="I66" si="208">I65/$C65*100</f>
        <v>10.909090909090908</v>
      </c>
      <c r="J66" s="66">
        <f t="shared" ref="J66" si="209">J65/$C65*100</f>
        <v>14.545454545454545</v>
      </c>
      <c r="K66" s="55">
        <f t="shared" ref="K66" si="210">K65/$C65*100</f>
        <v>3.6363636363636362</v>
      </c>
    </row>
    <row r="67" spans="1:11" s="91" customFormat="1" ht="12" customHeight="1" x14ac:dyDescent="0.15">
      <c r="A67" s="140"/>
      <c r="B67" s="136" t="s">
        <v>10</v>
      </c>
      <c r="C67" s="56">
        <v>50</v>
      </c>
      <c r="D67" s="96">
        <v>3</v>
      </c>
      <c r="E67" s="97">
        <v>3</v>
      </c>
      <c r="F67" s="97">
        <v>6</v>
      </c>
      <c r="G67" s="97">
        <v>9</v>
      </c>
      <c r="H67" s="97">
        <v>6</v>
      </c>
      <c r="I67" s="97">
        <v>16</v>
      </c>
      <c r="J67" s="97">
        <v>7</v>
      </c>
      <c r="K67" s="98">
        <v>0</v>
      </c>
    </row>
    <row r="68" spans="1:11" s="91" customFormat="1" ht="12" customHeight="1" x14ac:dyDescent="0.15">
      <c r="A68" s="140"/>
      <c r="B68" s="137"/>
      <c r="C68" s="52"/>
      <c r="D68" s="65">
        <f>D67/$C67*100</f>
        <v>6</v>
      </c>
      <c r="E68" s="66">
        <f t="shared" ref="E68" si="211">E67/$C67*100</f>
        <v>6</v>
      </c>
      <c r="F68" s="66">
        <f t="shared" ref="F68" si="212">F67/$C67*100</f>
        <v>12</v>
      </c>
      <c r="G68" s="66">
        <f t="shared" ref="G68" si="213">G67/$C67*100</f>
        <v>18</v>
      </c>
      <c r="H68" s="66">
        <f t="shared" ref="H68" si="214">H67/$C67*100</f>
        <v>12</v>
      </c>
      <c r="I68" s="66">
        <f t="shared" ref="I68" si="215">I67/$C67*100</f>
        <v>32</v>
      </c>
      <c r="J68" s="66">
        <f t="shared" ref="J68" si="216">J67/$C67*100</f>
        <v>14.000000000000002</v>
      </c>
      <c r="K68" s="55">
        <f t="shared" ref="K68" si="217">K67/$C67*100</f>
        <v>0</v>
      </c>
    </row>
    <row r="69" spans="1:11" s="91" customFormat="1" ht="12" customHeight="1" x14ac:dyDescent="0.15">
      <c r="A69" s="140"/>
      <c r="B69" s="136" t="s">
        <v>9</v>
      </c>
      <c r="C69" s="56">
        <v>43</v>
      </c>
      <c r="D69" s="96">
        <v>4</v>
      </c>
      <c r="E69" s="97">
        <v>4</v>
      </c>
      <c r="F69" s="97">
        <v>11</v>
      </c>
      <c r="G69" s="97">
        <v>6</v>
      </c>
      <c r="H69" s="97">
        <v>3</v>
      </c>
      <c r="I69" s="97">
        <v>9</v>
      </c>
      <c r="J69" s="97">
        <v>6</v>
      </c>
      <c r="K69" s="98">
        <v>0</v>
      </c>
    </row>
    <row r="70" spans="1:11" s="91" customFormat="1" ht="12" customHeight="1" x14ac:dyDescent="0.15">
      <c r="A70" s="140"/>
      <c r="B70" s="137"/>
      <c r="C70" s="52"/>
      <c r="D70" s="65">
        <f>D69/$C69*100</f>
        <v>9.3023255813953494</v>
      </c>
      <c r="E70" s="66">
        <f t="shared" ref="E70" si="218">E69/$C69*100</f>
        <v>9.3023255813953494</v>
      </c>
      <c r="F70" s="66">
        <f t="shared" ref="F70" si="219">F69/$C69*100</f>
        <v>25.581395348837212</v>
      </c>
      <c r="G70" s="66">
        <f t="shared" ref="G70" si="220">G69/$C69*100</f>
        <v>13.953488372093023</v>
      </c>
      <c r="H70" s="66">
        <f t="shared" ref="H70" si="221">H69/$C69*100</f>
        <v>6.9767441860465116</v>
      </c>
      <c r="I70" s="66">
        <f t="shared" ref="I70" si="222">I69/$C69*100</f>
        <v>20.930232558139537</v>
      </c>
      <c r="J70" s="66">
        <f t="shared" ref="J70" si="223">J69/$C69*100</f>
        <v>13.953488372093023</v>
      </c>
      <c r="K70" s="55">
        <f t="shared" ref="K70" si="224">K69/$C69*100</f>
        <v>0</v>
      </c>
    </row>
    <row r="71" spans="1:11" s="91" customFormat="1" ht="12" customHeight="1" x14ac:dyDescent="0.15">
      <c r="A71" s="140"/>
      <c r="B71" s="136" t="s">
        <v>8</v>
      </c>
      <c r="C71" s="56">
        <v>34</v>
      </c>
      <c r="D71" s="96">
        <v>3</v>
      </c>
      <c r="E71" s="97">
        <v>1</v>
      </c>
      <c r="F71" s="97">
        <v>5</v>
      </c>
      <c r="G71" s="97">
        <v>8</v>
      </c>
      <c r="H71" s="97">
        <v>3</v>
      </c>
      <c r="I71" s="97">
        <v>9</v>
      </c>
      <c r="J71" s="97">
        <v>4</v>
      </c>
      <c r="K71" s="98">
        <v>1</v>
      </c>
    </row>
    <row r="72" spans="1:11" s="91" customFormat="1" ht="12" customHeight="1" x14ac:dyDescent="0.15">
      <c r="A72" s="140"/>
      <c r="B72" s="137"/>
      <c r="C72" s="52"/>
      <c r="D72" s="65">
        <f>D71/$C71*100</f>
        <v>8.8235294117647065</v>
      </c>
      <c r="E72" s="66">
        <f t="shared" ref="E72" si="225">E71/$C71*100</f>
        <v>2.9411764705882351</v>
      </c>
      <c r="F72" s="66">
        <f t="shared" ref="F72" si="226">F71/$C71*100</f>
        <v>14.705882352941178</v>
      </c>
      <c r="G72" s="66">
        <f t="shared" ref="G72" si="227">G71/$C71*100</f>
        <v>23.52941176470588</v>
      </c>
      <c r="H72" s="66">
        <f t="shared" ref="H72" si="228">H71/$C71*100</f>
        <v>8.8235294117647065</v>
      </c>
      <c r="I72" s="66">
        <f t="shared" ref="I72" si="229">I71/$C71*100</f>
        <v>26.47058823529412</v>
      </c>
      <c r="J72" s="66">
        <f t="shared" ref="J72" si="230">J71/$C71*100</f>
        <v>11.76470588235294</v>
      </c>
      <c r="K72" s="55">
        <f t="shared" ref="K72" si="231">K71/$C71*100</f>
        <v>2.9411764705882351</v>
      </c>
    </row>
    <row r="73" spans="1:11" s="91" customFormat="1" ht="12" customHeight="1" x14ac:dyDescent="0.15">
      <c r="A73" s="140"/>
      <c r="B73" s="136" t="s">
        <v>7</v>
      </c>
      <c r="C73" s="56">
        <v>32</v>
      </c>
      <c r="D73" s="96">
        <v>1</v>
      </c>
      <c r="E73" s="97">
        <v>9</v>
      </c>
      <c r="F73" s="97">
        <v>2</v>
      </c>
      <c r="G73" s="97">
        <v>7</v>
      </c>
      <c r="H73" s="97">
        <v>6</v>
      </c>
      <c r="I73" s="97">
        <v>3</v>
      </c>
      <c r="J73" s="97">
        <v>4</v>
      </c>
      <c r="K73" s="98">
        <v>0</v>
      </c>
    </row>
    <row r="74" spans="1:11" s="91" customFormat="1" ht="12" customHeight="1" x14ac:dyDescent="0.15">
      <c r="A74" s="140"/>
      <c r="B74" s="137"/>
      <c r="C74" s="52"/>
      <c r="D74" s="65">
        <f>D73/$C73*100</f>
        <v>3.125</v>
      </c>
      <c r="E74" s="66">
        <f t="shared" ref="E74" si="232">E73/$C73*100</f>
        <v>28.125</v>
      </c>
      <c r="F74" s="66">
        <f t="shared" ref="F74" si="233">F73/$C73*100</f>
        <v>6.25</v>
      </c>
      <c r="G74" s="66">
        <f t="shared" ref="G74" si="234">G73/$C73*100</f>
        <v>21.875</v>
      </c>
      <c r="H74" s="66">
        <f t="shared" ref="H74" si="235">H73/$C73*100</f>
        <v>18.75</v>
      </c>
      <c r="I74" s="66">
        <f t="shared" ref="I74" si="236">I73/$C73*100</f>
        <v>9.375</v>
      </c>
      <c r="J74" s="66">
        <f t="shared" ref="J74" si="237">J73/$C73*100</f>
        <v>12.5</v>
      </c>
      <c r="K74" s="55">
        <f t="shared" ref="K74" si="238">K73/$C73*100</f>
        <v>0</v>
      </c>
    </row>
    <row r="75" spans="1:11" s="91" customFormat="1" ht="12" customHeight="1" x14ac:dyDescent="0.15">
      <c r="A75" s="140"/>
      <c r="B75" s="136" t="s">
        <v>6</v>
      </c>
      <c r="C75" s="56">
        <v>15</v>
      </c>
      <c r="D75" s="96">
        <v>0</v>
      </c>
      <c r="E75" s="97">
        <v>2</v>
      </c>
      <c r="F75" s="97">
        <v>1</v>
      </c>
      <c r="G75" s="97">
        <v>4</v>
      </c>
      <c r="H75" s="97">
        <v>2</v>
      </c>
      <c r="I75" s="97">
        <v>4</v>
      </c>
      <c r="J75" s="97">
        <v>2</v>
      </c>
      <c r="K75" s="98">
        <v>0</v>
      </c>
    </row>
    <row r="76" spans="1:11" s="91" customFormat="1" ht="12" customHeight="1" x14ac:dyDescent="0.15">
      <c r="A76" s="140"/>
      <c r="B76" s="137"/>
      <c r="C76" s="52"/>
      <c r="D76" s="65">
        <f>D75/$C75*100</f>
        <v>0</v>
      </c>
      <c r="E76" s="66">
        <f t="shared" ref="E76" si="239">E75/$C75*100</f>
        <v>13.333333333333334</v>
      </c>
      <c r="F76" s="66">
        <f t="shared" ref="F76" si="240">F75/$C75*100</f>
        <v>6.666666666666667</v>
      </c>
      <c r="G76" s="66">
        <f t="shared" ref="G76" si="241">G75/$C75*100</f>
        <v>26.666666666666668</v>
      </c>
      <c r="H76" s="66">
        <f t="shared" ref="H76" si="242">H75/$C75*100</f>
        <v>13.333333333333334</v>
      </c>
      <c r="I76" s="66">
        <f t="shared" ref="I76" si="243">I75/$C75*100</f>
        <v>26.666666666666668</v>
      </c>
      <c r="J76" s="66">
        <f t="shared" ref="J76" si="244">J75/$C75*100</f>
        <v>13.333333333333334</v>
      </c>
      <c r="K76" s="55">
        <f t="shared" ref="K76" si="245">K75/$C75*100</f>
        <v>0</v>
      </c>
    </row>
    <row r="77" spans="1:11" s="91" customFormat="1" ht="12" customHeight="1" x14ac:dyDescent="0.15">
      <c r="A77" s="140"/>
      <c r="B77" s="136" t="s">
        <v>5</v>
      </c>
      <c r="C77" s="56">
        <v>21</v>
      </c>
      <c r="D77" s="96">
        <v>1</v>
      </c>
      <c r="E77" s="97">
        <v>4</v>
      </c>
      <c r="F77" s="97">
        <v>7</v>
      </c>
      <c r="G77" s="97">
        <v>3</v>
      </c>
      <c r="H77" s="97">
        <v>2</v>
      </c>
      <c r="I77" s="97">
        <v>1</v>
      </c>
      <c r="J77" s="97">
        <v>3</v>
      </c>
      <c r="K77" s="98">
        <v>0</v>
      </c>
    </row>
    <row r="78" spans="1:11" s="91" customFormat="1" ht="12" customHeight="1" x14ac:dyDescent="0.15">
      <c r="A78" s="140"/>
      <c r="B78" s="137"/>
      <c r="C78" s="52"/>
      <c r="D78" s="65">
        <f>D77/$C77*100</f>
        <v>4.7619047619047619</v>
      </c>
      <c r="E78" s="66">
        <f t="shared" ref="E78" si="246">E77/$C77*100</f>
        <v>19.047619047619047</v>
      </c>
      <c r="F78" s="66">
        <f t="shared" ref="F78" si="247">F77/$C77*100</f>
        <v>33.333333333333329</v>
      </c>
      <c r="G78" s="66">
        <f t="shared" ref="G78" si="248">G77/$C77*100</f>
        <v>14.285714285714285</v>
      </c>
      <c r="H78" s="66">
        <f t="shared" ref="H78" si="249">H77/$C77*100</f>
        <v>9.5238095238095237</v>
      </c>
      <c r="I78" s="66">
        <f t="shared" ref="I78" si="250">I77/$C77*100</f>
        <v>4.7619047619047619</v>
      </c>
      <c r="J78" s="66">
        <f t="shared" ref="J78" si="251">J77/$C77*100</f>
        <v>14.285714285714285</v>
      </c>
      <c r="K78" s="55">
        <f t="shared" ref="K78" si="252">K77/$C77*100</f>
        <v>0</v>
      </c>
    </row>
    <row r="79" spans="1:11" s="91" customFormat="1" ht="12" customHeight="1" x14ac:dyDescent="0.15">
      <c r="A79" s="140"/>
      <c r="B79" s="136" t="s">
        <v>61</v>
      </c>
      <c r="C79" s="56">
        <v>27</v>
      </c>
      <c r="D79" s="96">
        <v>3</v>
      </c>
      <c r="E79" s="97">
        <v>7</v>
      </c>
      <c r="F79" s="97">
        <v>2</v>
      </c>
      <c r="G79" s="97">
        <v>2</v>
      </c>
      <c r="H79" s="97">
        <v>5</v>
      </c>
      <c r="I79" s="97">
        <v>3</v>
      </c>
      <c r="J79" s="97">
        <v>4</v>
      </c>
      <c r="K79" s="98">
        <v>1</v>
      </c>
    </row>
    <row r="80" spans="1:11" s="91" customFormat="1" ht="12" customHeight="1" x14ac:dyDescent="0.15">
      <c r="A80" s="140"/>
      <c r="B80" s="137"/>
      <c r="C80" s="52"/>
      <c r="D80" s="65">
        <f>D79/$C79*100</f>
        <v>11.111111111111111</v>
      </c>
      <c r="E80" s="66">
        <f t="shared" ref="E80" si="253">E79/$C79*100</f>
        <v>25.925925925925924</v>
      </c>
      <c r="F80" s="66">
        <f t="shared" ref="F80" si="254">F79/$C79*100</f>
        <v>7.4074074074074066</v>
      </c>
      <c r="G80" s="66">
        <f t="shared" ref="G80" si="255">G79/$C79*100</f>
        <v>7.4074074074074066</v>
      </c>
      <c r="H80" s="66">
        <f t="shared" ref="H80" si="256">H79/$C79*100</f>
        <v>18.518518518518519</v>
      </c>
      <c r="I80" s="66">
        <f t="shared" ref="I80" si="257">I79/$C79*100</f>
        <v>11.111111111111111</v>
      </c>
      <c r="J80" s="66">
        <f t="shared" ref="J80" si="258">J79/$C79*100</f>
        <v>14.814814814814813</v>
      </c>
      <c r="K80" s="55">
        <f t="shared" ref="K80" si="259">K79/$C79*100</f>
        <v>3.7037037037037033</v>
      </c>
    </row>
    <row r="81" spans="1:13" s="91" customFormat="1" ht="12" customHeight="1" x14ac:dyDescent="0.15">
      <c r="A81" s="140"/>
      <c r="B81" s="136" t="s">
        <v>33</v>
      </c>
      <c r="C81" s="56">
        <v>19</v>
      </c>
      <c r="D81" s="96">
        <v>1</v>
      </c>
      <c r="E81" s="97">
        <v>1</v>
      </c>
      <c r="F81" s="97">
        <v>0</v>
      </c>
      <c r="G81" s="97">
        <v>2</v>
      </c>
      <c r="H81" s="97">
        <v>0</v>
      </c>
      <c r="I81" s="97">
        <v>2</v>
      </c>
      <c r="J81" s="97">
        <v>2</v>
      </c>
      <c r="K81" s="98">
        <v>11</v>
      </c>
    </row>
    <row r="82" spans="1:13" s="91" customFormat="1" ht="12" customHeight="1" x14ac:dyDescent="0.15">
      <c r="A82" s="140"/>
      <c r="B82" s="138"/>
      <c r="C82" s="59"/>
      <c r="D82" s="85">
        <f>D81/$C81*100</f>
        <v>5.2631578947368416</v>
      </c>
      <c r="E82" s="86">
        <f t="shared" ref="E82" si="260">E81/$C81*100</f>
        <v>5.2631578947368416</v>
      </c>
      <c r="F82" s="86">
        <f t="shared" ref="F82" si="261">F81/$C81*100</f>
        <v>0</v>
      </c>
      <c r="G82" s="86">
        <f t="shared" ref="G82" si="262">G81/$C81*100</f>
        <v>10.526315789473683</v>
      </c>
      <c r="H82" s="86">
        <f t="shared" ref="H82" si="263">H81/$C81*100</f>
        <v>0</v>
      </c>
      <c r="I82" s="86">
        <f t="shared" ref="I82" si="264">I81/$C81*100</f>
        <v>10.526315789473683</v>
      </c>
      <c r="J82" s="86">
        <f t="shared" ref="J82" si="265">J81/$C81*100</f>
        <v>10.526315789473683</v>
      </c>
      <c r="K82" s="47">
        <f t="shared" ref="K82" si="266">K81/$C81*100</f>
        <v>57.894736842105267</v>
      </c>
    </row>
    <row r="83" spans="1:13" s="91" customFormat="1" ht="12" customHeight="1" x14ac:dyDescent="0.15">
      <c r="A83" s="139" t="s">
        <v>3</v>
      </c>
      <c r="B83" s="142" t="s">
        <v>2</v>
      </c>
      <c r="C83" s="48">
        <v>129</v>
      </c>
      <c r="D83" s="96">
        <v>7</v>
      </c>
      <c r="E83" s="97">
        <v>46</v>
      </c>
      <c r="F83" s="97">
        <v>54</v>
      </c>
      <c r="G83" s="97">
        <v>19</v>
      </c>
      <c r="H83" s="97">
        <v>1</v>
      </c>
      <c r="I83" s="97">
        <v>0</v>
      </c>
      <c r="J83" s="97">
        <v>0</v>
      </c>
      <c r="K83" s="98">
        <v>2</v>
      </c>
    </row>
    <row r="84" spans="1:13" s="91" customFormat="1" ht="12" customHeight="1" x14ac:dyDescent="0.15">
      <c r="A84" s="140"/>
      <c r="B84" s="137"/>
      <c r="C84" s="52"/>
      <c r="D84" s="65">
        <f>D83/$C83*100</f>
        <v>5.4263565891472867</v>
      </c>
      <c r="E84" s="66">
        <f t="shared" ref="E84" si="267">E83/$C83*100</f>
        <v>35.65891472868217</v>
      </c>
      <c r="F84" s="66">
        <f t="shared" ref="F84" si="268">F83/$C83*100</f>
        <v>41.860465116279073</v>
      </c>
      <c r="G84" s="66">
        <f t="shared" ref="G84" si="269">G83/$C83*100</f>
        <v>14.728682170542637</v>
      </c>
      <c r="H84" s="66">
        <f t="shared" ref="H84" si="270">H83/$C83*100</f>
        <v>0.77519379844961245</v>
      </c>
      <c r="I84" s="66">
        <f t="shared" ref="I84" si="271">I83/$C83*100</f>
        <v>0</v>
      </c>
      <c r="J84" s="66">
        <f t="shared" ref="J84" si="272">J83/$C83*100</f>
        <v>0</v>
      </c>
      <c r="K84" s="55">
        <f t="shared" ref="K84" si="273">K83/$C83*100</f>
        <v>1.5503875968992249</v>
      </c>
    </row>
    <row r="85" spans="1:13" s="91" customFormat="1" ht="12" customHeight="1" x14ac:dyDescent="0.15">
      <c r="A85" s="140"/>
      <c r="B85" s="136" t="s">
        <v>62</v>
      </c>
      <c r="C85" s="56">
        <v>610</v>
      </c>
      <c r="D85" s="96">
        <v>61</v>
      </c>
      <c r="E85" s="97">
        <v>39</v>
      </c>
      <c r="F85" s="97">
        <v>53</v>
      </c>
      <c r="G85" s="97">
        <v>130</v>
      </c>
      <c r="H85" s="97">
        <v>94</v>
      </c>
      <c r="I85" s="97">
        <v>134</v>
      </c>
      <c r="J85" s="97">
        <v>88</v>
      </c>
      <c r="K85" s="98">
        <v>11</v>
      </c>
    </row>
    <row r="86" spans="1:13" s="91" customFormat="1" ht="12" customHeight="1" x14ac:dyDescent="0.15">
      <c r="A86" s="140"/>
      <c r="B86" s="137"/>
      <c r="C86" s="52"/>
      <c r="D86" s="65">
        <f>D85/$C85*100</f>
        <v>10</v>
      </c>
      <c r="E86" s="66">
        <f t="shared" ref="E86" si="274">E85/$C85*100</f>
        <v>6.3934426229508192</v>
      </c>
      <c r="F86" s="66">
        <f t="shared" ref="F86" si="275">F85/$C85*100</f>
        <v>8.6885245901639347</v>
      </c>
      <c r="G86" s="66">
        <f t="shared" ref="G86" si="276">G85/$C85*100</f>
        <v>21.311475409836063</v>
      </c>
      <c r="H86" s="66">
        <f t="shared" ref="H86" si="277">H85/$C85*100</f>
        <v>15.409836065573771</v>
      </c>
      <c r="I86" s="66">
        <f t="shared" ref="I86" si="278">I85/$C85*100</f>
        <v>21.967213114754099</v>
      </c>
      <c r="J86" s="66">
        <f t="shared" ref="J86" si="279">J85/$C85*100</f>
        <v>14.426229508196723</v>
      </c>
      <c r="K86" s="55">
        <f t="shared" ref="K86" si="280">K85/$C85*100</f>
        <v>1.8032786885245904</v>
      </c>
    </row>
    <row r="87" spans="1:13" s="91" customFormat="1" ht="12" customHeight="1" x14ac:dyDescent="0.15">
      <c r="A87" s="140"/>
      <c r="B87" s="136" t="s">
        <v>33</v>
      </c>
      <c r="C87" s="56">
        <v>19</v>
      </c>
      <c r="D87" s="96">
        <v>1</v>
      </c>
      <c r="E87" s="97">
        <v>0</v>
      </c>
      <c r="F87" s="97">
        <v>2</v>
      </c>
      <c r="G87" s="97">
        <v>0</v>
      </c>
      <c r="H87" s="97">
        <v>1</v>
      </c>
      <c r="I87" s="97">
        <v>5</v>
      </c>
      <c r="J87" s="97">
        <v>6</v>
      </c>
      <c r="K87" s="98">
        <v>4</v>
      </c>
    </row>
    <row r="88" spans="1:13" s="91" customFormat="1" ht="12" customHeight="1" thickBot="1" x14ac:dyDescent="0.2">
      <c r="A88" s="141"/>
      <c r="B88" s="143"/>
      <c r="C88" s="70"/>
      <c r="D88" s="71">
        <f>D87/$C87*100</f>
        <v>5.2631578947368416</v>
      </c>
      <c r="E88" s="72">
        <f t="shared" ref="E88" si="281">E87/$C87*100</f>
        <v>0</v>
      </c>
      <c r="F88" s="72">
        <f t="shared" ref="F88" si="282">F87/$C87*100</f>
        <v>10.526315789473683</v>
      </c>
      <c r="G88" s="72">
        <f t="shared" ref="G88" si="283">G87/$C87*100</f>
        <v>0</v>
      </c>
      <c r="H88" s="72">
        <f t="shared" ref="H88" si="284">H87/$C87*100</f>
        <v>5.2631578947368416</v>
      </c>
      <c r="I88" s="72">
        <f t="shared" ref="I88" si="285">I87/$C87*100</f>
        <v>26.315789473684209</v>
      </c>
      <c r="J88" s="72">
        <f t="shared" ref="J88" si="286">J87/$C87*100</f>
        <v>31.578947368421051</v>
      </c>
      <c r="K88" s="73">
        <f t="shared" ref="K88" si="287">K87/$C87*100</f>
        <v>21.052631578947366</v>
      </c>
    </row>
    <row r="89" spans="1:13" s="91" customFormat="1" ht="12" customHeight="1" x14ac:dyDescent="0.15">
      <c r="A89" s="108"/>
      <c r="B89" s="108"/>
      <c r="C89" s="108"/>
      <c r="D89" s="108"/>
      <c r="E89" s="108"/>
      <c r="F89" s="108"/>
      <c r="G89" s="108"/>
      <c r="H89" s="108"/>
      <c r="I89" s="108"/>
      <c r="J89" s="108"/>
      <c r="K89" s="108"/>
    </row>
    <row r="90" spans="1:13" s="91" customFormat="1" ht="12" customHeight="1" x14ac:dyDescent="0.15">
      <c r="A90" s="108"/>
      <c r="B90" s="108"/>
      <c r="C90" s="108"/>
      <c r="D90" s="108"/>
      <c r="E90" s="108"/>
      <c r="F90" s="108"/>
      <c r="G90" s="108"/>
      <c r="H90" s="108"/>
      <c r="I90" s="108"/>
      <c r="J90" s="108"/>
      <c r="K90" s="108"/>
    </row>
    <row r="91" spans="1:13" s="91" customFormat="1" ht="12" customHeight="1" x14ac:dyDescent="0.15">
      <c r="A91" s="108"/>
      <c r="B91" s="108"/>
      <c r="C91" s="108"/>
      <c r="D91" s="108"/>
      <c r="E91" s="108"/>
      <c r="F91" s="108"/>
      <c r="G91" s="108"/>
      <c r="H91" s="108"/>
      <c r="I91" s="108"/>
      <c r="J91" s="108"/>
      <c r="K91" s="108"/>
    </row>
    <row r="92" spans="1:13" s="91" customFormat="1" ht="12" customHeight="1" x14ac:dyDescent="0.15">
      <c r="A92" s="108"/>
      <c r="B92" s="108"/>
      <c r="C92" s="108"/>
      <c r="D92" s="108"/>
      <c r="E92" s="108"/>
      <c r="F92" s="108"/>
      <c r="G92" s="108"/>
      <c r="H92" s="108"/>
      <c r="I92" s="108"/>
      <c r="J92" s="108"/>
      <c r="K92" s="108"/>
    </row>
    <row r="93" spans="1:13" s="91" customFormat="1" ht="12" customHeight="1" x14ac:dyDescent="0.15">
      <c r="A93" s="108"/>
      <c r="B93" s="108"/>
      <c r="C93" s="108"/>
      <c r="D93" s="108"/>
      <c r="E93" s="108"/>
      <c r="F93" s="108"/>
      <c r="G93" s="108"/>
      <c r="H93" s="108"/>
      <c r="I93" s="108"/>
      <c r="J93" s="108"/>
      <c r="K93" s="108"/>
    </row>
    <row r="94" spans="1:13" s="91" customFormat="1" ht="12" customHeight="1" x14ac:dyDescent="0.15">
      <c r="A94" s="108"/>
      <c r="B94" s="108"/>
      <c r="C94" s="108"/>
      <c r="D94" s="108"/>
      <c r="E94" s="108"/>
      <c r="F94" s="108"/>
      <c r="G94" s="108"/>
      <c r="H94" s="108"/>
      <c r="I94" s="108"/>
      <c r="J94" s="108"/>
      <c r="K94" s="108"/>
    </row>
    <row r="95" spans="1:13" x14ac:dyDescent="0.15">
      <c r="M95" s="91"/>
    </row>
    <row r="96" spans="1:13" x14ac:dyDescent="0.15">
      <c r="M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M2"/>
    <mergeCell ref="B19:B20"/>
    <mergeCell ref="A3:M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B0C7A-37A2-4EFC-8CDB-9938DD0DD16E}">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9" width="5.375" style="108" customWidth="1"/>
    <col min="10" max="10" width="4.5" style="108" customWidth="1"/>
    <col min="11" max="16384" width="8.625" style="108"/>
  </cols>
  <sheetData>
    <row r="1" spans="1:15" s="88" customFormat="1" x14ac:dyDescent="0.15">
      <c r="A1" s="87" t="s">
        <v>121</v>
      </c>
      <c r="B1" s="150" t="s">
        <v>140</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c r="K3" s="151"/>
    </row>
    <row r="4" spans="1:15" s="90" customFormat="1" ht="116.25" customHeight="1" x14ac:dyDescent="0.15">
      <c r="A4" s="31"/>
      <c r="B4" s="32"/>
      <c r="C4" s="33" t="s">
        <v>40</v>
      </c>
      <c r="D4" s="34" t="s">
        <v>30</v>
      </c>
      <c r="E4" s="34" t="s">
        <v>44</v>
      </c>
      <c r="F4" s="34" t="s">
        <v>45</v>
      </c>
      <c r="G4" s="34" t="s">
        <v>46</v>
      </c>
      <c r="H4" s="34" t="s">
        <v>29</v>
      </c>
      <c r="I4" s="36" t="s">
        <v>0</v>
      </c>
    </row>
    <row r="5" spans="1:15" s="91" customFormat="1" ht="12" customHeight="1" x14ac:dyDescent="0.15">
      <c r="A5" s="38"/>
      <c r="B5" s="147" t="s">
        <v>51</v>
      </c>
      <c r="C5" s="39">
        <v>758</v>
      </c>
      <c r="D5" s="40">
        <v>134</v>
      </c>
      <c r="E5" s="40">
        <v>221</v>
      </c>
      <c r="F5" s="40">
        <v>315</v>
      </c>
      <c r="G5" s="40">
        <v>13</v>
      </c>
      <c r="H5" s="40">
        <v>61</v>
      </c>
      <c r="I5" s="42">
        <v>14</v>
      </c>
    </row>
    <row r="6" spans="1:15" s="91" customFormat="1" ht="12" customHeight="1" x14ac:dyDescent="0.15">
      <c r="A6" s="43"/>
      <c r="B6" s="148"/>
      <c r="C6" s="44"/>
      <c r="D6" s="45">
        <f>D5/$C5*100</f>
        <v>17.678100263852244</v>
      </c>
      <c r="E6" s="45">
        <f t="shared" ref="E6:I6" si="0">E5/$C5*100</f>
        <v>29.155672823218996</v>
      </c>
      <c r="F6" s="45">
        <f t="shared" si="0"/>
        <v>41.556728232189968</v>
      </c>
      <c r="G6" s="45">
        <f t="shared" si="0"/>
        <v>1.7150395778364116</v>
      </c>
      <c r="H6" s="45">
        <f t="shared" si="0"/>
        <v>8.047493403693931</v>
      </c>
      <c r="I6" s="47">
        <f t="shared" si="0"/>
        <v>1.8469656992084433</v>
      </c>
    </row>
    <row r="7" spans="1:15" s="91" customFormat="1" ht="12" customHeight="1" x14ac:dyDescent="0.15">
      <c r="A7" s="139" t="s">
        <v>52</v>
      </c>
      <c r="B7" s="142" t="s">
        <v>195</v>
      </c>
      <c r="C7" s="48">
        <v>69</v>
      </c>
      <c r="D7" s="105">
        <v>16</v>
      </c>
      <c r="E7" s="106">
        <v>7</v>
      </c>
      <c r="F7" s="106">
        <v>33</v>
      </c>
      <c r="G7" s="106">
        <v>0</v>
      </c>
      <c r="H7" s="106">
        <v>13</v>
      </c>
      <c r="I7" s="107">
        <v>0</v>
      </c>
    </row>
    <row r="8" spans="1:15" s="91" customFormat="1" ht="12" customHeight="1" x14ac:dyDescent="0.15">
      <c r="A8" s="144"/>
      <c r="B8" s="137"/>
      <c r="C8" s="52"/>
      <c r="D8" s="65">
        <f>D7/$C7*100</f>
        <v>23.188405797101449</v>
      </c>
      <c r="E8" s="66">
        <f t="shared" ref="E8" si="1">E7/$C7*100</f>
        <v>10.144927536231885</v>
      </c>
      <c r="F8" s="66">
        <f t="shared" ref="F8" si="2">F7/$C7*100</f>
        <v>47.826086956521742</v>
      </c>
      <c r="G8" s="66">
        <f t="shared" ref="G8" si="3">G7/$C7*100</f>
        <v>0</v>
      </c>
      <c r="H8" s="66">
        <f t="shared" ref="H8" si="4">H7/$C7*100</f>
        <v>18.840579710144929</v>
      </c>
      <c r="I8" s="55">
        <f t="shared" ref="I8" si="5">I7/$C7*100</f>
        <v>0</v>
      </c>
    </row>
    <row r="9" spans="1:15" s="91" customFormat="1" ht="12" customHeight="1" x14ac:dyDescent="0.15">
      <c r="A9" s="144"/>
      <c r="B9" s="136" t="s">
        <v>122</v>
      </c>
      <c r="C9" s="56">
        <v>85</v>
      </c>
      <c r="D9" s="96">
        <v>12</v>
      </c>
      <c r="E9" s="97">
        <v>17</v>
      </c>
      <c r="F9" s="97">
        <v>47</v>
      </c>
      <c r="G9" s="97">
        <v>1</v>
      </c>
      <c r="H9" s="97">
        <v>8</v>
      </c>
      <c r="I9" s="98">
        <v>0</v>
      </c>
    </row>
    <row r="10" spans="1:15" s="91" customFormat="1" ht="12" customHeight="1" x14ac:dyDescent="0.15">
      <c r="A10" s="144"/>
      <c r="B10" s="137"/>
      <c r="C10" s="52"/>
      <c r="D10" s="65">
        <f>D9/$C9*100</f>
        <v>14.117647058823529</v>
      </c>
      <c r="E10" s="66">
        <f t="shared" ref="E10" si="6">E9/$C9*100</f>
        <v>20</v>
      </c>
      <c r="F10" s="66">
        <f t="shared" ref="F10" si="7">F9/$C9*100</f>
        <v>55.294117647058826</v>
      </c>
      <c r="G10" s="66">
        <f t="shared" ref="G10" si="8">G9/$C9*100</f>
        <v>1.1764705882352942</v>
      </c>
      <c r="H10" s="66">
        <f t="shared" ref="H10" si="9">H9/$C9*100</f>
        <v>9.4117647058823533</v>
      </c>
      <c r="I10" s="55">
        <f t="shared" ref="I10" si="10">I9/$C9*100</f>
        <v>0</v>
      </c>
    </row>
    <row r="11" spans="1:15" s="91" customFormat="1" ht="12" customHeight="1" x14ac:dyDescent="0.15">
      <c r="A11" s="144"/>
      <c r="B11" s="136" t="s">
        <v>123</v>
      </c>
      <c r="C11" s="56">
        <v>109</v>
      </c>
      <c r="D11" s="96">
        <v>11</v>
      </c>
      <c r="E11" s="97">
        <v>13</v>
      </c>
      <c r="F11" s="97">
        <v>76</v>
      </c>
      <c r="G11" s="97">
        <v>3</v>
      </c>
      <c r="H11" s="97">
        <v>5</v>
      </c>
      <c r="I11" s="98">
        <v>1</v>
      </c>
    </row>
    <row r="12" spans="1:15" s="91" customFormat="1" ht="12" customHeight="1" x14ac:dyDescent="0.15">
      <c r="A12" s="144"/>
      <c r="B12" s="137"/>
      <c r="C12" s="52"/>
      <c r="D12" s="65">
        <f>D11/$C11*100</f>
        <v>10.091743119266056</v>
      </c>
      <c r="E12" s="66">
        <f t="shared" ref="E12" si="11">E11/$C11*100</f>
        <v>11.926605504587156</v>
      </c>
      <c r="F12" s="66">
        <f t="shared" ref="F12" si="12">F11/$C11*100</f>
        <v>69.724770642201833</v>
      </c>
      <c r="G12" s="66">
        <f t="shared" ref="G12" si="13">G11/$C11*100</f>
        <v>2.7522935779816518</v>
      </c>
      <c r="H12" s="66">
        <f t="shared" ref="H12" si="14">H11/$C11*100</f>
        <v>4.5871559633027523</v>
      </c>
      <c r="I12" s="55">
        <f t="shared" ref="I12" si="15">I11/$C11*100</f>
        <v>0.91743119266055051</v>
      </c>
    </row>
    <row r="13" spans="1:15" s="91" customFormat="1" ht="12" customHeight="1" x14ac:dyDescent="0.15">
      <c r="A13" s="144"/>
      <c r="B13" s="136" t="s">
        <v>124</v>
      </c>
      <c r="C13" s="56">
        <v>149</v>
      </c>
      <c r="D13" s="96">
        <v>13</v>
      </c>
      <c r="E13" s="97">
        <v>42</v>
      </c>
      <c r="F13" s="97">
        <v>84</v>
      </c>
      <c r="G13" s="97">
        <v>1</v>
      </c>
      <c r="H13" s="97">
        <v>9</v>
      </c>
      <c r="I13" s="98">
        <v>0</v>
      </c>
    </row>
    <row r="14" spans="1:15" s="91" customFormat="1" ht="12" customHeight="1" x14ac:dyDescent="0.15">
      <c r="A14" s="144"/>
      <c r="B14" s="137"/>
      <c r="C14" s="52"/>
      <c r="D14" s="65">
        <f>D13/$C13*100</f>
        <v>8.724832214765101</v>
      </c>
      <c r="E14" s="66">
        <f t="shared" ref="E14" si="16">E13/$C13*100</f>
        <v>28.187919463087248</v>
      </c>
      <c r="F14" s="66">
        <f t="shared" ref="F14" si="17">F13/$C13*100</f>
        <v>56.375838926174495</v>
      </c>
      <c r="G14" s="66">
        <f t="shared" ref="G14" si="18">G13/$C13*100</f>
        <v>0.67114093959731547</v>
      </c>
      <c r="H14" s="66">
        <f t="shared" ref="H14" si="19">H13/$C13*100</f>
        <v>6.0402684563758395</v>
      </c>
      <c r="I14" s="55">
        <f t="shared" ref="I14" si="20">I13/$C13*100</f>
        <v>0</v>
      </c>
    </row>
    <row r="15" spans="1:15" s="91" customFormat="1" ht="12" customHeight="1" x14ac:dyDescent="0.15">
      <c r="A15" s="144"/>
      <c r="B15" s="136" t="s">
        <v>125</v>
      </c>
      <c r="C15" s="56">
        <v>96</v>
      </c>
      <c r="D15" s="96">
        <v>20</v>
      </c>
      <c r="E15" s="97">
        <v>46</v>
      </c>
      <c r="F15" s="97">
        <v>20</v>
      </c>
      <c r="G15" s="97">
        <v>2</v>
      </c>
      <c r="H15" s="97">
        <v>8</v>
      </c>
      <c r="I15" s="98">
        <v>0</v>
      </c>
    </row>
    <row r="16" spans="1:15" s="91" customFormat="1" ht="12" customHeight="1" x14ac:dyDescent="0.15">
      <c r="A16" s="144"/>
      <c r="B16" s="137"/>
      <c r="C16" s="52"/>
      <c r="D16" s="65">
        <f>D15/$C15*100</f>
        <v>20.833333333333336</v>
      </c>
      <c r="E16" s="66">
        <f t="shared" ref="E16" si="21">E15/$C15*100</f>
        <v>47.916666666666671</v>
      </c>
      <c r="F16" s="66">
        <f t="shared" ref="F16" si="22">F15/$C15*100</f>
        <v>20.833333333333336</v>
      </c>
      <c r="G16" s="66">
        <f t="shared" ref="G16" si="23">G15/$C15*100</f>
        <v>2.083333333333333</v>
      </c>
      <c r="H16" s="66">
        <f t="shared" ref="H16" si="24">H15/$C15*100</f>
        <v>8.3333333333333321</v>
      </c>
      <c r="I16" s="55">
        <f t="shared" ref="I16" si="25">I15/$C15*100</f>
        <v>0</v>
      </c>
    </row>
    <row r="17" spans="1:9" s="91" customFormat="1" ht="12" customHeight="1" x14ac:dyDescent="0.15">
      <c r="A17" s="144"/>
      <c r="B17" s="136" t="s">
        <v>196</v>
      </c>
      <c r="C17" s="56">
        <v>139</v>
      </c>
      <c r="D17" s="96">
        <v>33</v>
      </c>
      <c r="E17" s="97">
        <v>63</v>
      </c>
      <c r="F17" s="97">
        <v>28</v>
      </c>
      <c r="G17" s="97">
        <v>5</v>
      </c>
      <c r="H17" s="97">
        <v>10</v>
      </c>
      <c r="I17" s="98">
        <v>0</v>
      </c>
    </row>
    <row r="18" spans="1:9" s="91" customFormat="1" ht="12" customHeight="1" x14ac:dyDescent="0.15">
      <c r="A18" s="144"/>
      <c r="B18" s="137"/>
      <c r="C18" s="52" t="s">
        <v>70</v>
      </c>
      <c r="D18" s="65">
        <f>D17/$C17*100</f>
        <v>23.741007194244602</v>
      </c>
      <c r="E18" s="66">
        <f t="shared" ref="E18" si="26">E17/$C17*100</f>
        <v>45.323741007194243</v>
      </c>
      <c r="F18" s="66">
        <f t="shared" ref="F18" si="27">F17/$C17*100</f>
        <v>20.14388489208633</v>
      </c>
      <c r="G18" s="66">
        <f t="shared" ref="G18" si="28">G17/$C17*100</f>
        <v>3.5971223021582732</v>
      </c>
      <c r="H18" s="66">
        <f t="shared" ref="H18" si="29">H17/$C17*100</f>
        <v>7.1942446043165464</v>
      </c>
      <c r="I18" s="55">
        <f t="shared" ref="I18" si="30">I17/$C17*100</f>
        <v>0</v>
      </c>
    </row>
    <row r="19" spans="1:9" s="91" customFormat="1" ht="12" customHeight="1" x14ac:dyDescent="0.15">
      <c r="A19" s="144"/>
      <c r="B19" s="136" t="s">
        <v>126</v>
      </c>
      <c r="C19" s="56">
        <v>94</v>
      </c>
      <c r="D19" s="96">
        <v>28</v>
      </c>
      <c r="E19" s="97">
        <v>32</v>
      </c>
      <c r="F19" s="97">
        <v>24</v>
      </c>
      <c r="G19" s="97">
        <v>1</v>
      </c>
      <c r="H19" s="97">
        <v>8</v>
      </c>
      <c r="I19" s="98">
        <v>1</v>
      </c>
    </row>
    <row r="20" spans="1:9" s="91" customFormat="1" ht="12" customHeight="1" x14ac:dyDescent="0.15">
      <c r="A20" s="144"/>
      <c r="B20" s="137"/>
      <c r="C20" s="52" t="s">
        <v>70</v>
      </c>
      <c r="D20" s="65">
        <f>D19/$C19*100</f>
        <v>29.787234042553191</v>
      </c>
      <c r="E20" s="66">
        <f t="shared" ref="E20" si="31">E19/$C19*100</f>
        <v>34.042553191489361</v>
      </c>
      <c r="F20" s="66">
        <f t="shared" ref="F20" si="32">F19/$C19*100</f>
        <v>25.531914893617021</v>
      </c>
      <c r="G20" s="66">
        <f t="shared" ref="G20" si="33">G19/$C19*100</f>
        <v>1.0638297872340425</v>
      </c>
      <c r="H20" s="66">
        <f t="shared" ref="H20" si="34">H19/$C19*100</f>
        <v>8.5106382978723403</v>
      </c>
      <c r="I20" s="55">
        <f t="shared" ref="I20" si="35">I19/$C19*100</f>
        <v>1.0638297872340425</v>
      </c>
    </row>
    <row r="21" spans="1:9" s="91" customFormat="1" ht="12" customHeight="1" x14ac:dyDescent="0.15">
      <c r="A21" s="144"/>
      <c r="B21" s="136" t="s">
        <v>0</v>
      </c>
      <c r="C21" s="56">
        <v>17</v>
      </c>
      <c r="D21" s="96">
        <v>1</v>
      </c>
      <c r="E21" s="97">
        <v>1</v>
      </c>
      <c r="F21" s="97">
        <v>3</v>
      </c>
      <c r="G21" s="97">
        <v>0</v>
      </c>
      <c r="H21" s="97">
        <v>0</v>
      </c>
      <c r="I21" s="98">
        <v>12</v>
      </c>
    </row>
    <row r="22" spans="1:9" s="91" customFormat="1" ht="12" customHeight="1" x14ac:dyDescent="0.15">
      <c r="A22" s="149"/>
      <c r="B22" s="138"/>
      <c r="C22" s="59" t="s">
        <v>70</v>
      </c>
      <c r="D22" s="77">
        <f>D21/$C21*100</f>
        <v>5.8823529411764701</v>
      </c>
      <c r="E22" s="78">
        <f t="shared" ref="E22" si="36">E21/$C21*100</f>
        <v>5.8823529411764701</v>
      </c>
      <c r="F22" s="78">
        <f t="shared" ref="F22" si="37">F21/$C21*100</f>
        <v>17.647058823529413</v>
      </c>
      <c r="G22" s="78">
        <f t="shared" ref="G22" si="38">G21/$C21*100</f>
        <v>0</v>
      </c>
      <c r="H22" s="78">
        <f t="shared" ref="H22" si="39">H21/$C21*100</f>
        <v>0</v>
      </c>
      <c r="I22" s="79">
        <f t="shared" ref="I22" si="40">I21/$C21*100</f>
        <v>70.588235294117652</v>
      </c>
    </row>
    <row r="23" spans="1:9" s="91" customFormat="1" ht="12" customHeight="1" x14ac:dyDescent="0.15">
      <c r="A23" s="139" t="s">
        <v>53</v>
      </c>
      <c r="B23" s="142" t="s">
        <v>30</v>
      </c>
      <c r="C23" s="48">
        <v>134</v>
      </c>
      <c r="D23" s="99">
        <v>134</v>
      </c>
      <c r="E23" s="100">
        <v>0</v>
      </c>
      <c r="F23" s="100">
        <v>0</v>
      </c>
      <c r="G23" s="100">
        <v>0</v>
      </c>
      <c r="H23" s="100">
        <v>0</v>
      </c>
      <c r="I23" s="101">
        <v>0</v>
      </c>
    </row>
    <row r="24" spans="1:9" s="91" customFormat="1" ht="12" customHeight="1" x14ac:dyDescent="0.15">
      <c r="A24" s="140"/>
      <c r="B24" s="137"/>
      <c r="C24" s="52" t="s">
        <v>70</v>
      </c>
      <c r="D24" s="65">
        <f>D23/$C23*100</f>
        <v>100</v>
      </c>
      <c r="E24" s="66">
        <f t="shared" ref="E24" si="41">E23/$C23*100</f>
        <v>0</v>
      </c>
      <c r="F24" s="66">
        <f t="shared" ref="F24" si="42">F23/$C23*100</f>
        <v>0</v>
      </c>
      <c r="G24" s="66">
        <f t="shared" ref="G24" si="43">G23/$C23*100</f>
        <v>0</v>
      </c>
      <c r="H24" s="66">
        <f t="shared" ref="H24" si="44">H23/$C23*100</f>
        <v>0</v>
      </c>
      <c r="I24" s="55">
        <f t="shared" ref="I24" si="45">I23/$C23*100</f>
        <v>0</v>
      </c>
    </row>
    <row r="25" spans="1:9" s="91" customFormat="1" ht="12" customHeight="1" x14ac:dyDescent="0.15">
      <c r="A25" s="140"/>
      <c r="B25" s="136" t="s">
        <v>44</v>
      </c>
      <c r="C25" s="56">
        <v>221</v>
      </c>
      <c r="D25" s="96">
        <v>0</v>
      </c>
      <c r="E25" s="97">
        <v>221</v>
      </c>
      <c r="F25" s="97">
        <v>0</v>
      </c>
      <c r="G25" s="97">
        <v>0</v>
      </c>
      <c r="H25" s="97">
        <v>0</v>
      </c>
      <c r="I25" s="98">
        <v>0</v>
      </c>
    </row>
    <row r="26" spans="1:9" s="91" customFormat="1" ht="12" customHeight="1" x14ac:dyDescent="0.15">
      <c r="A26" s="140"/>
      <c r="B26" s="137"/>
      <c r="C26" s="52" t="s">
        <v>70</v>
      </c>
      <c r="D26" s="65">
        <f>D25/$C25*100</f>
        <v>0</v>
      </c>
      <c r="E26" s="66">
        <f t="shared" ref="E26" si="46">E25/$C25*100</f>
        <v>100</v>
      </c>
      <c r="F26" s="66">
        <f t="shared" ref="F26" si="47">F25/$C25*100</f>
        <v>0</v>
      </c>
      <c r="G26" s="66">
        <f t="shared" ref="G26" si="48">G25/$C25*100</f>
        <v>0</v>
      </c>
      <c r="H26" s="66">
        <f t="shared" ref="H26" si="49">H25/$C25*100</f>
        <v>0</v>
      </c>
      <c r="I26" s="55">
        <f t="shared" ref="I26" si="50">I25/$C25*100</f>
        <v>0</v>
      </c>
    </row>
    <row r="27" spans="1:9" s="91" customFormat="1" ht="12" customHeight="1" x14ac:dyDescent="0.15">
      <c r="A27" s="140"/>
      <c r="B27" s="136" t="s">
        <v>45</v>
      </c>
      <c r="C27" s="56">
        <v>315</v>
      </c>
      <c r="D27" s="96">
        <v>0</v>
      </c>
      <c r="E27" s="97">
        <v>0</v>
      </c>
      <c r="F27" s="97">
        <v>315</v>
      </c>
      <c r="G27" s="97">
        <v>0</v>
      </c>
      <c r="H27" s="97">
        <v>0</v>
      </c>
      <c r="I27" s="98">
        <v>0</v>
      </c>
    </row>
    <row r="28" spans="1:9" s="91" customFormat="1" ht="12" customHeight="1" x14ac:dyDescent="0.15">
      <c r="A28" s="140"/>
      <c r="B28" s="137"/>
      <c r="C28" s="52" t="s">
        <v>70</v>
      </c>
      <c r="D28" s="65">
        <f>D27/$C27*100</f>
        <v>0</v>
      </c>
      <c r="E28" s="66">
        <f t="shared" ref="E28" si="51">E27/$C27*100</f>
        <v>0</v>
      </c>
      <c r="F28" s="66">
        <f t="shared" ref="F28" si="52">F27/$C27*100</f>
        <v>100</v>
      </c>
      <c r="G28" s="66">
        <f t="shared" ref="G28" si="53">G27/$C27*100</f>
        <v>0</v>
      </c>
      <c r="H28" s="66">
        <f t="shared" ref="H28" si="54">H27/$C27*100</f>
        <v>0</v>
      </c>
      <c r="I28" s="55">
        <f t="shared" ref="I28" si="55">I27/$C27*100</f>
        <v>0</v>
      </c>
    </row>
    <row r="29" spans="1:9" s="91" customFormat="1" ht="12" customHeight="1" x14ac:dyDescent="0.15">
      <c r="A29" s="140"/>
      <c r="B29" s="136" t="s">
        <v>46</v>
      </c>
      <c r="C29" s="56">
        <v>13</v>
      </c>
      <c r="D29" s="96">
        <v>0</v>
      </c>
      <c r="E29" s="97">
        <v>0</v>
      </c>
      <c r="F29" s="97">
        <v>0</v>
      </c>
      <c r="G29" s="97">
        <v>13</v>
      </c>
      <c r="H29" s="97">
        <v>0</v>
      </c>
      <c r="I29" s="98">
        <v>0</v>
      </c>
    </row>
    <row r="30" spans="1:9" s="91" customFormat="1" ht="12" customHeight="1" x14ac:dyDescent="0.15">
      <c r="A30" s="140"/>
      <c r="B30" s="137"/>
      <c r="C30" s="52" t="s">
        <v>70</v>
      </c>
      <c r="D30" s="65">
        <f>D29/$C29*100</f>
        <v>0</v>
      </c>
      <c r="E30" s="66">
        <f t="shared" ref="E30" si="56">E29/$C29*100</f>
        <v>0</v>
      </c>
      <c r="F30" s="66">
        <f t="shared" ref="F30" si="57">F29/$C29*100</f>
        <v>0</v>
      </c>
      <c r="G30" s="66">
        <f t="shared" ref="G30" si="58">G29/$C29*100</f>
        <v>100</v>
      </c>
      <c r="H30" s="66">
        <f t="shared" ref="H30" si="59">H29/$C29*100</f>
        <v>0</v>
      </c>
      <c r="I30" s="55">
        <f t="shared" ref="I30" si="60">I29/$C29*100</f>
        <v>0</v>
      </c>
    </row>
    <row r="31" spans="1:9" s="91" customFormat="1" ht="12" customHeight="1" x14ac:dyDescent="0.15">
      <c r="A31" s="140"/>
      <c r="B31" s="136" t="s">
        <v>54</v>
      </c>
      <c r="C31" s="56">
        <v>61</v>
      </c>
      <c r="D31" s="96">
        <v>0</v>
      </c>
      <c r="E31" s="97">
        <v>0</v>
      </c>
      <c r="F31" s="97">
        <v>0</v>
      </c>
      <c r="G31" s="97">
        <v>0</v>
      </c>
      <c r="H31" s="97">
        <v>61</v>
      </c>
      <c r="I31" s="98">
        <v>0</v>
      </c>
    </row>
    <row r="32" spans="1:9" s="91" customFormat="1" ht="12" customHeight="1" x14ac:dyDescent="0.15">
      <c r="A32" s="140"/>
      <c r="B32" s="137"/>
      <c r="C32" s="52" t="s">
        <v>70</v>
      </c>
      <c r="D32" s="65">
        <f>D31/$C31*100</f>
        <v>0</v>
      </c>
      <c r="E32" s="66">
        <f t="shared" ref="E32" si="61">E31/$C31*100</f>
        <v>0</v>
      </c>
      <c r="F32" s="66">
        <f t="shared" ref="F32" si="62">F31/$C31*100</f>
        <v>0</v>
      </c>
      <c r="G32" s="66">
        <f t="shared" ref="G32" si="63">G31/$C31*100</f>
        <v>0</v>
      </c>
      <c r="H32" s="66">
        <f t="shared" ref="H32" si="64">H31/$C31*100</f>
        <v>100</v>
      </c>
      <c r="I32" s="55">
        <f t="shared" ref="I32" si="65">I31/$C31*100</f>
        <v>0</v>
      </c>
    </row>
    <row r="33" spans="1:9" s="91" customFormat="1" ht="12" customHeight="1" x14ac:dyDescent="0.15">
      <c r="A33" s="140"/>
      <c r="B33" s="136" t="s">
        <v>33</v>
      </c>
      <c r="C33" s="56">
        <v>14</v>
      </c>
      <c r="D33" s="96">
        <v>0</v>
      </c>
      <c r="E33" s="97">
        <v>0</v>
      </c>
      <c r="F33" s="97">
        <v>0</v>
      </c>
      <c r="G33" s="97">
        <v>0</v>
      </c>
      <c r="H33" s="97">
        <v>0</v>
      </c>
      <c r="I33" s="98">
        <v>14</v>
      </c>
    </row>
    <row r="34" spans="1:9" s="91" customFormat="1" ht="12" customHeight="1" thickBot="1" x14ac:dyDescent="0.2">
      <c r="A34" s="141"/>
      <c r="B34" s="143"/>
      <c r="C34" s="70" t="s">
        <v>70</v>
      </c>
      <c r="D34" s="71">
        <f>D33/$C33*100</f>
        <v>0</v>
      </c>
      <c r="E34" s="72">
        <f t="shared" ref="E34" si="66">E33/$C33*100</f>
        <v>0</v>
      </c>
      <c r="F34" s="72">
        <f t="shared" ref="F34" si="67">F33/$C33*100</f>
        <v>0</v>
      </c>
      <c r="G34" s="72">
        <f t="shared" ref="G34" si="68">G33/$C33*100</f>
        <v>0</v>
      </c>
      <c r="H34" s="72">
        <f t="shared" ref="H34" si="69">H33/$C33*100</f>
        <v>0</v>
      </c>
      <c r="I34" s="73">
        <f t="shared" ref="I34" si="70">I33/$C33*100</f>
        <v>100</v>
      </c>
    </row>
    <row r="35" spans="1:9" s="91" customFormat="1" ht="12" customHeight="1" x14ac:dyDescent="0.15">
      <c r="A35" s="144" t="s">
        <v>56</v>
      </c>
      <c r="B35" s="136" t="s">
        <v>47</v>
      </c>
      <c r="C35" s="56">
        <v>95</v>
      </c>
      <c r="D35" s="96">
        <v>30</v>
      </c>
      <c r="E35" s="97">
        <v>29</v>
      </c>
      <c r="F35" s="97">
        <v>28</v>
      </c>
      <c r="G35" s="97">
        <v>0</v>
      </c>
      <c r="H35" s="97">
        <v>8</v>
      </c>
      <c r="I35" s="98">
        <v>0</v>
      </c>
    </row>
    <row r="36" spans="1:9" s="91" customFormat="1" ht="12" customHeight="1" x14ac:dyDescent="0.15">
      <c r="A36" s="140"/>
      <c r="B36" s="137"/>
      <c r="C36" s="52" t="s">
        <v>70</v>
      </c>
      <c r="D36" s="65">
        <f>D35/$C35*100</f>
        <v>31.578947368421051</v>
      </c>
      <c r="E36" s="66">
        <f t="shared" ref="E36" si="71">E35/$C35*100</f>
        <v>30.526315789473685</v>
      </c>
      <c r="F36" s="66">
        <f t="shared" ref="F36" si="72">F35/$C35*100</f>
        <v>29.473684210526311</v>
      </c>
      <c r="G36" s="66">
        <f t="shared" ref="G36" si="73">G35/$C35*100</f>
        <v>0</v>
      </c>
      <c r="H36" s="66">
        <f t="shared" ref="H36" si="74">H35/$C35*100</f>
        <v>8.4210526315789469</v>
      </c>
      <c r="I36" s="55">
        <f t="shared" ref="I36" si="75">I35/$C35*100</f>
        <v>0</v>
      </c>
    </row>
    <row r="37" spans="1:9" s="91" customFormat="1" ht="12" customHeight="1" x14ac:dyDescent="0.15">
      <c r="A37" s="140"/>
      <c r="B37" s="136" t="s">
        <v>57</v>
      </c>
      <c r="C37" s="56">
        <v>91</v>
      </c>
      <c r="D37" s="96">
        <v>17</v>
      </c>
      <c r="E37" s="97">
        <v>13</v>
      </c>
      <c r="F37" s="97">
        <v>55</v>
      </c>
      <c r="G37" s="97">
        <v>2</v>
      </c>
      <c r="H37" s="97">
        <v>4</v>
      </c>
      <c r="I37" s="98">
        <v>0</v>
      </c>
    </row>
    <row r="38" spans="1:9" s="91" customFormat="1" ht="12" customHeight="1" x14ac:dyDescent="0.15">
      <c r="A38" s="140"/>
      <c r="B38" s="137"/>
      <c r="C38" s="52" t="s">
        <v>70</v>
      </c>
      <c r="D38" s="65">
        <f>D37/$C37*100</f>
        <v>18.681318681318682</v>
      </c>
      <c r="E38" s="66">
        <f t="shared" ref="E38" si="76">E37/$C37*100</f>
        <v>14.285714285714285</v>
      </c>
      <c r="F38" s="66">
        <f t="shared" ref="F38" si="77">F37/$C37*100</f>
        <v>60.439560439560438</v>
      </c>
      <c r="G38" s="66">
        <f t="shared" ref="G38" si="78">G37/$C37*100</f>
        <v>2.197802197802198</v>
      </c>
      <c r="H38" s="66">
        <f t="shared" ref="H38" si="79">H37/$C37*100</f>
        <v>4.395604395604396</v>
      </c>
      <c r="I38" s="55">
        <f t="shared" ref="I38" si="80">I37/$C37*100</f>
        <v>0</v>
      </c>
    </row>
    <row r="39" spans="1:9" s="91" customFormat="1" ht="12" customHeight="1" x14ac:dyDescent="0.15">
      <c r="A39" s="140"/>
      <c r="B39" s="136" t="s">
        <v>58</v>
      </c>
      <c r="C39" s="56">
        <v>113</v>
      </c>
      <c r="D39" s="96">
        <v>14</v>
      </c>
      <c r="E39" s="97">
        <v>30</v>
      </c>
      <c r="F39" s="97">
        <v>59</v>
      </c>
      <c r="G39" s="97">
        <v>2</v>
      </c>
      <c r="H39" s="97">
        <v>8</v>
      </c>
      <c r="I39" s="98">
        <v>0</v>
      </c>
    </row>
    <row r="40" spans="1:9" s="91" customFormat="1" ht="12" customHeight="1" x14ac:dyDescent="0.15">
      <c r="A40" s="140"/>
      <c r="B40" s="137"/>
      <c r="C40" s="52" t="s">
        <v>70</v>
      </c>
      <c r="D40" s="65">
        <f>D39/$C39*100</f>
        <v>12.389380530973451</v>
      </c>
      <c r="E40" s="66">
        <f t="shared" ref="E40" si="81">E39/$C39*100</f>
        <v>26.548672566371685</v>
      </c>
      <c r="F40" s="66">
        <f t="shared" ref="F40" si="82">F39/$C39*100</f>
        <v>52.212389380530979</v>
      </c>
      <c r="G40" s="66">
        <f t="shared" ref="G40" si="83">G39/$C39*100</f>
        <v>1.7699115044247788</v>
      </c>
      <c r="H40" s="66">
        <f t="shared" ref="H40" si="84">H39/$C39*100</f>
        <v>7.0796460176991154</v>
      </c>
      <c r="I40" s="55">
        <f t="shared" ref="I40" si="85">I39/$C39*100</f>
        <v>0</v>
      </c>
    </row>
    <row r="41" spans="1:9" s="91" customFormat="1" ht="12" customHeight="1" x14ac:dyDescent="0.15">
      <c r="A41" s="140"/>
      <c r="B41" s="136" t="s">
        <v>59</v>
      </c>
      <c r="C41" s="56">
        <v>132</v>
      </c>
      <c r="D41" s="96">
        <v>19</v>
      </c>
      <c r="E41" s="97">
        <v>33</v>
      </c>
      <c r="F41" s="97">
        <v>68</v>
      </c>
      <c r="G41" s="97">
        <v>0</v>
      </c>
      <c r="H41" s="97">
        <v>12</v>
      </c>
      <c r="I41" s="98">
        <v>0</v>
      </c>
    </row>
    <row r="42" spans="1:9" s="91" customFormat="1" ht="12" customHeight="1" x14ac:dyDescent="0.15">
      <c r="A42" s="140"/>
      <c r="B42" s="137"/>
      <c r="C42" s="52" t="s">
        <v>70</v>
      </c>
      <c r="D42" s="65">
        <f>D41/$C41*100</f>
        <v>14.393939393939394</v>
      </c>
      <c r="E42" s="66">
        <f t="shared" ref="E42" si="86">E41/$C41*100</f>
        <v>25</v>
      </c>
      <c r="F42" s="66">
        <f t="shared" ref="F42" si="87">F41/$C41*100</f>
        <v>51.515151515151516</v>
      </c>
      <c r="G42" s="66">
        <f t="shared" ref="G42" si="88">G41/$C41*100</f>
        <v>0</v>
      </c>
      <c r="H42" s="66">
        <f t="shared" ref="H42" si="89">H41/$C41*100</f>
        <v>9.0909090909090917</v>
      </c>
      <c r="I42" s="55">
        <f t="shared" ref="I42" si="90">I41/$C41*100</f>
        <v>0</v>
      </c>
    </row>
    <row r="43" spans="1:9" s="91" customFormat="1" ht="12" customHeight="1" x14ac:dyDescent="0.15">
      <c r="A43" s="140"/>
      <c r="B43" s="136" t="s">
        <v>60</v>
      </c>
      <c r="C43" s="56">
        <v>314</v>
      </c>
      <c r="D43" s="96">
        <v>54</v>
      </c>
      <c r="E43" s="97">
        <v>116</v>
      </c>
      <c r="F43" s="97">
        <v>105</v>
      </c>
      <c r="G43" s="97">
        <v>9</v>
      </c>
      <c r="H43" s="97">
        <v>29</v>
      </c>
      <c r="I43" s="98">
        <v>1</v>
      </c>
    </row>
    <row r="44" spans="1:9" s="91" customFormat="1" ht="12" customHeight="1" x14ac:dyDescent="0.15">
      <c r="A44" s="140"/>
      <c r="B44" s="137"/>
      <c r="C44" s="52" t="s">
        <v>70</v>
      </c>
      <c r="D44" s="65">
        <f>D43/$C43*100</f>
        <v>17.197452229299362</v>
      </c>
      <c r="E44" s="66">
        <f t="shared" ref="E44" si="91">E43/$C43*100</f>
        <v>36.942675159235669</v>
      </c>
      <c r="F44" s="66">
        <f t="shared" ref="F44" si="92">F43/$C43*100</f>
        <v>33.439490445859867</v>
      </c>
      <c r="G44" s="66">
        <f t="shared" ref="G44" si="93">G43/$C43*100</f>
        <v>2.8662420382165608</v>
      </c>
      <c r="H44" s="66">
        <f t="shared" ref="H44" si="94">H43/$C43*100</f>
        <v>9.2356687898089174</v>
      </c>
      <c r="I44" s="55">
        <f t="shared" ref="I44" si="95">I43/$C43*100</f>
        <v>0.31847133757961787</v>
      </c>
    </row>
    <row r="45" spans="1:9" s="91" customFormat="1" ht="12" customHeight="1" x14ac:dyDescent="0.15">
      <c r="A45" s="140"/>
      <c r="B45" s="136" t="s">
        <v>33</v>
      </c>
      <c r="C45" s="56">
        <v>13</v>
      </c>
      <c r="D45" s="96">
        <v>0</v>
      </c>
      <c r="E45" s="97">
        <v>0</v>
      </c>
      <c r="F45" s="97">
        <v>0</v>
      </c>
      <c r="G45" s="97">
        <v>0</v>
      </c>
      <c r="H45" s="97">
        <v>0</v>
      </c>
      <c r="I45" s="98">
        <v>13</v>
      </c>
    </row>
    <row r="46" spans="1:9" s="91" customFormat="1" ht="12" customHeight="1" x14ac:dyDescent="0.15">
      <c r="A46" s="140"/>
      <c r="B46" s="138"/>
      <c r="C46" s="59"/>
      <c r="D46" s="109">
        <f>D45/$C45*100</f>
        <v>0</v>
      </c>
      <c r="E46" s="110">
        <f t="shared" ref="E46" si="96">E45/$C45*100</f>
        <v>0</v>
      </c>
      <c r="F46" s="110">
        <f t="shared" ref="F46" si="97">F45/$C45*100</f>
        <v>0</v>
      </c>
      <c r="G46" s="110">
        <f t="shared" ref="G46" si="98">G45/$C45*100</f>
        <v>0</v>
      </c>
      <c r="H46" s="110">
        <f t="shared" ref="H46" si="99">H45/$C45*100</f>
        <v>0</v>
      </c>
      <c r="I46" s="61">
        <f t="shared" ref="I46" si="100">I45/$C45*100</f>
        <v>100</v>
      </c>
    </row>
    <row r="47" spans="1:9" s="91" customFormat="1" ht="12" customHeight="1" x14ac:dyDescent="0.15">
      <c r="A47" s="139" t="s">
        <v>21</v>
      </c>
      <c r="B47" s="142" t="s">
        <v>20</v>
      </c>
      <c r="C47" s="48">
        <v>34</v>
      </c>
      <c r="D47" s="105">
        <v>6</v>
      </c>
      <c r="E47" s="106">
        <v>9</v>
      </c>
      <c r="F47" s="106">
        <v>14</v>
      </c>
      <c r="G47" s="106">
        <v>1</v>
      </c>
      <c r="H47" s="106">
        <v>4</v>
      </c>
      <c r="I47" s="107">
        <v>0</v>
      </c>
    </row>
    <row r="48" spans="1:9" s="91" customFormat="1" ht="12" customHeight="1" x14ac:dyDescent="0.15">
      <c r="A48" s="140"/>
      <c r="B48" s="137"/>
      <c r="C48" s="52"/>
      <c r="D48" s="65">
        <f>D47/$C47*100</f>
        <v>17.647058823529413</v>
      </c>
      <c r="E48" s="66">
        <f t="shared" ref="E48" si="101">E47/$C47*100</f>
        <v>26.47058823529412</v>
      </c>
      <c r="F48" s="66">
        <f t="shared" ref="F48" si="102">F47/$C47*100</f>
        <v>41.17647058823529</v>
      </c>
      <c r="G48" s="66">
        <f t="shared" ref="G48" si="103">G47/$C47*100</f>
        <v>2.9411764705882351</v>
      </c>
      <c r="H48" s="66">
        <f t="shared" ref="H48" si="104">H47/$C47*100</f>
        <v>11.76470588235294</v>
      </c>
      <c r="I48" s="55">
        <f t="shared" ref="I48" si="105">I47/$C47*100</f>
        <v>0</v>
      </c>
    </row>
    <row r="49" spans="1:9" s="91" customFormat="1" ht="12" customHeight="1" x14ac:dyDescent="0.15">
      <c r="A49" s="140"/>
      <c r="B49" s="136" t="s">
        <v>19</v>
      </c>
      <c r="C49" s="56">
        <v>86</v>
      </c>
      <c r="D49" s="96">
        <v>19</v>
      </c>
      <c r="E49" s="97">
        <v>23</v>
      </c>
      <c r="F49" s="97">
        <v>33</v>
      </c>
      <c r="G49" s="97">
        <v>2</v>
      </c>
      <c r="H49" s="97">
        <v>9</v>
      </c>
      <c r="I49" s="98">
        <v>0</v>
      </c>
    </row>
    <row r="50" spans="1:9" s="91" customFormat="1" ht="12" customHeight="1" x14ac:dyDescent="0.15">
      <c r="A50" s="140"/>
      <c r="B50" s="137"/>
      <c r="C50" s="52"/>
      <c r="D50" s="65">
        <f>D49/$C49*100</f>
        <v>22.093023255813954</v>
      </c>
      <c r="E50" s="66">
        <f t="shared" ref="E50" si="106">E49/$C49*100</f>
        <v>26.744186046511626</v>
      </c>
      <c r="F50" s="66">
        <f t="shared" ref="F50" si="107">F49/$C49*100</f>
        <v>38.372093023255815</v>
      </c>
      <c r="G50" s="66">
        <f t="shared" ref="G50" si="108">G49/$C49*100</f>
        <v>2.3255813953488373</v>
      </c>
      <c r="H50" s="66">
        <f t="shared" ref="H50" si="109">H49/$C49*100</f>
        <v>10.465116279069768</v>
      </c>
      <c r="I50" s="55">
        <f t="shared" ref="I50" si="110">I49/$C49*100</f>
        <v>0</v>
      </c>
    </row>
    <row r="51" spans="1:9" s="91" customFormat="1" ht="12" customHeight="1" x14ac:dyDescent="0.15">
      <c r="A51" s="140"/>
      <c r="B51" s="136" t="s">
        <v>18</v>
      </c>
      <c r="C51" s="56">
        <v>47</v>
      </c>
      <c r="D51" s="96">
        <v>5</v>
      </c>
      <c r="E51" s="97">
        <v>12</v>
      </c>
      <c r="F51" s="97">
        <v>27</v>
      </c>
      <c r="G51" s="97">
        <v>0</v>
      </c>
      <c r="H51" s="97">
        <v>3</v>
      </c>
      <c r="I51" s="98">
        <v>0</v>
      </c>
    </row>
    <row r="52" spans="1:9" s="91" customFormat="1" ht="12" customHeight="1" x14ac:dyDescent="0.15">
      <c r="A52" s="140"/>
      <c r="B52" s="137"/>
      <c r="C52" s="52"/>
      <c r="D52" s="65">
        <f>D51/$C51*100</f>
        <v>10.638297872340425</v>
      </c>
      <c r="E52" s="66">
        <f t="shared" ref="E52" si="111">E51/$C51*100</f>
        <v>25.531914893617021</v>
      </c>
      <c r="F52" s="66">
        <f t="shared" ref="F52" si="112">F51/$C51*100</f>
        <v>57.446808510638306</v>
      </c>
      <c r="G52" s="66">
        <f t="shared" ref="G52" si="113">G51/$C51*100</f>
        <v>0</v>
      </c>
      <c r="H52" s="66">
        <f t="shared" ref="H52" si="114">H51/$C51*100</f>
        <v>6.3829787234042552</v>
      </c>
      <c r="I52" s="55">
        <f t="shared" ref="I52" si="115">I51/$C51*100</f>
        <v>0</v>
      </c>
    </row>
    <row r="53" spans="1:9" s="91" customFormat="1" ht="12" customHeight="1" x14ac:dyDescent="0.15">
      <c r="A53" s="140"/>
      <c r="B53" s="136" t="s">
        <v>17</v>
      </c>
      <c r="C53" s="56">
        <v>39</v>
      </c>
      <c r="D53" s="96">
        <v>13</v>
      </c>
      <c r="E53" s="97">
        <v>12</v>
      </c>
      <c r="F53" s="97">
        <v>12</v>
      </c>
      <c r="G53" s="97">
        <v>0</v>
      </c>
      <c r="H53" s="97">
        <v>2</v>
      </c>
      <c r="I53" s="98">
        <v>0</v>
      </c>
    </row>
    <row r="54" spans="1:9" s="91" customFormat="1" ht="12" customHeight="1" x14ac:dyDescent="0.15">
      <c r="A54" s="140"/>
      <c r="B54" s="137"/>
      <c r="C54" s="52"/>
      <c r="D54" s="65">
        <f>D53/$C53*100</f>
        <v>33.333333333333329</v>
      </c>
      <c r="E54" s="66">
        <f t="shared" ref="E54" si="116">E53/$C53*100</f>
        <v>30.76923076923077</v>
      </c>
      <c r="F54" s="66">
        <f t="shared" ref="F54" si="117">F53/$C53*100</f>
        <v>30.76923076923077</v>
      </c>
      <c r="G54" s="66">
        <f t="shared" ref="G54" si="118">G53/$C53*100</f>
        <v>0</v>
      </c>
      <c r="H54" s="66">
        <f t="shared" ref="H54" si="119">H53/$C53*100</f>
        <v>5.1282051282051277</v>
      </c>
      <c r="I54" s="55">
        <f t="shared" ref="I54" si="120">I53/$C53*100</f>
        <v>0</v>
      </c>
    </row>
    <row r="55" spans="1:9" s="91" customFormat="1" ht="12" customHeight="1" x14ac:dyDescent="0.15">
      <c r="A55" s="140"/>
      <c r="B55" s="136" t="s">
        <v>16</v>
      </c>
      <c r="C55" s="56">
        <v>47</v>
      </c>
      <c r="D55" s="96">
        <v>8</v>
      </c>
      <c r="E55" s="97">
        <v>16</v>
      </c>
      <c r="F55" s="97">
        <v>20</v>
      </c>
      <c r="G55" s="97">
        <v>0</v>
      </c>
      <c r="H55" s="97">
        <v>3</v>
      </c>
      <c r="I55" s="98">
        <v>0</v>
      </c>
    </row>
    <row r="56" spans="1:9" s="91" customFormat="1" ht="12" customHeight="1" x14ac:dyDescent="0.15">
      <c r="A56" s="140"/>
      <c r="B56" s="137"/>
      <c r="C56" s="52"/>
      <c r="D56" s="65">
        <f>D55/$C55*100</f>
        <v>17.021276595744681</v>
      </c>
      <c r="E56" s="66">
        <f t="shared" ref="E56" si="121">E55/$C55*100</f>
        <v>34.042553191489361</v>
      </c>
      <c r="F56" s="66">
        <f t="shared" ref="F56" si="122">F55/$C55*100</f>
        <v>42.553191489361701</v>
      </c>
      <c r="G56" s="66">
        <f t="shared" ref="G56" si="123">G55/$C55*100</f>
        <v>0</v>
      </c>
      <c r="H56" s="66">
        <f t="shared" ref="H56" si="124">H55/$C55*100</f>
        <v>6.3829787234042552</v>
      </c>
      <c r="I56" s="55">
        <f t="shared" ref="I56" si="125">I55/$C55*100</f>
        <v>0</v>
      </c>
    </row>
    <row r="57" spans="1:9" s="91" customFormat="1" ht="12" customHeight="1" x14ac:dyDescent="0.15">
      <c r="A57" s="140"/>
      <c r="B57" s="136" t="s">
        <v>15</v>
      </c>
      <c r="C57" s="56">
        <v>76</v>
      </c>
      <c r="D57" s="96">
        <v>9</v>
      </c>
      <c r="E57" s="97">
        <v>27</v>
      </c>
      <c r="F57" s="97">
        <v>33</v>
      </c>
      <c r="G57" s="97">
        <v>2</v>
      </c>
      <c r="H57" s="97">
        <v>4</v>
      </c>
      <c r="I57" s="98">
        <v>1</v>
      </c>
    </row>
    <row r="58" spans="1:9" s="91" customFormat="1" ht="12" customHeight="1" x14ac:dyDescent="0.15">
      <c r="A58" s="140"/>
      <c r="B58" s="137"/>
      <c r="C58" s="52"/>
      <c r="D58" s="65">
        <f>D57/$C57*100</f>
        <v>11.842105263157894</v>
      </c>
      <c r="E58" s="66">
        <f t="shared" ref="E58" si="126">E57/$C57*100</f>
        <v>35.526315789473685</v>
      </c>
      <c r="F58" s="66">
        <f t="shared" ref="F58" si="127">F57/$C57*100</f>
        <v>43.421052631578952</v>
      </c>
      <c r="G58" s="66">
        <f t="shared" ref="G58" si="128">G57/$C57*100</f>
        <v>2.6315789473684208</v>
      </c>
      <c r="H58" s="66">
        <f t="shared" ref="H58" si="129">H57/$C57*100</f>
        <v>5.2631578947368416</v>
      </c>
      <c r="I58" s="55">
        <f t="shared" ref="I58" si="130">I57/$C57*100</f>
        <v>1.3157894736842104</v>
      </c>
    </row>
    <row r="59" spans="1:9" s="91" customFormat="1" ht="12" customHeight="1" x14ac:dyDescent="0.15">
      <c r="A59" s="140"/>
      <c r="B59" s="136" t="s">
        <v>14</v>
      </c>
      <c r="C59" s="56">
        <v>27</v>
      </c>
      <c r="D59" s="96">
        <v>2</v>
      </c>
      <c r="E59" s="97">
        <v>9</v>
      </c>
      <c r="F59" s="97">
        <v>11</v>
      </c>
      <c r="G59" s="97">
        <v>1</v>
      </c>
      <c r="H59" s="97">
        <v>4</v>
      </c>
      <c r="I59" s="98">
        <v>0</v>
      </c>
    </row>
    <row r="60" spans="1:9" s="91" customFormat="1" ht="12" customHeight="1" x14ac:dyDescent="0.15">
      <c r="A60" s="140"/>
      <c r="B60" s="137"/>
      <c r="C60" s="52"/>
      <c r="D60" s="65">
        <f>D59/$C59*100</f>
        <v>7.4074074074074066</v>
      </c>
      <c r="E60" s="66">
        <f t="shared" ref="E60" si="131">E59/$C59*100</f>
        <v>33.333333333333329</v>
      </c>
      <c r="F60" s="66">
        <f t="shared" ref="F60" si="132">F59/$C59*100</f>
        <v>40.74074074074074</v>
      </c>
      <c r="G60" s="66">
        <f t="shared" ref="G60" si="133">G59/$C59*100</f>
        <v>3.7037037037037033</v>
      </c>
      <c r="H60" s="66">
        <f t="shared" ref="H60" si="134">H59/$C59*100</f>
        <v>14.814814814814813</v>
      </c>
      <c r="I60" s="55">
        <f t="shared" ref="I60" si="135">I59/$C59*100</f>
        <v>0</v>
      </c>
    </row>
    <row r="61" spans="1:9" s="91" customFormat="1" ht="12" customHeight="1" x14ac:dyDescent="0.15">
      <c r="A61" s="140"/>
      <c r="B61" s="136" t="s">
        <v>13</v>
      </c>
      <c r="C61" s="56">
        <v>58</v>
      </c>
      <c r="D61" s="96">
        <v>15</v>
      </c>
      <c r="E61" s="97">
        <v>17</v>
      </c>
      <c r="F61" s="97">
        <v>22</v>
      </c>
      <c r="G61" s="97">
        <v>2</v>
      </c>
      <c r="H61" s="97">
        <v>2</v>
      </c>
      <c r="I61" s="98">
        <v>0</v>
      </c>
    </row>
    <row r="62" spans="1:9" s="91" customFormat="1" ht="12" customHeight="1" x14ac:dyDescent="0.15">
      <c r="A62" s="140"/>
      <c r="B62" s="137"/>
      <c r="C62" s="52"/>
      <c r="D62" s="65">
        <f>D61/$C61*100</f>
        <v>25.862068965517242</v>
      </c>
      <c r="E62" s="66">
        <f t="shared" ref="E62" si="136">E61/$C61*100</f>
        <v>29.310344827586203</v>
      </c>
      <c r="F62" s="66">
        <f t="shared" ref="F62" si="137">F61/$C61*100</f>
        <v>37.931034482758619</v>
      </c>
      <c r="G62" s="66">
        <f t="shared" ref="G62" si="138">G61/$C61*100</f>
        <v>3.4482758620689653</v>
      </c>
      <c r="H62" s="66">
        <f t="shared" ref="H62" si="139">H61/$C61*100</f>
        <v>3.4482758620689653</v>
      </c>
      <c r="I62" s="55">
        <f t="shared" ref="I62" si="140">I61/$C61*100</f>
        <v>0</v>
      </c>
    </row>
    <row r="63" spans="1:9" s="91" customFormat="1" ht="12" customHeight="1" x14ac:dyDescent="0.15">
      <c r="A63" s="140"/>
      <c r="B63" s="136" t="s">
        <v>12</v>
      </c>
      <c r="C63" s="56">
        <v>48</v>
      </c>
      <c r="D63" s="96">
        <v>8</v>
      </c>
      <c r="E63" s="97">
        <v>13</v>
      </c>
      <c r="F63" s="97">
        <v>25</v>
      </c>
      <c r="G63" s="97">
        <v>0</v>
      </c>
      <c r="H63" s="97">
        <v>2</v>
      </c>
      <c r="I63" s="98">
        <v>0</v>
      </c>
    </row>
    <row r="64" spans="1:9" s="91" customFormat="1" ht="12" customHeight="1" x14ac:dyDescent="0.15">
      <c r="A64" s="140"/>
      <c r="B64" s="137"/>
      <c r="C64" s="52"/>
      <c r="D64" s="65">
        <f>D63/$C63*100</f>
        <v>16.666666666666664</v>
      </c>
      <c r="E64" s="66">
        <f t="shared" ref="E64" si="141">E63/$C63*100</f>
        <v>27.083333333333332</v>
      </c>
      <c r="F64" s="66">
        <f t="shared" ref="F64" si="142">F63/$C63*100</f>
        <v>52.083333333333336</v>
      </c>
      <c r="G64" s="66">
        <f t="shared" ref="G64" si="143">G63/$C63*100</f>
        <v>0</v>
      </c>
      <c r="H64" s="66">
        <f t="shared" ref="H64" si="144">H63/$C63*100</f>
        <v>4.1666666666666661</v>
      </c>
      <c r="I64" s="55">
        <f t="shared" ref="I64" si="145">I63/$C63*100</f>
        <v>0</v>
      </c>
    </row>
    <row r="65" spans="1:9" s="91" customFormat="1" ht="12" customHeight="1" x14ac:dyDescent="0.15">
      <c r="A65" s="140"/>
      <c r="B65" s="136" t="s">
        <v>11</v>
      </c>
      <c r="C65" s="56">
        <v>55</v>
      </c>
      <c r="D65" s="96">
        <v>10</v>
      </c>
      <c r="E65" s="97">
        <v>22</v>
      </c>
      <c r="F65" s="97">
        <v>18</v>
      </c>
      <c r="G65" s="97">
        <v>2</v>
      </c>
      <c r="H65" s="97">
        <v>3</v>
      </c>
      <c r="I65" s="98">
        <v>0</v>
      </c>
    </row>
    <row r="66" spans="1:9" s="91" customFormat="1" ht="12" customHeight="1" x14ac:dyDescent="0.15">
      <c r="A66" s="140"/>
      <c r="B66" s="137"/>
      <c r="C66" s="52"/>
      <c r="D66" s="65">
        <f>D65/$C65*100</f>
        <v>18.181818181818183</v>
      </c>
      <c r="E66" s="66">
        <f t="shared" ref="E66" si="146">E65/$C65*100</f>
        <v>40</v>
      </c>
      <c r="F66" s="66">
        <f t="shared" ref="F66" si="147">F65/$C65*100</f>
        <v>32.727272727272727</v>
      </c>
      <c r="G66" s="66">
        <f t="shared" ref="G66" si="148">G65/$C65*100</f>
        <v>3.6363636363636362</v>
      </c>
      <c r="H66" s="66">
        <f t="shared" ref="H66" si="149">H65/$C65*100</f>
        <v>5.4545454545454541</v>
      </c>
      <c r="I66" s="55">
        <f t="shared" ref="I66" si="150">I65/$C65*100</f>
        <v>0</v>
      </c>
    </row>
    <row r="67" spans="1:9" s="91" customFormat="1" ht="12" customHeight="1" x14ac:dyDescent="0.15">
      <c r="A67" s="140"/>
      <c r="B67" s="136" t="s">
        <v>10</v>
      </c>
      <c r="C67" s="56">
        <v>50</v>
      </c>
      <c r="D67" s="96">
        <v>9</v>
      </c>
      <c r="E67" s="97">
        <v>15</v>
      </c>
      <c r="F67" s="97">
        <v>21</v>
      </c>
      <c r="G67" s="97">
        <v>0</v>
      </c>
      <c r="H67" s="97">
        <v>5</v>
      </c>
      <c r="I67" s="98">
        <v>0</v>
      </c>
    </row>
    <row r="68" spans="1:9" s="91" customFormat="1" ht="12" customHeight="1" x14ac:dyDescent="0.15">
      <c r="A68" s="140"/>
      <c r="B68" s="137"/>
      <c r="C68" s="52"/>
      <c r="D68" s="65">
        <f>D67/$C67*100</f>
        <v>18</v>
      </c>
      <c r="E68" s="66">
        <f t="shared" ref="E68" si="151">E67/$C67*100</f>
        <v>30</v>
      </c>
      <c r="F68" s="66">
        <f t="shared" ref="F68" si="152">F67/$C67*100</f>
        <v>42</v>
      </c>
      <c r="G68" s="66">
        <f t="shared" ref="G68" si="153">G67/$C67*100</f>
        <v>0</v>
      </c>
      <c r="H68" s="66">
        <f t="shared" ref="H68" si="154">H67/$C67*100</f>
        <v>10</v>
      </c>
      <c r="I68" s="55">
        <f t="shared" ref="I68" si="155">I67/$C67*100</f>
        <v>0</v>
      </c>
    </row>
    <row r="69" spans="1:9" s="91" customFormat="1" ht="12" customHeight="1" x14ac:dyDescent="0.15">
      <c r="A69" s="140"/>
      <c r="B69" s="136" t="s">
        <v>9</v>
      </c>
      <c r="C69" s="56">
        <v>43</v>
      </c>
      <c r="D69" s="96">
        <v>7</v>
      </c>
      <c r="E69" s="97">
        <v>9</v>
      </c>
      <c r="F69" s="97">
        <v>21</v>
      </c>
      <c r="G69" s="97">
        <v>0</v>
      </c>
      <c r="H69" s="97">
        <v>5</v>
      </c>
      <c r="I69" s="98">
        <v>1</v>
      </c>
    </row>
    <row r="70" spans="1:9" s="91" customFormat="1" ht="12" customHeight="1" x14ac:dyDescent="0.15">
      <c r="A70" s="140"/>
      <c r="B70" s="137"/>
      <c r="C70" s="52"/>
      <c r="D70" s="65">
        <f>D69/$C69*100</f>
        <v>16.279069767441861</v>
      </c>
      <c r="E70" s="66">
        <f t="shared" ref="E70" si="156">E69/$C69*100</f>
        <v>20.930232558139537</v>
      </c>
      <c r="F70" s="66">
        <f t="shared" ref="F70" si="157">F69/$C69*100</f>
        <v>48.837209302325576</v>
      </c>
      <c r="G70" s="66">
        <f t="shared" ref="G70" si="158">G69/$C69*100</f>
        <v>0</v>
      </c>
      <c r="H70" s="66">
        <f t="shared" ref="H70" si="159">H69/$C69*100</f>
        <v>11.627906976744185</v>
      </c>
      <c r="I70" s="55">
        <f t="shared" ref="I70" si="160">I69/$C69*100</f>
        <v>2.3255813953488373</v>
      </c>
    </row>
    <row r="71" spans="1:9" s="91" customFormat="1" ht="12" customHeight="1" x14ac:dyDescent="0.15">
      <c r="A71" s="140"/>
      <c r="B71" s="136" t="s">
        <v>8</v>
      </c>
      <c r="C71" s="56">
        <v>34</v>
      </c>
      <c r="D71" s="96">
        <v>2</v>
      </c>
      <c r="E71" s="97">
        <v>12</v>
      </c>
      <c r="F71" s="97">
        <v>16</v>
      </c>
      <c r="G71" s="97">
        <v>1</v>
      </c>
      <c r="H71" s="97">
        <v>3</v>
      </c>
      <c r="I71" s="98">
        <v>0</v>
      </c>
    </row>
    <row r="72" spans="1:9" s="91" customFormat="1" ht="12" customHeight="1" x14ac:dyDescent="0.15">
      <c r="A72" s="140"/>
      <c r="B72" s="137"/>
      <c r="C72" s="52"/>
      <c r="D72" s="65">
        <f>D71/$C71*100</f>
        <v>5.8823529411764701</v>
      </c>
      <c r="E72" s="66">
        <f t="shared" ref="E72" si="161">E71/$C71*100</f>
        <v>35.294117647058826</v>
      </c>
      <c r="F72" s="66">
        <f t="shared" ref="F72" si="162">F71/$C71*100</f>
        <v>47.058823529411761</v>
      </c>
      <c r="G72" s="66">
        <f t="shared" ref="G72" si="163">G71/$C71*100</f>
        <v>2.9411764705882351</v>
      </c>
      <c r="H72" s="66">
        <f t="shared" ref="H72" si="164">H71/$C71*100</f>
        <v>8.8235294117647065</v>
      </c>
      <c r="I72" s="55">
        <f t="shared" ref="I72" si="165">I71/$C71*100</f>
        <v>0</v>
      </c>
    </row>
    <row r="73" spans="1:9" s="91" customFormat="1" ht="12" customHeight="1" x14ac:dyDescent="0.15">
      <c r="A73" s="140"/>
      <c r="B73" s="136" t="s">
        <v>7</v>
      </c>
      <c r="C73" s="56">
        <v>32</v>
      </c>
      <c r="D73" s="96">
        <v>2</v>
      </c>
      <c r="E73" s="97">
        <v>7</v>
      </c>
      <c r="F73" s="97">
        <v>18</v>
      </c>
      <c r="G73" s="97">
        <v>0</v>
      </c>
      <c r="H73" s="97">
        <v>5</v>
      </c>
      <c r="I73" s="98">
        <v>0</v>
      </c>
    </row>
    <row r="74" spans="1:9" s="91" customFormat="1" ht="12" customHeight="1" x14ac:dyDescent="0.15">
      <c r="A74" s="140"/>
      <c r="B74" s="137"/>
      <c r="C74" s="52"/>
      <c r="D74" s="65">
        <f>D73/$C73*100</f>
        <v>6.25</v>
      </c>
      <c r="E74" s="66">
        <f t="shared" ref="E74" si="166">E73/$C73*100</f>
        <v>21.875</v>
      </c>
      <c r="F74" s="66">
        <f t="shared" ref="F74" si="167">F73/$C73*100</f>
        <v>56.25</v>
      </c>
      <c r="G74" s="66">
        <f t="shared" ref="G74" si="168">G73/$C73*100</f>
        <v>0</v>
      </c>
      <c r="H74" s="66">
        <f t="shared" ref="H74" si="169">H73/$C73*100</f>
        <v>15.625</v>
      </c>
      <c r="I74" s="55">
        <f t="shared" ref="I74" si="170">I73/$C73*100</f>
        <v>0</v>
      </c>
    </row>
    <row r="75" spans="1:9" s="91" customFormat="1" ht="12" customHeight="1" x14ac:dyDescent="0.15">
      <c r="A75" s="140"/>
      <c r="B75" s="136" t="s">
        <v>6</v>
      </c>
      <c r="C75" s="56">
        <v>15</v>
      </c>
      <c r="D75" s="96">
        <v>3</v>
      </c>
      <c r="E75" s="97">
        <v>5</v>
      </c>
      <c r="F75" s="97">
        <v>5</v>
      </c>
      <c r="G75" s="97">
        <v>1</v>
      </c>
      <c r="H75" s="97">
        <v>1</v>
      </c>
      <c r="I75" s="98">
        <v>0</v>
      </c>
    </row>
    <row r="76" spans="1:9" s="91" customFormat="1" ht="12" customHeight="1" x14ac:dyDescent="0.15">
      <c r="A76" s="140"/>
      <c r="B76" s="137"/>
      <c r="C76" s="52"/>
      <c r="D76" s="65">
        <f>D75/$C75*100</f>
        <v>20</v>
      </c>
      <c r="E76" s="66">
        <f t="shared" ref="E76" si="171">E75/$C75*100</f>
        <v>33.333333333333329</v>
      </c>
      <c r="F76" s="66">
        <f t="shared" ref="F76" si="172">F75/$C75*100</f>
        <v>33.333333333333329</v>
      </c>
      <c r="G76" s="66">
        <f t="shared" ref="G76" si="173">G75/$C75*100</f>
        <v>6.666666666666667</v>
      </c>
      <c r="H76" s="66">
        <f t="shared" ref="H76" si="174">H75/$C75*100</f>
        <v>6.666666666666667</v>
      </c>
      <c r="I76" s="55">
        <f t="shared" ref="I76" si="175">I75/$C75*100</f>
        <v>0</v>
      </c>
    </row>
    <row r="77" spans="1:9" s="91" customFormat="1" ht="12" customHeight="1" x14ac:dyDescent="0.15">
      <c r="A77" s="140"/>
      <c r="B77" s="136" t="s">
        <v>5</v>
      </c>
      <c r="C77" s="56">
        <v>21</v>
      </c>
      <c r="D77" s="96">
        <v>3</v>
      </c>
      <c r="E77" s="97">
        <v>3</v>
      </c>
      <c r="F77" s="97">
        <v>12</v>
      </c>
      <c r="G77" s="97">
        <v>1</v>
      </c>
      <c r="H77" s="97">
        <v>2</v>
      </c>
      <c r="I77" s="98">
        <v>0</v>
      </c>
    </row>
    <row r="78" spans="1:9" s="91" customFormat="1" ht="12" customHeight="1" x14ac:dyDescent="0.15">
      <c r="A78" s="140"/>
      <c r="B78" s="137"/>
      <c r="C78" s="52"/>
      <c r="D78" s="65">
        <f>D77/$C77*100</f>
        <v>14.285714285714285</v>
      </c>
      <c r="E78" s="66">
        <f t="shared" ref="E78" si="176">E77/$C77*100</f>
        <v>14.285714285714285</v>
      </c>
      <c r="F78" s="66">
        <f t="shared" ref="F78" si="177">F77/$C77*100</f>
        <v>57.142857142857139</v>
      </c>
      <c r="G78" s="66">
        <f t="shared" ref="G78" si="178">G77/$C77*100</f>
        <v>4.7619047619047619</v>
      </c>
      <c r="H78" s="66">
        <f t="shared" ref="H78" si="179">H77/$C77*100</f>
        <v>9.5238095238095237</v>
      </c>
      <c r="I78" s="55">
        <f t="shared" ref="I78" si="180">I77/$C77*100</f>
        <v>0</v>
      </c>
    </row>
    <row r="79" spans="1:9" s="91" customFormat="1" ht="12" customHeight="1" x14ac:dyDescent="0.15">
      <c r="A79" s="140"/>
      <c r="B79" s="136" t="s">
        <v>61</v>
      </c>
      <c r="C79" s="56">
        <v>27</v>
      </c>
      <c r="D79" s="96">
        <v>10</v>
      </c>
      <c r="E79" s="97">
        <v>7</v>
      </c>
      <c r="F79" s="97">
        <v>5</v>
      </c>
      <c r="G79" s="97">
        <v>0</v>
      </c>
      <c r="H79" s="97">
        <v>4</v>
      </c>
      <c r="I79" s="98">
        <v>1</v>
      </c>
    </row>
    <row r="80" spans="1:9" s="91" customFormat="1" ht="12" customHeight="1" x14ac:dyDescent="0.15">
      <c r="A80" s="140"/>
      <c r="B80" s="137"/>
      <c r="C80" s="52"/>
      <c r="D80" s="65">
        <f>D79/$C79*100</f>
        <v>37.037037037037038</v>
      </c>
      <c r="E80" s="66">
        <f t="shared" ref="E80" si="181">E79/$C79*100</f>
        <v>25.925925925925924</v>
      </c>
      <c r="F80" s="66">
        <f t="shared" ref="F80" si="182">F79/$C79*100</f>
        <v>18.518518518518519</v>
      </c>
      <c r="G80" s="66">
        <f t="shared" ref="G80" si="183">G79/$C79*100</f>
        <v>0</v>
      </c>
      <c r="H80" s="66">
        <f t="shared" ref="H80" si="184">H79/$C79*100</f>
        <v>14.814814814814813</v>
      </c>
      <c r="I80" s="55">
        <f t="shared" ref="I80" si="185">I79/$C79*100</f>
        <v>3.7037037037037033</v>
      </c>
    </row>
    <row r="81" spans="1:11" s="91" customFormat="1" ht="12" customHeight="1" x14ac:dyDescent="0.15">
      <c r="A81" s="140"/>
      <c r="B81" s="136" t="s">
        <v>33</v>
      </c>
      <c r="C81" s="56">
        <v>19</v>
      </c>
      <c r="D81" s="96">
        <v>3</v>
      </c>
      <c r="E81" s="97">
        <v>3</v>
      </c>
      <c r="F81" s="97">
        <v>2</v>
      </c>
      <c r="G81" s="97">
        <v>0</v>
      </c>
      <c r="H81" s="97">
        <v>0</v>
      </c>
      <c r="I81" s="98">
        <v>11</v>
      </c>
    </row>
    <row r="82" spans="1:11" s="91" customFormat="1" ht="12" customHeight="1" x14ac:dyDescent="0.15">
      <c r="A82" s="140"/>
      <c r="B82" s="138"/>
      <c r="C82" s="59"/>
      <c r="D82" s="85">
        <f>D81/$C81*100</f>
        <v>15.789473684210526</v>
      </c>
      <c r="E82" s="86">
        <f t="shared" ref="E82" si="186">E81/$C81*100</f>
        <v>15.789473684210526</v>
      </c>
      <c r="F82" s="86">
        <f t="shared" ref="F82" si="187">F81/$C81*100</f>
        <v>10.526315789473683</v>
      </c>
      <c r="G82" s="86">
        <f t="shared" ref="G82" si="188">G81/$C81*100</f>
        <v>0</v>
      </c>
      <c r="H82" s="86">
        <f t="shared" ref="H82" si="189">H81/$C81*100</f>
        <v>0</v>
      </c>
      <c r="I82" s="47">
        <f t="shared" ref="I82" si="190">I81/$C81*100</f>
        <v>57.894736842105267</v>
      </c>
    </row>
    <row r="83" spans="1:11" s="91" customFormat="1" ht="12" customHeight="1" x14ac:dyDescent="0.15">
      <c r="A83" s="139" t="s">
        <v>3</v>
      </c>
      <c r="B83" s="142" t="s">
        <v>2</v>
      </c>
      <c r="C83" s="48">
        <v>129</v>
      </c>
      <c r="D83" s="96">
        <v>1</v>
      </c>
      <c r="E83" s="97">
        <v>8</v>
      </c>
      <c r="F83" s="97">
        <v>113</v>
      </c>
      <c r="G83" s="97">
        <v>2</v>
      </c>
      <c r="H83" s="97">
        <v>5</v>
      </c>
      <c r="I83" s="98">
        <v>0</v>
      </c>
    </row>
    <row r="84" spans="1:11" s="91" customFormat="1" ht="12" customHeight="1" x14ac:dyDescent="0.15">
      <c r="A84" s="140"/>
      <c r="B84" s="137"/>
      <c r="C84" s="52"/>
      <c r="D84" s="65">
        <f>D83/$C83*100</f>
        <v>0.77519379844961245</v>
      </c>
      <c r="E84" s="66">
        <f t="shared" ref="E84" si="191">E83/$C83*100</f>
        <v>6.2015503875968996</v>
      </c>
      <c r="F84" s="66">
        <f t="shared" ref="F84" si="192">F83/$C83*100</f>
        <v>87.596899224806208</v>
      </c>
      <c r="G84" s="66">
        <f t="shared" ref="G84" si="193">G83/$C83*100</f>
        <v>1.5503875968992249</v>
      </c>
      <c r="H84" s="66">
        <f t="shared" ref="H84" si="194">H83/$C83*100</f>
        <v>3.8759689922480618</v>
      </c>
      <c r="I84" s="55">
        <f t="shared" ref="I84" si="195">I83/$C83*100</f>
        <v>0</v>
      </c>
    </row>
    <row r="85" spans="1:11" s="91" customFormat="1" ht="12" customHeight="1" x14ac:dyDescent="0.15">
      <c r="A85" s="140"/>
      <c r="B85" s="136" t="s">
        <v>62</v>
      </c>
      <c r="C85" s="56">
        <v>610</v>
      </c>
      <c r="D85" s="96">
        <v>130</v>
      </c>
      <c r="E85" s="97">
        <v>206</v>
      </c>
      <c r="F85" s="97">
        <v>199</v>
      </c>
      <c r="G85" s="97">
        <v>11</v>
      </c>
      <c r="H85" s="97">
        <v>54</v>
      </c>
      <c r="I85" s="98">
        <v>10</v>
      </c>
    </row>
    <row r="86" spans="1:11" s="91" customFormat="1" ht="12" customHeight="1" x14ac:dyDescent="0.15">
      <c r="A86" s="140"/>
      <c r="B86" s="137"/>
      <c r="C86" s="52"/>
      <c r="D86" s="65">
        <f>D85/$C85*100</f>
        <v>21.311475409836063</v>
      </c>
      <c r="E86" s="66">
        <f t="shared" ref="E86" si="196">E85/$C85*100</f>
        <v>33.770491803278688</v>
      </c>
      <c r="F86" s="66">
        <f t="shared" ref="F86" si="197">F85/$C85*100</f>
        <v>32.622950819672134</v>
      </c>
      <c r="G86" s="66">
        <f t="shared" ref="G86" si="198">G85/$C85*100</f>
        <v>1.8032786885245904</v>
      </c>
      <c r="H86" s="66">
        <f t="shared" ref="H86" si="199">H85/$C85*100</f>
        <v>8.8524590163934427</v>
      </c>
      <c r="I86" s="55">
        <f t="shared" ref="I86" si="200">I85/$C85*100</f>
        <v>1.639344262295082</v>
      </c>
    </row>
    <row r="87" spans="1:11" s="91" customFormat="1" ht="12" customHeight="1" x14ac:dyDescent="0.15">
      <c r="A87" s="140"/>
      <c r="B87" s="136" t="s">
        <v>33</v>
      </c>
      <c r="C87" s="56">
        <v>19</v>
      </c>
      <c r="D87" s="96">
        <v>3</v>
      </c>
      <c r="E87" s="97">
        <v>7</v>
      </c>
      <c r="F87" s="97">
        <v>3</v>
      </c>
      <c r="G87" s="97">
        <v>0</v>
      </c>
      <c r="H87" s="97">
        <v>2</v>
      </c>
      <c r="I87" s="98">
        <v>4</v>
      </c>
    </row>
    <row r="88" spans="1:11" s="91" customFormat="1" ht="12" customHeight="1" thickBot="1" x14ac:dyDescent="0.2">
      <c r="A88" s="141"/>
      <c r="B88" s="143"/>
      <c r="C88" s="70"/>
      <c r="D88" s="71">
        <f>D87/$C87*100</f>
        <v>15.789473684210526</v>
      </c>
      <c r="E88" s="72">
        <f t="shared" ref="E88" si="201">E87/$C87*100</f>
        <v>36.84210526315789</v>
      </c>
      <c r="F88" s="72">
        <f t="shared" ref="F88" si="202">F87/$C87*100</f>
        <v>15.789473684210526</v>
      </c>
      <c r="G88" s="72">
        <f t="shared" ref="G88" si="203">G87/$C87*100</f>
        <v>0</v>
      </c>
      <c r="H88" s="72">
        <f t="shared" ref="H88" si="204">H87/$C87*100</f>
        <v>10.526315789473683</v>
      </c>
      <c r="I88" s="73">
        <f t="shared" ref="I88" si="205">I87/$C87*100</f>
        <v>21.052631578947366</v>
      </c>
    </row>
    <row r="89" spans="1:11" s="91" customFormat="1" ht="12" customHeight="1" x14ac:dyDescent="0.15">
      <c r="A89" s="108"/>
      <c r="B89" s="108"/>
      <c r="C89" s="108"/>
      <c r="D89" s="108"/>
      <c r="E89" s="108"/>
      <c r="F89" s="108"/>
      <c r="G89" s="108"/>
      <c r="H89" s="108"/>
      <c r="I89" s="108"/>
    </row>
    <row r="90" spans="1:11" s="91" customFormat="1" ht="12" customHeight="1" x14ac:dyDescent="0.15">
      <c r="A90" s="108"/>
      <c r="B90" s="108"/>
      <c r="C90" s="108"/>
      <c r="D90" s="108"/>
      <c r="E90" s="108"/>
      <c r="F90" s="108"/>
      <c r="G90" s="108"/>
      <c r="H90" s="108"/>
      <c r="I90" s="108"/>
    </row>
    <row r="91" spans="1:11" s="91" customFormat="1" ht="12" customHeight="1" x14ac:dyDescent="0.15">
      <c r="A91" s="108"/>
      <c r="B91" s="108"/>
      <c r="C91" s="108"/>
      <c r="D91" s="108"/>
      <c r="E91" s="108"/>
      <c r="F91" s="108"/>
      <c r="G91" s="108"/>
      <c r="H91" s="108"/>
      <c r="I91" s="108"/>
    </row>
    <row r="92" spans="1:11" s="91" customFormat="1" ht="12" customHeight="1" x14ac:dyDescent="0.15">
      <c r="A92" s="108"/>
      <c r="B92" s="108"/>
      <c r="C92" s="108"/>
      <c r="D92" s="108"/>
      <c r="E92" s="108"/>
      <c r="F92" s="108"/>
      <c r="G92" s="108"/>
      <c r="H92" s="108"/>
      <c r="I92" s="108"/>
    </row>
    <row r="93" spans="1:11" s="91" customFormat="1" ht="12" customHeight="1" x14ac:dyDescent="0.15">
      <c r="A93" s="108"/>
      <c r="B93" s="108"/>
      <c r="C93" s="108"/>
      <c r="D93" s="108"/>
      <c r="E93" s="108"/>
      <c r="F93" s="108"/>
      <c r="G93" s="108"/>
      <c r="H93" s="108"/>
      <c r="I93" s="108"/>
    </row>
    <row r="94" spans="1:11" s="91" customFormat="1" ht="12" customHeight="1" x14ac:dyDescent="0.15">
      <c r="A94" s="108"/>
      <c r="B94" s="108"/>
      <c r="C94" s="108"/>
      <c r="D94" s="108"/>
      <c r="E94" s="108"/>
      <c r="F94" s="108"/>
      <c r="G94" s="108"/>
      <c r="H94" s="108"/>
      <c r="I94" s="108"/>
    </row>
    <row r="95" spans="1:11" x14ac:dyDescent="0.15">
      <c r="K95" s="91"/>
    </row>
    <row r="96" spans="1:11" x14ac:dyDescent="0.15">
      <c r="K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K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9971-DD43-4EBF-AD4A-B5D29D6A0DA0}">
  <sheetPr>
    <tabColor rgb="FF00B0F0"/>
  </sheetPr>
  <dimension ref="A1:O96"/>
  <sheetViews>
    <sheetView topLeftCell="A48"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9" width="5.375" style="108" customWidth="1"/>
    <col min="10" max="10" width="4.5" style="108" customWidth="1"/>
    <col min="11" max="16384" width="8.625" style="108"/>
  </cols>
  <sheetData>
    <row r="1" spans="1:15" s="88" customFormat="1" x14ac:dyDescent="0.15">
      <c r="A1" s="87" t="s">
        <v>127</v>
      </c>
      <c r="B1" s="150" t="s">
        <v>141</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c r="K3" s="151"/>
    </row>
    <row r="4" spans="1:15" s="90" customFormat="1" ht="116.25" customHeight="1" x14ac:dyDescent="0.15">
      <c r="A4" s="31"/>
      <c r="B4" s="32"/>
      <c r="C4" s="33" t="s">
        <v>40</v>
      </c>
      <c r="D4" s="34" t="s">
        <v>47</v>
      </c>
      <c r="E4" s="34" t="s">
        <v>129</v>
      </c>
      <c r="F4" s="34" t="s">
        <v>130</v>
      </c>
      <c r="G4" s="34" t="s">
        <v>131</v>
      </c>
      <c r="H4" s="34" t="s">
        <v>132</v>
      </c>
      <c r="I4" s="36" t="s">
        <v>0</v>
      </c>
    </row>
    <row r="5" spans="1:15" s="91" customFormat="1" ht="12" customHeight="1" x14ac:dyDescent="0.15">
      <c r="A5" s="38"/>
      <c r="B5" s="147" t="s">
        <v>51</v>
      </c>
      <c r="C5" s="39">
        <v>758</v>
      </c>
      <c r="D5" s="40">
        <v>95</v>
      </c>
      <c r="E5" s="40">
        <v>91</v>
      </c>
      <c r="F5" s="40">
        <v>113</v>
      </c>
      <c r="G5" s="40">
        <v>132</v>
      </c>
      <c r="H5" s="40">
        <v>314</v>
      </c>
      <c r="I5" s="42">
        <v>13</v>
      </c>
    </row>
    <row r="6" spans="1:15" s="91" customFormat="1" ht="12" customHeight="1" x14ac:dyDescent="0.15">
      <c r="A6" s="43"/>
      <c r="B6" s="148"/>
      <c r="C6" s="44"/>
      <c r="D6" s="45">
        <f>D5/$C5*100</f>
        <v>12.532981530343006</v>
      </c>
      <c r="E6" s="45">
        <f t="shared" ref="E6:I6" si="0">E5/$C5*100</f>
        <v>12.005277044854882</v>
      </c>
      <c r="F6" s="45">
        <f t="shared" si="0"/>
        <v>14.907651715039577</v>
      </c>
      <c r="G6" s="45">
        <f t="shared" si="0"/>
        <v>17.414248021108179</v>
      </c>
      <c r="H6" s="45">
        <f t="shared" si="0"/>
        <v>41.424802110817943</v>
      </c>
      <c r="I6" s="47">
        <f t="shared" si="0"/>
        <v>1.7150395778364116</v>
      </c>
      <c r="J6" s="123"/>
    </row>
    <row r="7" spans="1:15" s="91" customFormat="1" ht="12" customHeight="1" x14ac:dyDescent="0.15">
      <c r="A7" s="139" t="s">
        <v>52</v>
      </c>
      <c r="B7" s="142" t="s">
        <v>195</v>
      </c>
      <c r="C7" s="48">
        <v>69</v>
      </c>
      <c r="D7" s="105">
        <v>26</v>
      </c>
      <c r="E7" s="106">
        <v>6</v>
      </c>
      <c r="F7" s="106">
        <v>10</v>
      </c>
      <c r="G7" s="106">
        <v>26</v>
      </c>
      <c r="H7" s="106">
        <v>1</v>
      </c>
      <c r="I7" s="107">
        <v>0</v>
      </c>
    </row>
    <row r="8" spans="1:15" s="91" customFormat="1" ht="12" customHeight="1" x14ac:dyDescent="0.15">
      <c r="A8" s="144"/>
      <c r="B8" s="137"/>
      <c r="C8" s="52"/>
      <c r="D8" s="65">
        <f>D7/$C7*100</f>
        <v>37.681159420289859</v>
      </c>
      <c r="E8" s="66">
        <f t="shared" ref="E8" si="1">E7/$C7*100</f>
        <v>8.695652173913043</v>
      </c>
      <c r="F8" s="66">
        <f t="shared" ref="F8" si="2">F7/$C7*100</f>
        <v>14.492753623188406</v>
      </c>
      <c r="G8" s="66">
        <f t="shared" ref="G8" si="3">G7/$C7*100</f>
        <v>37.681159420289859</v>
      </c>
      <c r="H8" s="66">
        <f t="shared" ref="H8" si="4">H7/$C7*100</f>
        <v>1.4492753623188406</v>
      </c>
      <c r="I8" s="55">
        <f t="shared" ref="I8" si="5">I7/$C7*100</f>
        <v>0</v>
      </c>
      <c r="J8" s="123"/>
    </row>
    <row r="9" spans="1:15" s="91" customFormat="1" ht="12" customHeight="1" x14ac:dyDescent="0.15">
      <c r="A9" s="144"/>
      <c r="B9" s="136" t="s">
        <v>122</v>
      </c>
      <c r="C9" s="56">
        <v>85</v>
      </c>
      <c r="D9" s="96">
        <v>32</v>
      </c>
      <c r="E9" s="97">
        <v>26</v>
      </c>
      <c r="F9" s="97">
        <v>8</v>
      </c>
      <c r="G9" s="97">
        <v>3</v>
      </c>
      <c r="H9" s="97">
        <v>16</v>
      </c>
      <c r="I9" s="98">
        <v>0</v>
      </c>
    </row>
    <row r="10" spans="1:15" s="91" customFormat="1" ht="12" customHeight="1" x14ac:dyDescent="0.15">
      <c r="A10" s="144"/>
      <c r="B10" s="137"/>
      <c r="C10" s="52"/>
      <c r="D10" s="65">
        <f>D9/$C9*100</f>
        <v>37.647058823529413</v>
      </c>
      <c r="E10" s="66">
        <f t="shared" ref="E10" si="6">E9/$C9*100</f>
        <v>30.588235294117649</v>
      </c>
      <c r="F10" s="66">
        <f t="shared" ref="F10" si="7">F9/$C9*100</f>
        <v>9.4117647058823533</v>
      </c>
      <c r="G10" s="66">
        <f t="shared" ref="G10" si="8">G9/$C9*100</f>
        <v>3.5294117647058822</v>
      </c>
      <c r="H10" s="66">
        <f t="shared" ref="H10" si="9">H9/$C9*100</f>
        <v>18.823529411764707</v>
      </c>
      <c r="I10" s="55">
        <f t="shared" ref="I10" si="10">I9/$C9*100</f>
        <v>0</v>
      </c>
      <c r="J10" s="123"/>
    </row>
    <row r="11" spans="1:15" s="91" customFormat="1" ht="12" customHeight="1" x14ac:dyDescent="0.15">
      <c r="A11" s="144"/>
      <c r="B11" s="136" t="s">
        <v>123</v>
      </c>
      <c r="C11" s="56">
        <v>109</v>
      </c>
      <c r="D11" s="96">
        <v>13</v>
      </c>
      <c r="E11" s="97">
        <v>21</v>
      </c>
      <c r="F11" s="97">
        <v>31</v>
      </c>
      <c r="G11" s="97">
        <v>16</v>
      </c>
      <c r="H11" s="97">
        <v>27</v>
      </c>
      <c r="I11" s="98">
        <v>1</v>
      </c>
    </row>
    <row r="12" spans="1:15" s="91" customFormat="1" ht="12" customHeight="1" x14ac:dyDescent="0.15">
      <c r="A12" s="144"/>
      <c r="B12" s="137"/>
      <c r="C12" s="52"/>
      <c r="D12" s="65">
        <f>D11/$C11*100</f>
        <v>11.926605504587156</v>
      </c>
      <c r="E12" s="66">
        <f t="shared" ref="E12" si="11">E11/$C11*100</f>
        <v>19.26605504587156</v>
      </c>
      <c r="F12" s="66">
        <f t="shared" ref="F12" si="12">F11/$C11*100</f>
        <v>28.440366972477065</v>
      </c>
      <c r="G12" s="66">
        <f t="shared" ref="G12" si="13">G11/$C11*100</f>
        <v>14.678899082568808</v>
      </c>
      <c r="H12" s="66">
        <f t="shared" ref="H12" si="14">H11/$C11*100</f>
        <v>24.770642201834864</v>
      </c>
      <c r="I12" s="55">
        <f t="shared" ref="I12" si="15">I11/$C11*100</f>
        <v>0.91743119266055051</v>
      </c>
      <c r="J12" s="123"/>
    </row>
    <row r="13" spans="1:15" s="91" customFormat="1" ht="12" customHeight="1" x14ac:dyDescent="0.15">
      <c r="A13" s="144"/>
      <c r="B13" s="136" t="s">
        <v>124</v>
      </c>
      <c r="C13" s="56">
        <v>149</v>
      </c>
      <c r="D13" s="96">
        <v>15</v>
      </c>
      <c r="E13" s="97">
        <v>18</v>
      </c>
      <c r="F13" s="97">
        <v>30</v>
      </c>
      <c r="G13" s="97">
        <v>44</v>
      </c>
      <c r="H13" s="97">
        <v>42</v>
      </c>
      <c r="I13" s="98">
        <v>0</v>
      </c>
    </row>
    <row r="14" spans="1:15" s="91" customFormat="1" ht="12" customHeight="1" x14ac:dyDescent="0.15">
      <c r="A14" s="144"/>
      <c r="B14" s="137"/>
      <c r="C14" s="52"/>
      <c r="D14" s="65">
        <f>D13/$C13*100</f>
        <v>10.067114093959731</v>
      </c>
      <c r="E14" s="66">
        <f t="shared" ref="E14" si="16">E13/$C13*100</f>
        <v>12.080536912751679</v>
      </c>
      <c r="F14" s="66">
        <f t="shared" ref="F14" si="17">F13/$C13*100</f>
        <v>20.134228187919462</v>
      </c>
      <c r="G14" s="66">
        <f t="shared" ref="G14" si="18">G13/$C13*100</f>
        <v>29.530201342281881</v>
      </c>
      <c r="H14" s="66">
        <f t="shared" ref="H14" si="19">H13/$C13*100</f>
        <v>28.187919463087248</v>
      </c>
      <c r="I14" s="55">
        <f t="shared" ref="I14" si="20">I13/$C13*100</f>
        <v>0</v>
      </c>
      <c r="J14" s="123"/>
    </row>
    <row r="15" spans="1:15" s="91" customFormat="1" ht="12" customHeight="1" x14ac:dyDescent="0.15">
      <c r="A15" s="144"/>
      <c r="B15" s="136" t="s">
        <v>125</v>
      </c>
      <c r="C15" s="56">
        <v>96</v>
      </c>
      <c r="D15" s="96">
        <v>2</v>
      </c>
      <c r="E15" s="97">
        <v>2</v>
      </c>
      <c r="F15" s="97">
        <v>15</v>
      </c>
      <c r="G15" s="97">
        <v>20</v>
      </c>
      <c r="H15" s="97">
        <v>57</v>
      </c>
      <c r="I15" s="98">
        <v>0</v>
      </c>
    </row>
    <row r="16" spans="1:15" s="91" customFormat="1" ht="12" customHeight="1" x14ac:dyDescent="0.15">
      <c r="A16" s="144"/>
      <c r="B16" s="137"/>
      <c r="C16" s="52"/>
      <c r="D16" s="65">
        <f>D15/$C15*100</f>
        <v>2.083333333333333</v>
      </c>
      <c r="E16" s="66">
        <f t="shared" ref="E16" si="21">E15/$C15*100</f>
        <v>2.083333333333333</v>
      </c>
      <c r="F16" s="66">
        <f t="shared" ref="F16" si="22">F15/$C15*100</f>
        <v>15.625</v>
      </c>
      <c r="G16" s="66">
        <f t="shared" ref="G16" si="23">G15/$C15*100</f>
        <v>20.833333333333336</v>
      </c>
      <c r="H16" s="66">
        <f t="shared" ref="H16" si="24">H15/$C15*100</f>
        <v>59.375</v>
      </c>
      <c r="I16" s="55">
        <f t="shared" ref="I16" si="25">I15/$C15*100</f>
        <v>0</v>
      </c>
      <c r="J16" s="123"/>
    </row>
    <row r="17" spans="1:10" s="91" customFormat="1" ht="12" customHeight="1" x14ac:dyDescent="0.15">
      <c r="A17" s="144"/>
      <c r="B17" s="136" t="s">
        <v>196</v>
      </c>
      <c r="C17" s="56">
        <v>139</v>
      </c>
      <c r="D17" s="96">
        <v>5</v>
      </c>
      <c r="E17" s="97">
        <v>10</v>
      </c>
      <c r="F17" s="97">
        <v>12</v>
      </c>
      <c r="G17" s="97">
        <v>15</v>
      </c>
      <c r="H17" s="97">
        <v>97</v>
      </c>
      <c r="I17" s="98">
        <v>0</v>
      </c>
    </row>
    <row r="18" spans="1:10" s="91" customFormat="1" ht="12" customHeight="1" x14ac:dyDescent="0.15">
      <c r="A18" s="144"/>
      <c r="B18" s="137"/>
      <c r="C18" s="52" t="s">
        <v>70</v>
      </c>
      <c r="D18" s="65">
        <f>D17/$C17*100</f>
        <v>3.5971223021582732</v>
      </c>
      <c r="E18" s="66">
        <f t="shared" ref="E18" si="26">E17/$C17*100</f>
        <v>7.1942446043165464</v>
      </c>
      <c r="F18" s="66">
        <f t="shared" ref="F18" si="27">F17/$C17*100</f>
        <v>8.6330935251798557</v>
      </c>
      <c r="G18" s="66">
        <f t="shared" ref="G18" si="28">G17/$C17*100</f>
        <v>10.791366906474821</v>
      </c>
      <c r="H18" s="66">
        <f t="shared" ref="H18" si="29">H17/$C17*100</f>
        <v>69.7841726618705</v>
      </c>
      <c r="I18" s="55">
        <f t="shared" ref="I18" si="30">I17/$C17*100</f>
        <v>0</v>
      </c>
      <c r="J18" s="123"/>
    </row>
    <row r="19" spans="1:10" s="91" customFormat="1" ht="12" customHeight="1" x14ac:dyDescent="0.15">
      <c r="A19" s="144"/>
      <c r="B19" s="136" t="s">
        <v>126</v>
      </c>
      <c r="C19" s="56">
        <v>94</v>
      </c>
      <c r="D19" s="96">
        <v>1</v>
      </c>
      <c r="E19" s="97">
        <v>7</v>
      </c>
      <c r="F19" s="97">
        <v>6</v>
      </c>
      <c r="G19" s="97">
        <v>6</v>
      </c>
      <c r="H19" s="97">
        <v>74</v>
      </c>
      <c r="I19" s="98">
        <v>0</v>
      </c>
    </row>
    <row r="20" spans="1:10" s="91" customFormat="1" ht="12" customHeight="1" x14ac:dyDescent="0.15">
      <c r="A20" s="144"/>
      <c r="B20" s="137"/>
      <c r="C20" s="52" t="s">
        <v>70</v>
      </c>
      <c r="D20" s="65">
        <f>D19/$C19*100</f>
        <v>1.0638297872340425</v>
      </c>
      <c r="E20" s="66">
        <f t="shared" ref="E20" si="31">E19/$C19*100</f>
        <v>7.4468085106382977</v>
      </c>
      <c r="F20" s="66">
        <f t="shared" ref="F20" si="32">F19/$C19*100</f>
        <v>6.3829787234042552</v>
      </c>
      <c r="G20" s="66">
        <f t="shared" ref="G20" si="33">G19/$C19*100</f>
        <v>6.3829787234042552</v>
      </c>
      <c r="H20" s="66">
        <f t="shared" ref="H20" si="34">H19/$C19*100</f>
        <v>78.723404255319153</v>
      </c>
      <c r="I20" s="55">
        <f t="shared" ref="I20" si="35">I19/$C19*100</f>
        <v>0</v>
      </c>
      <c r="J20" s="123"/>
    </row>
    <row r="21" spans="1:10" s="91" customFormat="1" ht="12" customHeight="1" x14ac:dyDescent="0.15">
      <c r="A21" s="144"/>
      <c r="B21" s="136" t="s">
        <v>0</v>
      </c>
      <c r="C21" s="56">
        <v>17</v>
      </c>
      <c r="D21" s="96">
        <v>1</v>
      </c>
      <c r="E21" s="97">
        <v>1</v>
      </c>
      <c r="F21" s="97">
        <v>1</v>
      </c>
      <c r="G21" s="97">
        <v>2</v>
      </c>
      <c r="H21" s="97">
        <v>0</v>
      </c>
      <c r="I21" s="98">
        <v>12</v>
      </c>
    </row>
    <row r="22" spans="1:10" s="91" customFormat="1" ht="12" customHeight="1" x14ac:dyDescent="0.15">
      <c r="A22" s="149"/>
      <c r="B22" s="138"/>
      <c r="C22" s="59" t="s">
        <v>70</v>
      </c>
      <c r="D22" s="77">
        <f>D21/$C21*100</f>
        <v>5.8823529411764701</v>
      </c>
      <c r="E22" s="78">
        <f t="shared" ref="E22" si="36">E21/$C21*100</f>
        <v>5.8823529411764701</v>
      </c>
      <c r="F22" s="78">
        <f t="shared" ref="F22" si="37">F21/$C21*100</f>
        <v>5.8823529411764701</v>
      </c>
      <c r="G22" s="78">
        <f t="shared" ref="G22" si="38">G21/$C21*100</f>
        <v>11.76470588235294</v>
      </c>
      <c r="H22" s="78">
        <f t="shared" ref="H22" si="39">H21/$C21*100</f>
        <v>0</v>
      </c>
      <c r="I22" s="79">
        <f t="shared" ref="I22" si="40">I21/$C21*100</f>
        <v>70.588235294117652</v>
      </c>
      <c r="J22" s="123"/>
    </row>
    <row r="23" spans="1:10" s="91" customFormat="1" ht="12" customHeight="1" x14ac:dyDescent="0.15">
      <c r="A23" s="139" t="s">
        <v>53</v>
      </c>
      <c r="B23" s="142" t="s">
        <v>30</v>
      </c>
      <c r="C23" s="48">
        <v>134</v>
      </c>
      <c r="D23" s="96">
        <v>30</v>
      </c>
      <c r="E23" s="97">
        <v>17</v>
      </c>
      <c r="F23" s="97">
        <v>14</v>
      </c>
      <c r="G23" s="97">
        <v>19</v>
      </c>
      <c r="H23" s="97">
        <v>54</v>
      </c>
      <c r="I23" s="98">
        <v>0</v>
      </c>
    </row>
    <row r="24" spans="1:10" s="91" customFormat="1" ht="12" customHeight="1" x14ac:dyDescent="0.15">
      <c r="A24" s="140"/>
      <c r="B24" s="137"/>
      <c r="C24" s="52" t="s">
        <v>70</v>
      </c>
      <c r="D24" s="65">
        <f>D23/$C23*100</f>
        <v>22.388059701492537</v>
      </c>
      <c r="E24" s="66">
        <f t="shared" ref="E24" si="41">E23/$C23*100</f>
        <v>12.686567164179104</v>
      </c>
      <c r="F24" s="66">
        <f t="shared" ref="F24" si="42">F23/$C23*100</f>
        <v>10.44776119402985</v>
      </c>
      <c r="G24" s="66">
        <f t="shared" ref="G24" si="43">G23/$C23*100</f>
        <v>14.17910447761194</v>
      </c>
      <c r="H24" s="66">
        <f t="shared" ref="H24" si="44">H23/$C23*100</f>
        <v>40.298507462686565</v>
      </c>
      <c r="I24" s="55">
        <f t="shared" ref="I24" si="45">I23/$C23*100</f>
        <v>0</v>
      </c>
      <c r="J24" s="123"/>
    </row>
    <row r="25" spans="1:10" s="91" customFormat="1" ht="12" customHeight="1" x14ac:dyDescent="0.15">
      <c r="A25" s="140"/>
      <c r="B25" s="136" t="s">
        <v>44</v>
      </c>
      <c r="C25" s="56">
        <v>221</v>
      </c>
      <c r="D25" s="96">
        <v>29</v>
      </c>
      <c r="E25" s="97">
        <v>13</v>
      </c>
      <c r="F25" s="97">
        <v>30</v>
      </c>
      <c r="G25" s="97">
        <v>33</v>
      </c>
      <c r="H25" s="97">
        <v>116</v>
      </c>
      <c r="I25" s="98">
        <v>0</v>
      </c>
    </row>
    <row r="26" spans="1:10" s="91" customFormat="1" ht="12" customHeight="1" x14ac:dyDescent="0.15">
      <c r="A26" s="140"/>
      <c r="B26" s="137"/>
      <c r="C26" s="52" t="s">
        <v>70</v>
      </c>
      <c r="D26" s="65">
        <f>D25/$C25*100</f>
        <v>13.122171945701359</v>
      </c>
      <c r="E26" s="66">
        <f t="shared" ref="E26" si="46">E25/$C25*100</f>
        <v>5.8823529411764701</v>
      </c>
      <c r="F26" s="66">
        <f t="shared" ref="F26" si="47">F25/$C25*100</f>
        <v>13.574660633484163</v>
      </c>
      <c r="G26" s="66">
        <f t="shared" ref="G26" si="48">G25/$C25*100</f>
        <v>14.932126696832579</v>
      </c>
      <c r="H26" s="66">
        <f t="shared" ref="H26" si="49">H25/$C25*100</f>
        <v>52.488687782805435</v>
      </c>
      <c r="I26" s="55">
        <f t="shared" ref="I26" si="50">I25/$C25*100</f>
        <v>0</v>
      </c>
      <c r="J26" s="123"/>
    </row>
    <row r="27" spans="1:10" s="91" customFormat="1" ht="12" customHeight="1" x14ac:dyDescent="0.15">
      <c r="A27" s="140"/>
      <c r="B27" s="136" t="s">
        <v>45</v>
      </c>
      <c r="C27" s="56">
        <v>315</v>
      </c>
      <c r="D27" s="96">
        <v>28</v>
      </c>
      <c r="E27" s="97">
        <v>55</v>
      </c>
      <c r="F27" s="97">
        <v>59</v>
      </c>
      <c r="G27" s="97">
        <v>68</v>
      </c>
      <c r="H27" s="97">
        <v>105</v>
      </c>
      <c r="I27" s="98">
        <v>0</v>
      </c>
    </row>
    <row r="28" spans="1:10" s="91" customFormat="1" ht="12" customHeight="1" x14ac:dyDescent="0.15">
      <c r="A28" s="140"/>
      <c r="B28" s="137"/>
      <c r="C28" s="52" t="s">
        <v>70</v>
      </c>
      <c r="D28" s="65">
        <f>D27/$C27*100</f>
        <v>8.8888888888888893</v>
      </c>
      <c r="E28" s="66">
        <f t="shared" ref="E28" si="51">E27/$C27*100</f>
        <v>17.460317460317459</v>
      </c>
      <c r="F28" s="66">
        <f t="shared" ref="F28" si="52">F27/$C27*100</f>
        <v>18.730158730158731</v>
      </c>
      <c r="G28" s="66">
        <f t="shared" ref="G28" si="53">G27/$C27*100</f>
        <v>21.587301587301589</v>
      </c>
      <c r="H28" s="66">
        <f t="shared" ref="H28" si="54">H27/$C27*100</f>
        <v>33.333333333333329</v>
      </c>
      <c r="I28" s="55">
        <f t="shared" ref="I28" si="55">I27/$C27*100</f>
        <v>0</v>
      </c>
      <c r="J28" s="123"/>
    </row>
    <row r="29" spans="1:10" s="91" customFormat="1" ht="12" customHeight="1" x14ac:dyDescent="0.15">
      <c r="A29" s="140"/>
      <c r="B29" s="136" t="s">
        <v>46</v>
      </c>
      <c r="C29" s="56">
        <v>13</v>
      </c>
      <c r="D29" s="96">
        <v>0</v>
      </c>
      <c r="E29" s="97">
        <v>2</v>
      </c>
      <c r="F29" s="97">
        <v>2</v>
      </c>
      <c r="G29" s="97">
        <v>0</v>
      </c>
      <c r="H29" s="97">
        <v>9</v>
      </c>
      <c r="I29" s="98">
        <v>0</v>
      </c>
    </row>
    <row r="30" spans="1:10" s="91" customFormat="1" ht="12" customHeight="1" x14ac:dyDescent="0.15">
      <c r="A30" s="140"/>
      <c r="B30" s="137"/>
      <c r="C30" s="52" t="s">
        <v>70</v>
      </c>
      <c r="D30" s="65">
        <f>D29/$C29*100</f>
        <v>0</v>
      </c>
      <c r="E30" s="66">
        <f t="shared" ref="E30" si="56">E29/$C29*100</f>
        <v>15.384615384615385</v>
      </c>
      <c r="F30" s="66">
        <f t="shared" ref="F30" si="57">F29/$C29*100</f>
        <v>15.384615384615385</v>
      </c>
      <c r="G30" s="66">
        <f t="shared" ref="G30" si="58">G29/$C29*100</f>
        <v>0</v>
      </c>
      <c r="H30" s="66">
        <f t="shared" ref="H30" si="59">H29/$C29*100</f>
        <v>69.230769230769226</v>
      </c>
      <c r="I30" s="55">
        <f t="shared" ref="I30" si="60">I29/$C29*100</f>
        <v>0</v>
      </c>
      <c r="J30" s="123"/>
    </row>
    <row r="31" spans="1:10" s="91" customFormat="1" ht="12" customHeight="1" x14ac:dyDescent="0.15">
      <c r="A31" s="140"/>
      <c r="B31" s="136" t="s">
        <v>54</v>
      </c>
      <c r="C31" s="56">
        <v>61</v>
      </c>
      <c r="D31" s="96">
        <v>8</v>
      </c>
      <c r="E31" s="97">
        <v>4</v>
      </c>
      <c r="F31" s="97">
        <v>8</v>
      </c>
      <c r="G31" s="97">
        <v>12</v>
      </c>
      <c r="H31" s="97">
        <v>29</v>
      </c>
      <c r="I31" s="98">
        <v>0</v>
      </c>
    </row>
    <row r="32" spans="1:10" s="91" customFormat="1" ht="12" customHeight="1" x14ac:dyDescent="0.15">
      <c r="A32" s="140"/>
      <c r="B32" s="137"/>
      <c r="C32" s="52" t="s">
        <v>70</v>
      </c>
      <c r="D32" s="65">
        <f>D31/$C31*100</f>
        <v>13.114754098360656</v>
      </c>
      <c r="E32" s="66">
        <f t="shared" ref="E32" si="61">E31/$C31*100</f>
        <v>6.557377049180328</v>
      </c>
      <c r="F32" s="66">
        <f t="shared" ref="F32" si="62">F31/$C31*100</f>
        <v>13.114754098360656</v>
      </c>
      <c r="G32" s="66">
        <f t="shared" ref="G32" si="63">G31/$C31*100</f>
        <v>19.672131147540984</v>
      </c>
      <c r="H32" s="66">
        <f t="shared" ref="H32" si="64">H31/$C31*100</f>
        <v>47.540983606557376</v>
      </c>
      <c r="I32" s="55">
        <f t="shared" ref="I32" si="65">I31/$C31*100</f>
        <v>0</v>
      </c>
      <c r="J32" s="123"/>
    </row>
    <row r="33" spans="1:10" s="91" customFormat="1" ht="12" customHeight="1" x14ac:dyDescent="0.15">
      <c r="A33" s="140"/>
      <c r="B33" s="136" t="s">
        <v>33</v>
      </c>
      <c r="C33" s="56">
        <v>14</v>
      </c>
      <c r="D33" s="96">
        <v>0</v>
      </c>
      <c r="E33" s="97">
        <v>0</v>
      </c>
      <c r="F33" s="97">
        <v>0</v>
      </c>
      <c r="G33" s="97">
        <v>0</v>
      </c>
      <c r="H33" s="97">
        <v>1</v>
      </c>
      <c r="I33" s="98">
        <v>13</v>
      </c>
    </row>
    <row r="34" spans="1:10" s="91" customFormat="1" ht="12" customHeight="1" thickBot="1" x14ac:dyDescent="0.2">
      <c r="A34" s="141"/>
      <c r="B34" s="143"/>
      <c r="C34" s="70" t="s">
        <v>70</v>
      </c>
      <c r="D34" s="71">
        <f>D33/$C33*100</f>
        <v>0</v>
      </c>
      <c r="E34" s="72">
        <f t="shared" ref="E34" si="66">E33/$C33*100</f>
        <v>0</v>
      </c>
      <c r="F34" s="72">
        <f t="shared" ref="F34" si="67">F33/$C33*100</f>
        <v>0</v>
      </c>
      <c r="G34" s="72">
        <f t="shared" ref="G34" si="68">G33/$C33*100</f>
        <v>0</v>
      </c>
      <c r="H34" s="72">
        <f t="shared" ref="H34" si="69">H33/$C33*100</f>
        <v>7.1428571428571423</v>
      </c>
      <c r="I34" s="73">
        <f t="shared" ref="I34" si="70">I33/$C33*100</f>
        <v>92.857142857142861</v>
      </c>
      <c r="J34" s="123"/>
    </row>
    <row r="35" spans="1:10" s="91" customFormat="1" ht="12" customHeight="1" x14ac:dyDescent="0.15">
      <c r="A35" s="144" t="s">
        <v>56</v>
      </c>
      <c r="B35" s="136" t="s">
        <v>47</v>
      </c>
      <c r="C35" s="56">
        <v>95</v>
      </c>
      <c r="D35" s="96">
        <v>95</v>
      </c>
      <c r="E35" s="97">
        <v>0</v>
      </c>
      <c r="F35" s="97">
        <v>0</v>
      </c>
      <c r="G35" s="97">
        <v>0</v>
      </c>
      <c r="H35" s="97">
        <v>0</v>
      </c>
      <c r="I35" s="98">
        <v>0</v>
      </c>
    </row>
    <row r="36" spans="1:10" s="91" customFormat="1" ht="12" customHeight="1" x14ac:dyDescent="0.15">
      <c r="A36" s="140"/>
      <c r="B36" s="137"/>
      <c r="C36" s="52" t="s">
        <v>70</v>
      </c>
      <c r="D36" s="65">
        <f>D35/$C35*100</f>
        <v>100</v>
      </c>
      <c r="E36" s="66">
        <f t="shared" ref="E36" si="71">E35/$C35*100</f>
        <v>0</v>
      </c>
      <c r="F36" s="66">
        <f t="shared" ref="F36" si="72">F35/$C35*100</f>
        <v>0</v>
      </c>
      <c r="G36" s="66">
        <f t="shared" ref="G36" si="73">G35/$C35*100</f>
        <v>0</v>
      </c>
      <c r="H36" s="66">
        <f t="shared" ref="H36" si="74">H35/$C35*100</f>
        <v>0</v>
      </c>
      <c r="I36" s="55">
        <f t="shared" ref="I36" si="75">I35/$C35*100</f>
        <v>0</v>
      </c>
      <c r="J36" s="123"/>
    </row>
    <row r="37" spans="1:10" s="91" customFormat="1" ht="12" customHeight="1" x14ac:dyDescent="0.15">
      <c r="A37" s="140"/>
      <c r="B37" s="136" t="s">
        <v>57</v>
      </c>
      <c r="C37" s="56">
        <v>91</v>
      </c>
      <c r="D37" s="96">
        <v>0</v>
      </c>
      <c r="E37" s="97">
        <v>91</v>
      </c>
      <c r="F37" s="97">
        <v>0</v>
      </c>
      <c r="G37" s="97">
        <v>0</v>
      </c>
      <c r="H37" s="97">
        <v>0</v>
      </c>
      <c r="I37" s="98">
        <v>0</v>
      </c>
    </row>
    <row r="38" spans="1:10" s="91" customFormat="1" ht="12" customHeight="1" x14ac:dyDescent="0.15">
      <c r="A38" s="140"/>
      <c r="B38" s="137"/>
      <c r="C38" s="52" t="s">
        <v>70</v>
      </c>
      <c r="D38" s="65">
        <f>D37/$C37*100</f>
        <v>0</v>
      </c>
      <c r="E38" s="66">
        <f t="shared" ref="E38" si="76">E37/$C37*100</f>
        <v>100</v>
      </c>
      <c r="F38" s="66">
        <f t="shared" ref="F38" si="77">F37/$C37*100</f>
        <v>0</v>
      </c>
      <c r="G38" s="66">
        <f t="shared" ref="G38" si="78">G37/$C37*100</f>
        <v>0</v>
      </c>
      <c r="H38" s="66">
        <f t="shared" ref="H38" si="79">H37/$C37*100</f>
        <v>0</v>
      </c>
      <c r="I38" s="55">
        <f t="shared" ref="I38" si="80">I37/$C37*100</f>
        <v>0</v>
      </c>
      <c r="J38" s="123"/>
    </row>
    <row r="39" spans="1:10" s="91" customFormat="1" ht="12" customHeight="1" x14ac:dyDescent="0.15">
      <c r="A39" s="140"/>
      <c r="B39" s="136" t="s">
        <v>58</v>
      </c>
      <c r="C39" s="56">
        <v>113</v>
      </c>
      <c r="D39" s="96">
        <v>0</v>
      </c>
      <c r="E39" s="97">
        <v>0</v>
      </c>
      <c r="F39" s="97">
        <v>113</v>
      </c>
      <c r="G39" s="97">
        <v>0</v>
      </c>
      <c r="H39" s="97">
        <v>0</v>
      </c>
      <c r="I39" s="98">
        <v>0</v>
      </c>
    </row>
    <row r="40" spans="1:10" s="91" customFormat="1" ht="12" customHeight="1" x14ac:dyDescent="0.15">
      <c r="A40" s="140"/>
      <c r="B40" s="137"/>
      <c r="C40" s="52" t="s">
        <v>70</v>
      </c>
      <c r="D40" s="65">
        <f>D39/$C39*100</f>
        <v>0</v>
      </c>
      <c r="E40" s="66">
        <f t="shared" ref="E40" si="81">E39/$C39*100</f>
        <v>0</v>
      </c>
      <c r="F40" s="66">
        <f t="shared" ref="F40" si="82">F39/$C39*100</f>
        <v>100</v>
      </c>
      <c r="G40" s="66">
        <f t="shared" ref="G40" si="83">G39/$C39*100</f>
        <v>0</v>
      </c>
      <c r="H40" s="66">
        <f t="shared" ref="H40" si="84">H39/$C39*100</f>
        <v>0</v>
      </c>
      <c r="I40" s="55">
        <f t="shared" ref="I40" si="85">I39/$C39*100</f>
        <v>0</v>
      </c>
      <c r="J40" s="123"/>
    </row>
    <row r="41" spans="1:10" s="91" customFormat="1" ht="12" customHeight="1" x14ac:dyDescent="0.15">
      <c r="A41" s="140"/>
      <c r="B41" s="136" t="s">
        <v>59</v>
      </c>
      <c r="C41" s="56">
        <v>132</v>
      </c>
      <c r="D41" s="96">
        <v>0</v>
      </c>
      <c r="E41" s="97">
        <v>0</v>
      </c>
      <c r="F41" s="97">
        <v>0</v>
      </c>
      <c r="G41" s="97">
        <v>132</v>
      </c>
      <c r="H41" s="97">
        <v>0</v>
      </c>
      <c r="I41" s="98">
        <v>0</v>
      </c>
    </row>
    <row r="42" spans="1:10" s="91" customFormat="1" ht="12" customHeight="1" x14ac:dyDescent="0.15">
      <c r="A42" s="140"/>
      <c r="B42" s="137"/>
      <c r="C42" s="52" t="s">
        <v>70</v>
      </c>
      <c r="D42" s="65">
        <f>D41/$C41*100</f>
        <v>0</v>
      </c>
      <c r="E42" s="66">
        <f t="shared" ref="E42" si="86">E41/$C41*100</f>
        <v>0</v>
      </c>
      <c r="F42" s="66">
        <f t="shared" ref="F42" si="87">F41/$C41*100</f>
        <v>0</v>
      </c>
      <c r="G42" s="66">
        <f t="shared" ref="G42" si="88">G41/$C41*100</f>
        <v>100</v>
      </c>
      <c r="H42" s="66">
        <f t="shared" ref="H42" si="89">H41/$C41*100</f>
        <v>0</v>
      </c>
      <c r="I42" s="55">
        <f t="shared" ref="I42" si="90">I41/$C41*100</f>
        <v>0</v>
      </c>
      <c r="J42" s="123"/>
    </row>
    <row r="43" spans="1:10" s="91" customFormat="1" ht="12" customHeight="1" x14ac:dyDescent="0.15">
      <c r="A43" s="140"/>
      <c r="B43" s="136" t="s">
        <v>60</v>
      </c>
      <c r="C43" s="56">
        <v>314</v>
      </c>
      <c r="D43" s="96">
        <v>0</v>
      </c>
      <c r="E43" s="97">
        <v>0</v>
      </c>
      <c r="F43" s="97">
        <v>0</v>
      </c>
      <c r="G43" s="97">
        <v>0</v>
      </c>
      <c r="H43" s="97">
        <v>314</v>
      </c>
      <c r="I43" s="98">
        <v>0</v>
      </c>
    </row>
    <row r="44" spans="1:10" s="91" customFormat="1" ht="12" customHeight="1" x14ac:dyDescent="0.15">
      <c r="A44" s="140"/>
      <c r="B44" s="137"/>
      <c r="C44" s="52" t="s">
        <v>70</v>
      </c>
      <c r="D44" s="65">
        <f>D43/$C43*100</f>
        <v>0</v>
      </c>
      <c r="E44" s="66">
        <f t="shared" ref="E44" si="91">E43/$C43*100</f>
        <v>0</v>
      </c>
      <c r="F44" s="66">
        <f t="shared" ref="F44" si="92">F43/$C43*100</f>
        <v>0</v>
      </c>
      <c r="G44" s="66">
        <f t="shared" ref="G44" si="93">G43/$C43*100</f>
        <v>0</v>
      </c>
      <c r="H44" s="66">
        <f t="shared" ref="H44" si="94">H43/$C43*100</f>
        <v>100</v>
      </c>
      <c r="I44" s="55">
        <f t="shared" ref="I44" si="95">I43/$C43*100</f>
        <v>0</v>
      </c>
      <c r="J44" s="123"/>
    </row>
    <row r="45" spans="1:10" s="91" customFormat="1" ht="12" customHeight="1" x14ac:dyDescent="0.15">
      <c r="A45" s="140"/>
      <c r="B45" s="136" t="s">
        <v>33</v>
      </c>
      <c r="C45" s="56">
        <v>13</v>
      </c>
      <c r="D45" s="96">
        <v>0</v>
      </c>
      <c r="E45" s="97">
        <v>0</v>
      </c>
      <c r="F45" s="97">
        <v>0</v>
      </c>
      <c r="G45" s="97">
        <v>0</v>
      </c>
      <c r="H45" s="97">
        <v>0</v>
      </c>
      <c r="I45" s="98">
        <v>13</v>
      </c>
    </row>
    <row r="46" spans="1:10" s="91" customFormat="1" ht="12" customHeight="1" x14ac:dyDescent="0.15">
      <c r="A46" s="140"/>
      <c r="B46" s="138"/>
      <c r="C46" s="59"/>
      <c r="D46" s="109">
        <f>D45/$C45*100</f>
        <v>0</v>
      </c>
      <c r="E46" s="110">
        <f t="shared" ref="E46" si="96">E45/$C45*100</f>
        <v>0</v>
      </c>
      <c r="F46" s="110">
        <f t="shared" ref="F46" si="97">F45/$C45*100</f>
        <v>0</v>
      </c>
      <c r="G46" s="110">
        <f t="shared" ref="G46" si="98">G45/$C45*100</f>
        <v>0</v>
      </c>
      <c r="H46" s="110">
        <f t="shared" ref="H46" si="99">H45/$C45*100</f>
        <v>0</v>
      </c>
      <c r="I46" s="61">
        <f t="shared" ref="I46" si="100">I45/$C45*100</f>
        <v>100</v>
      </c>
      <c r="J46" s="123"/>
    </row>
    <row r="47" spans="1:10" s="91" customFormat="1" ht="12" customHeight="1" x14ac:dyDescent="0.15">
      <c r="A47" s="139" t="s">
        <v>21</v>
      </c>
      <c r="B47" s="142" t="s">
        <v>20</v>
      </c>
      <c r="C47" s="48">
        <v>34</v>
      </c>
      <c r="D47" s="105">
        <v>4</v>
      </c>
      <c r="E47" s="106">
        <v>3</v>
      </c>
      <c r="F47" s="106">
        <v>4</v>
      </c>
      <c r="G47" s="106">
        <v>6</v>
      </c>
      <c r="H47" s="106">
        <v>17</v>
      </c>
      <c r="I47" s="107">
        <v>0</v>
      </c>
    </row>
    <row r="48" spans="1:10" s="91" customFormat="1" ht="12" customHeight="1" x14ac:dyDescent="0.15">
      <c r="A48" s="140"/>
      <c r="B48" s="137"/>
      <c r="C48" s="52"/>
      <c r="D48" s="65">
        <f>D47/$C47*100</f>
        <v>11.76470588235294</v>
      </c>
      <c r="E48" s="66">
        <f t="shared" ref="E48" si="101">E47/$C47*100</f>
        <v>8.8235294117647065</v>
      </c>
      <c r="F48" s="66">
        <f t="shared" ref="F48" si="102">F47/$C47*100</f>
        <v>11.76470588235294</v>
      </c>
      <c r="G48" s="66">
        <f t="shared" ref="G48" si="103">G47/$C47*100</f>
        <v>17.647058823529413</v>
      </c>
      <c r="H48" s="66">
        <f t="shared" ref="H48" si="104">H47/$C47*100</f>
        <v>50</v>
      </c>
      <c r="I48" s="55">
        <f t="shared" ref="I48" si="105">I47/$C47*100</f>
        <v>0</v>
      </c>
      <c r="J48" s="123"/>
    </row>
    <row r="49" spans="1:10" s="91" customFormat="1" ht="12" customHeight="1" x14ac:dyDescent="0.15">
      <c r="A49" s="140"/>
      <c r="B49" s="136" t="s">
        <v>19</v>
      </c>
      <c r="C49" s="56">
        <v>86</v>
      </c>
      <c r="D49" s="96">
        <v>14</v>
      </c>
      <c r="E49" s="97">
        <v>9</v>
      </c>
      <c r="F49" s="97">
        <v>14</v>
      </c>
      <c r="G49" s="97">
        <v>13</v>
      </c>
      <c r="H49" s="97">
        <v>36</v>
      </c>
      <c r="I49" s="98">
        <v>0</v>
      </c>
    </row>
    <row r="50" spans="1:10" s="91" customFormat="1" ht="12" customHeight="1" x14ac:dyDescent="0.15">
      <c r="A50" s="140"/>
      <c r="B50" s="137"/>
      <c r="C50" s="52"/>
      <c r="D50" s="65">
        <f>D49/$C49*100</f>
        <v>16.279069767441861</v>
      </c>
      <c r="E50" s="66">
        <f t="shared" ref="E50" si="106">E49/$C49*100</f>
        <v>10.465116279069768</v>
      </c>
      <c r="F50" s="66">
        <f t="shared" ref="F50" si="107">F49/$C49*100</f>
        <v>16.279069767441861</v>
      </c>
      <c r="G50" s="66">
        <f t="shared" ref="G50" si="108">G49/$C49*100</f>
        <v>15.11627906976744</v>
      </c>
      <c r="H50" s="66">
        <f t="shared" ref="H50" si="109">H49/$C49*100</f>
        <v>41.860465116279073</v>
      </c>
      <c r="I50" s="55">
        <f t="shared" ref="I50" si="110">I49/$C49*100</f>
        <v>0</v>
      </c>
      <c r="J50" s="123"/>
    </row>
    <row r="51" spans="1:10" s="91" customFormat="1" ht="12" customHeight="1" x14ac:dyDescent="0.15">
      <c r="A51" s="140"/>
      <c r="B51" s="136" t="s">
        <v>18</v>
      </c>
      <c r="C51" s="56">
        <v>47</v>
      </c>
      <c r="D51" s="96">
        <v>7</v>
      </c>
      <c r="E51" s="97">
        <v>3</v>
      </c>
      <c r="F51" s="97">
        <v>8</v>
      </c>
      <c r="G51" s="97">
        <v>9</v>
      </c>
      <c r="H51" s="97">
        <v>20</v>
      </c>
      <c r="I51" s="98">
        <v>0</v>
      </c>
    </row>
    <row r="52" spans="1:10" s="91" customFormat="1" ht="12" customHeight="1" x14ac:dyDescent="0.15">
      <c r="A52" s="140"/>
      <c r="B52" s="137"/>
      <c r="C52" s="52"/>
      <c r="D52" s="65">
        <f>D51/$C51*100</f>
        <v>14.893617021276595</v>
      </c>
      <c r="E52" s="66">
        <f t="shared" ref="E52" si="111">E51/$C51*100</f>
        <v>6.3829787234042552</v>
      </c>
      <c r="F52" s="66">
        <f t="shared" ref="F52" si="112">F51/$C51*100</f>
        <v>17.021276595744681</v>
      </c>
      <c r="G52" s="66">
        <f t="shared" ref="G52" si="113">G51/$C51*100</f>
        <v>19.148936170212767</v>
      </c>
      <c r="H52" s="66">
        <f t="shared" ref="H52" si="114">H51/$C51*100</f>
        <v>42.553191489361701</v>
      </c>
      <c r="I52" s="55">
        <f t="shared" ref="I52" si="115">I51/$C51*100</f>
        <v>0</v>
      </c>
      <c r="J52" s="123"/>
    </row>
    <row r="53" spans="1:10" s="91" customFormat="1" ht="12" customHeight="1" x14ac:dyDescent="0.15">
      <c r="A53" s="140"/>
      <c r="B53" s="136" t="s">
        <v>17</v>
      </c>
      <c r="C53" s="56">
        <v>39</v>
      </c>
      <c r="D53" s="96">
        <v>5</v>
      </c>
      <c r="E53" s="97">
        <v>2</v>
      </c>
      <c r="F53" s="97">
        <v>7</v>
      </c>
      <c r="G53" s="97">
        <v>3</v>
      </c>
      <c r="H53" s="97">
        <v>22</v>
      </c>
      <c r="I53" s="98">
        <v>0</v>
      </c>
    </row>
    <row r="54" spans="1:10" s="91" customFormat="1" ht="12" customHeight="1" x14ac:dyDescent="0.15">
      <c r="A54" s="140"/>
      <c r="B54" s="137"/>
      <c r="C54" s="52"/>
      <c r="D54" s="65">
        <f>D53/$C53*100</f>
        <v>12.820512820512819</v>
      </c>
      <c r="E54" s="66">
        <f t="shared" ref="E54" si="116">E53/$C53*100</f>
        <v>5.1282051282051277</v>
      </c>
      <c r="F54" s="66">
        <f t="shared" ref="F54" si="117">F53/$C53*100</f>
        <v>17.948717948717949</v>
      </c>
      <c r="G54" s="66">
        <f t="shared" ref="G54" si="118">G53/$C53*100</f>
        <v>7.6923076923076925</v>
      </c>
      <c r="H54" s="66">
        <f t="shared" ref="H54" si="119">H53/$C53*100</f>
        <v>56.410256410256409</v>
      </c>
      <c r="I54" s="55">
        <f t="shared" ref="I54" si="120">I53/$C53*100</f>
        <v>0</v>
      </c>
      <c r="J54" s="123"/>
    </row>
    <row r="55" spans="1:10" s="91" customFormat="1" ht="12" customHeight="1" x14ac:dyDescent="0.15">
      <c r="A55" s="140"/>
      <c r="B55" s="136" t="s">
        <v>16</v>
      </c>
      <c r="C55" s="56">
        <v>47</v>
      </c>
      <c r="D55" s="96">
        <v>5</v>
      </c>
      <c r="E55" s="97">
        <v>8</v>
      </c>
      <c r="F55" s="97">
        <v>8</v>
      </c>
      <c r="G55" s="97">
        <v>10</v>
      </c>
      <c r="H55" s="97">
        <v>16</v>
      </c>
      <c r="I55" s="98">
        <v>0</v>
      </c>
    </row>
    <row r="56" spans="1:10" s="91" customFormat="1" ht="12" customHeight="1" x14ac:dyDescent="0.15">
      <c r="A56" s="140"/>
      <c r="B56" s="137"/>
      <c r="C56" s="52"/>
      <c r="D56" s="65">
        <f>D55/$C55*100</f>
        <v>10.638297872340425</v>
      </c>
      <c r="E56" s="66">
        <f t="shared" ref="E56" si="121">E55/$C55*100</f>
        <v>17.021276595744681</v>
      </c>
      <c r="F56" s="66">
        <f t="shared" ref="F56" si="122">F55/$C55*100</f>
        <v>17.021276595744681</v>
      </c>
      <c r="G56" s="66">
        <f t="shared" ref="G56" si="123">G55/$C55*100</f>
        <v>21.276595744680851</v>
      </c>
      <c r="H56" s="66">
        <f t="shared" ref="H56" si="124">H55/$C55*100</f>
        <v>34.042553191489361</v>
      </c>
      <c r="I56" s="55">
        <f t="shared" ref="I56" si="125">I55/$C55*100</f>
        <v>0</v>
      </c>
      <c r="J56" s="123"/>
    </row>
    <row r="57" spans="1:10" s="91" customFormat="1" ht="12" customHeight="1" x14ac:dyDescent="0.15">
      <c r="A57" s="140"/>
      <c r="B57" s="136" t="s">
        <v>15</v>
      </c>
      <c r="C57" s="56">
        <v>76</v>
      </c>
      <c r="D57" s="96">
        <v>10</v>
      </c>
      <c r="E57" s="97">
        <v>4</v>
      </c>
      <c r="F57" s="97">
        <v>9</v>
      </c>
      <c r="G57" s="97">
        <v>16</v>
      </c>
      <c r="H57" s="97">
        <v>37</v>
      </c>
      <c r="I57" s="98">
        <v>0</v>
      </c>
    </row>
    <row r="58" spans="1:10" s="91" customFormat="1" ht="12" customHeight="1" x14ac:dyDescent="0.15">
      <c r="A58" s="140"/>
      <c r="B58" s="137"/>
      <c r="C58" s="52"/>
      <c r="D58" s="65">
        <f>D57/$C57*100</f>
        <v>13.157894736842104</v>
      </c>
      <c r="E58" s="66">
        <f t="shared" ref="E58" si="126">E57/$C57*100</f>
        <v>5.2631578947368416</v>
      </c>
      <c r="F58" s="66">
        <f t="shared" ref="F58" si="127">F57/$C57*100</f>
        <v>11.842105263157894</v>
      </c>
      <c r="G58" s="66">
        <f t="shared" ref="G58" si="128">G57/$C57*100</f>
        <v>21.052631578947366</v>
      </c>
      <c r="H58" s="66">
        <f t="shared" ref="H58" si="129">H57/$C57*100</f>
        <v>48.684210526315788</v>
      </c>
      <c r="I58" s="55">
        <f t="shared" ref="I58" si="130">I57/$C57*100</f>
        <v>0</v>
      </c>
      <c r="J58" s="123"/>
    </row>
    <row r="59" spans="1:10" s="91" customFormat="1" ht="12" customHeight="1" x14ac:dyDescent="0.15">
      <c r="A59" s="140"/>
      <c r="B59" s="136" t="s">
        <v>14</v>
      </c>
      <c r="C59" s="56">
        <v>27</v>
      </c>
      <c r="D59" s="96">
        <v>1</v>
      </c>
      <c r="E59" s="97">
        <v>3</v>
      </c>
      <c r="F59" s="97">
        <v>6</v>
      </c>
      <c r="G59" s="97">
        <v>3</v>
      </c>
      <c r="H59" s="97">
        <v>14</v>
      </c>
      <c r="I59" s="98">
        <v>0</v>
      </c>
    </row>
    <row r="60" spans="1:10" s="91" customFormat="1" ht="12" customHeight="1" x14ac:dyDescent="0.15">
      <c r="A60" s="140"/>
      <c r="B60" s="137"/>
      <c r="C60" s="52"/>
      <c r="D60" s="65">
        <f>D59/$C59*100</f>
        <v>3.7037037037037033</v>
      </c>
      <c r="E60" s="66">
        <f t="shared" ref="E60" si="131">E59/$C59*100</f>
        <v>11.111111111111111</v>
      </c>
      <c r="F60" s="66">
        <f t="shared" ref="F60" si="132">F59/$C59*100</f>
        <v>22.222222222222221</v>
      </c>
      <c r="G60" s="66">
        <f t="shared" ref="G60" si="133">G59/$C59*100</f>
        <v>11.111111111111111</v>
      </c>
      <c r="H60" s="66">
        <f t="shared" ref="H60" si="134">H59/$C59*100</f>
        <v>51.851851851851848</v>
      </c>
      <c r="I60" s="55">
        <f t="shared" ref="I60" si="135">I59/$C59*100</f>
        <v>0</v>
      </c>
      <c r="J60" s="123"/>
    </row>
    <row r="61" spans="1:10" s="91" customFormat="1" ht="12" customHeight="1" x14ac:dyDescent="0.15">
      <c r="A61" s="140"/>
      <c r="B61" s="136" t="s">
        <v>13</v>
      </c>
      <c r="C61" s="56">
        <v>58</v>
      </c>
      <c r="D61" s="96">
        <v>14</v>
      </c>
      <c r="E61" s="97">
        <v>7</v>
      </c>
      <c r="F61" s="97">
        <v>10</v>
      </c>
      <c r="G61" s="97">
        <v>10</v>
      </c>
      <c r="H61" s="97">
        <v>17</v>
      </c>
      <c r="I61" s="98">
        <v>0</v>
      </c>
    </row>
    <row r="62" spans="1:10" s="91" customFormat="1" ht="12" customHeight="1" x14ac:dyDescent="0.15">
      <c r="A62" s="140"/>
      <c r="B62" s="137"/>
      <c r="C62" s="52"/>
      <c r="D62" s="65">
        <f>D61/$C61*100</f>
        <v>24.137931034482758</v>
      </c>
      <c r="E62" s="66">
        <f t="shared" ref="E62" si="136">E61/$C61*100</f>
        <v>12.068965517241379</v>
      </c>
      <c r="F62" s="66">
        <f t="shared" ref="F62" si="137">F61/$C61*100</f>
        <v>17.241379310344829</v>
      </c>
      <c r="G62" s="66">
        <f t="shared" ref="G62" si="138">G61/$C61*100</f>
        <v>17.241379310344829</v>
      </c>
      <c r="H62" s="66">
        <f t="shared" ref="H62" si="139">H61/$C61*100</f>
        <v>29.310344827586203</v>
      </c>
      <c r="I62" s="55">
        <f t="shared" ref="I62" si="140">I61/$C61*100</f>
        <v>0</v>
      </c>
      <c r="J62" s="123"/>
    </row>
    <row r="63" spans="1:10" s="91" customFormat="1" ht="12" customHeight="1" x14ac:dyDescent="0.15">
      <c r="A63" s="140"/>
      <c r="B63" s="136" t="s">
        <v>12</v>
      </c>
      <c r="C63" s="56">
        <v>48</v>
      </c>
      <c r="D63" s="96">
        <v>4</v>
      </c>
      <c r="E63" s="97">
        <v>7</v>
      </c>
      <c r="F63" s="97">
        <v>6</v>
      </c>
      <c r="G63" s="97">
        <v>6</v>
      </c>
      <c r="H63" s="97">
        <v>25</v>
      </c>
      <c r="I63" s="98">
        <v>0</v>
      </c>
    </row>
    <row r="64" spans="1:10" s="91" customFormat="1" ht="12" customHeight="1" x14ac:dyDescent="0.15">
      <c r="A64" s="140"/>
      <c r="B64" s="137"/>
      <c r="C64" s="52"/>
      <c r="D64" s="65">
        <f>D63/$C63*100</f>
        <v>8.3333333333333321</v>
      </c>
      <c r="E64" s="66">
        <f t="shared" ref="E64" si="141">E63/$C63*100</f>
        <v>14.583333333333334</v>
      </c>
      <c r="F64" s="66">
        <f t="shared" ref="F64" si="142">F63/$C63*100</f>
        <v>12.5</v>
      </c>
      <c r="G64" s="66">
        <f t="shared" ref="G64" si="143">G63/$C63*100</f>
        <v>12.5</v>
      </c>
      <c r="H64" s="66">
        <f t="shared" ref="H64" si="144">H63/$C63*100</f>
        <v>52.083333333333336</v>
      </c>
      <c r="I64" s="55">
        <f t="shared" ref="I64" si="145">I63/$C63*100</f>
        <v>0</v>
      </c>
      <c r="J64" s="123"/>
    </row>
    <row r="65" spans="1:10" s="91" customFormat="1" ht="12" customHeight="1" x14ac:dyDescent="0.15">
      <c r="A65" s="140"/>
      <c r="B65" s="136" t="s">
        <v>11</v>
      </c>
      <c r="C65" s="56">
        <v>55</v>
      </c>
      <c r="D65" s="96">
        <v>8</v>
      </c>
      <c r="E65" s="97">
        <v>8</v>
      </c>
      <c r="F65" s="97">
        <v>6</v>
      </c>
      <c r="G65" s="97">
        <v>15</v>
      </c>
      <c r="H65" s="97">
        <v>18</v>
      </c>
      <c r="I65" s="98">
        <v>0</v>
      </c>
    </row>
    <row r="66" spans="1:10" s="91" customFormat="1" ht="12" customHeight="1" x14ac:dyDescent="0.15">
      <c r="A66" s="140"/>
      <c r="B66" s="137"/>
      <c r="C66" s="52"/>
      <c r="D66" s="65">
        <f>D65/$C65*100</f>
        <v>14.545454545454545</v>
      </c>
      <c r="E66" s="66">
        <f t="shared" ref="E66" si="146">E65/$C65*100</f>
        <v>14.545454545454545</v>
      </c>
      <c r="F66" s="66">
        <f t="shared" ref="F66" si="147">F65/$C65*100</f>
        <v>10.909090909090908</v>
      </c>
      <c r="G66" s="66">
        <f t="shared" ref="G66" si="148">G65/$C65*100</f>
        <v>27.27272727272727</v>
      </c>
      <c r="H66" s="66">
        <f t="shared" ref="H66" si="149">H65/$C65*100</f>
        <v>32.727272727272727</v>
      </c>
      <c r="I66" s="55">
        <f t="shared" ref="I66" si="150">I65/$C65*100</f>
        <v>0</v>
      </c>
      <c r="J66" s="123"/>
    </row>
    <row r="67" spans="1:10" s="91" customFormat="1" ht="12" customHeight="1" x14ac:dyDescent="0.15">
      <c r="A67" s="140"/>
      <c r="B67" s="136" t="s">
        <v>10</v>
      </c>
      <c r="C67" s="56">
        <v>50</v>
      </c>
      <c r="D67" s="96">
        <v>5</v>
      </c>
      <c r="E67" s="97">
        <v>6</v>
      </c>
      <c r="F67" s="97">
        <v>5</v>
      </c>
      <c r="G67" s="97">
        <v>9</v>
      </c>
      <c r="H67" s="97">
        <v>25</v>
      </c>
      <c r="I67" s="98">
        <v>0</v>
      </c>
    </row>
    <row r="68" spans="1:10" s="91" customFormat="1" ht="12" customHeight="1" x14ac:dyDescent="0.15">
      <c r="A68" s="140"/>
      <c r="B68" s="137"/>
      <c r="C68" s="52"/>
      <c r="D68" s="65">
        <f>D67/$C67*100</f>
        <v>10</v>
      </c>
      <c r="E68" s="66">
        <f t="shared" ref="E68" si="151">E67/$C67*100</f>
        <v>12</v>
      </c>
      <c r="F68" s="66">
        <f t="shared" ref="F68" si="152">F67/$C67*100</f>
        <v>10</v>
      </c>
      <c r="G68" s="66">
        <f t="shared" ref="G68" si="153">G67/$C67*100</f>
        <v>18</v>
      </c>
      <c r="H68" s="66">
        <f t="shared" ref="H68" si="154">H67/$C67*100</f>
        <v>50</v>
      </c>
      <c r="I68" s="55">
        <f t="shared" ref="I68" si="155">I67/$C67*100</f>
        <v>0</v>
      </c>
      <c r="J68" s="123"/>
    </row>
    <row r="69" spans="1:10" s="91" customFormat="1" ht="12" customHeight="1" x14ac:dyDescent="0.15">
      <c r="A69" s="140"/>
      <c r="B69" s="136" t="s">
        <v>9</v>
      </c>
      <c r="C69" s="56">
        <v>43</v>
      </c>
      <c r="D69" s="96">
        <v>4</v>
      </c>
      <c r="E69" s="97">
        <v>5</v>
      </c>
      <c r="F69" s="97">
        <v>9</v>
      </c>
      <c r="G69" s="97">
        <v>5</v>
      </c>
      <c r="H69" s="97">
        <v>19</v>
      </c>
      <c r="I69" s="98">
        <v>1</v>
      </c>
    </row>
    <row r="70" spans="1:10" s="91" customFormat="1" ht="12" customHeight="1" x14ac:dyDescent="0.15">
      <c r="A70" s="140"/>
      <c r="B70" s="137"/>
      <c r="C70" s="52"/>
      <c r="D70" s="65">
        <f>D69/$C69*100</f>
        <v>9.3023255813953494</v>
      </c>
      <c r="E70" s="66">
        <f t="shared" ref="E70" si="156">E69/$C69*100</f>
        <v>11.627906976744185</v>
      </c>
      <c r="F70" s="66">
        <f t="shared" ref="F70" si="157">F69/$C69*100</f>
        <v>20.930232558139537</v>
      </c>
      <c r="G70" s="66">
        <f t="shared" ref="G70" si="158">G69/$C69*100</f>
        <v>11.627906976744185</v>
      </c>
      <c r="H70" s="66">
        <f t="shared" ref="H70" si="159">H69/$C69*100</f>
        <v>44.186046511627907</v>
      </c>
      <c r="I70" s="55">
        <f t="shared" ref="I70" si="160">I69/$C69*100</f>
        <v>2.3255813953488373</v>
      </c>
      <c r="J70" s="123"/>
    </row>
    <row r="71" spans="1:10" s="91" customFormat="1" ht="12" customHeight="1" x14ac:dyDescent="0.15">
      <c r="A71" s="140"/>
      <c r="B71" s="136" t="s">
        <v>8</v>
      </c>
      <c r="C71" s="56">
        <v>34</v>
      </c>
      <c r="D71" s="96">
        <v>1</v>
      </c>
      <c r="E71" s="97">
        <v>3</v>
      </c>
      <c r="F71" s="97">
        <v>6</v>
      </c>
      <c r="G71" s="97">
        <v>10</v>
      </c>
      <c r="H71" s="97">
        <v>14</v>
      </c>
      <c r="I71" s="98">
        <v>0</v>
      </c>
    </row>
    <row r="72" spans="1:10" s="91" customFormat="1" ht="12" customHeight="1" x14ac:dyDescent="0.15">
      <c r="A72" s="140"/>
      <c r="B72" s="137"/>
      <c r="C72" s="52"/>
      <c r="D72" s="65">
        <f>D71/$C71*100</f>
        <v>2.9411764705882351</v>
      </c>
      <c r="E72" s="66">
        <f t="shared" ref="E72" si="161">E71/$C71*100</f>
        <v>8.8235294117647065</v>
      </c>
      <c r="F72" s="66">
        <f t="shared" ref="F72" si="162">F71/$C71*100</f>
        <v>17.647058823529413</v>
      </c>
      <c r="G72" s="66">
        <f t="shared" ref="G72" si="163">G71/$C71*100</f>
        <v>29.411764705882355</v>
      </c>
      <c r="H72" s="66">
        <f t="shared" ref="H72" si="164">H71/$C71*100</f>
        <v>41.17647058823529</v>
      </c>
      <c r="I72" s="55">
        <f t="shared" ref="I72" si="165">I71/$C71*100</f>
        <v>0</v>
      </c>
      <c r="J72" s="123"/>
    </row>
    <row r="73" spans="1:10" s="91" customFormat="1" ht="12" customHeight="1" x14ac:dyDescent="0.15">
      <c r="A73" s="140"/>
      <c r="B73" s="136" t="s">
        <v>7</v>
      </c>
      <c r="C73" s="56">
        <v>32</v>
      </c>
      <c r="D73" s="96">
        <v>3</v>
      </c>
      <c r="E73" s="97">
        <v>7</v>
      </c>
      <c r="F73" s="97">
        <v>4</v>
      </c>
      <c r="G73" s="97">
        <v>5</v>
      </c>
      <c r="H73" s="97">
        <v>13</v>
      </c>
      <c r="I73" s="98">
        <v>0</v>
      </c>
    </row>
    <row r="74" spans="1:10" s="91" customFormat="1" ht="12" customHeight="1" x14ac:dyDescent="0.15">
      <c r="A74" s="140"/>
      <c r="B74" s="137"/>
      <c r="C74" s="52"/>
      <c r="D74" s="65">
        <f>D73/$C73*100</f>
        <v>9.375</v>
      </c>
      <c r="E74" s="66">
        <f t="shared" ref="E74" si="166">E73/$C73*100</f>
        <v>21.875</v>
      </c>
      <c r="F74" s="66">
        <f t="shared" ref="F74" si="167">F73/$C73*100</f>
        <v>12.5</v>
      </c>
      <c r="G74" s="66">
        <f t="shared" ref="G74" si="168">G73/$C73*100</f>
        <v>15.625</v>
      </c>
      <c r="H74" s="66">
        <f t="shared" ref="H74" si="169">H73/$C73*100</f>
        <v>40.625</v>
      </c>
      <c r="I74" s="55">
        <f t="shared" ref="I74" si="170">I73/$C73*100</f>
        <v>0</v>
      </c>
      <c r="J74" s="123"/>
    </row>
    <row r="75" spans="1:10" s="91" customFormat="1" ht="12" customHeight="1" x14ac:dyDescent="0.15">
      <c r="A75" s="140"/>
      <c r="B75" s="136" t="s">
        <v>6</v>
      </c>
      <c r="C75" s="56">
        <v>15</v>
      </c>
      <c r="D75" s="96">
        <v>3</v>
      </c>
      <c r="E75" s="97">
        <v>2</v>
      </c>
      <c r="F75" s="97">
        <v>3</v>
      </c>
      <c r="G75" s="97">
        <v>3</v>
      </c>
      <c r="H75" s="97">
        <v>4</v>
      </c>
      <c r="I75" s="98">
        <v>0</v>
      </c>
    </row>
    <row r="76" spans="1:10" s="91" customFormat="1" ht="12" customHeight="1" x14ac:dyDescent="0.15">
      <c r="A76" s="140"/>
      <c r="B76" s="137"/>
      <c r="C76" s="52"/>
      <c r="D76" s="65">
        <f>D75/$C75*100</f>
        <v>20</v>
      </c>
      <c r="E76" s="66">
        <f t="shared" ref="E76" si="171">E75/$C75*100</f>
        <v>13.333333333333334</v>
      </c>
      <c r="F76" s="66">
        <f t="shared" ref="F76" si="172">F75/$C75*100</f>
        <v>20</v>
      </c>
      <c r="G76" s="66">
        <f t="shared" ref="G76" si="173">G75/$C75*100</f>
        <v>20</v>
      </c>
      <c r="H76" s="66">
        <f t="shared" ref="H76" si="174">H75/$C75*100</f>
        <v>26.666666666666668</v>
      </c>
      <c r="I76" s="55">
        <f t="shared" ref="I76" si="175">I75/$C75*100</f>
        <v>0</v>
      </c>
      <c r="J76" s="123"/>
    </row>
    <row r="77" spans="1:10" s="91" customFormat="1" ht="12" customHeight="1" x14ac:dyDescent="0.15">
      <c r="A77" s="140"/>
      <c r="B77" s="136" t="s">
        <v>5</v>
      </c>
      <c r="C77" s="56">
        <v>21</v>
      </c>
      <c r="D77" s="96">
        <v>1</v>
      </c>
      <c r="E77" s="97">
        <v>9</v>
      </c>
      <c r="F77" s="97">
        <v>3</v>
      </c>
      <c r="G77" s="97">
        <v>2</v>
      </c>
      <c r="H77" s="97">
        <v>6</v>
      </c>
      <c r="I77" s="98">
        <v>0</v>
      </c>
    </row>
    <row r="78" spans="1:10" s="91" customFormat="1" ht="12" customHeight="1" x14ac:dyDescent="0.15">
      <c r="A78" s="140"/>
      <c r="B78" s="137"/>
      <c r="C78" s="52"/>
      <c r="D78" s="65">
        <f>D77/$C77*100</f>
        <v>4.7619047619047619</v>
      </c>
      <c r="E78" s="66">
        <f t="shared" ref="E78" si="176">E77/$C77*100</f>
        <v>42.857142857142854</v>
      </c>
      <c r="F78" s="66">
        <f t="shared" ref="F78" si="177">F77/$C77*100</f>
        <v>14.285714285714285</v>
      </c>
      <c r="G78" s="66">
        <f t="shared" ref="G78" si="178">G77/$C77*100</f>
        <v>9.5238095238095237</v>
      </c>
      <c r="H78" s="66">
        <f t="shared" ref="H78" si="179">H77/$C77*100</f>
        <v>28.571428571428569</v>
      </c>
      <c r="I78" s="55">
        <f t="shared" ref="I78" si="180">I77/$C77*100</f>
        <v>0</v>
      </c>
      <c r="J78" s="123"/>
    </row>
    <row r="79" spans="1:10" s="91" customFormat="1" ht="12" customHeight="1" x14ac:dyDescent="0.15">
      <c r="A79" s="140"/>
      <c r="B79" s="136" t="s">
        <v>61</v>
      </c>
      <c r="C79" s="56">
        <v>27</v>
      </c>
      <c r="D79" s="96">
        <v>5</v>
      </c>
      <c r="E79" s="97">
        <v>5</v>
      </c>
      <c r="F79" s="97">
        <v>2</v>
      </c>
      <c r="G79" s="97">
        <v>6</v>
      </c>
      <c r="H79" s="97">
        <v>8</v>
      </c>
      <c r="I79" s="98">
        <v>1</v>
      </c>
    </row>
    <row r="80" spans="1:10" s="91" customFormat="1" ht="12" customHeight="1" x14ac:dyDescent="0.15">
      <c r="A80" s="140"/>
      <c r="B80" s="137"/>
      <c r="C80" s="52"/>
      <c r="D80" s="65">
        <f>D79/$C79*100</f>
        <v>18.518518518518519</v>
      </c>
      <c r="E80" s="66">
        <f t="shared" ref="E80" si="181">E79/$C79*100</f>
        <v>18.518518518518519</v>
      </c>
      <c r="F80" s="66">
        <f t="shared" ref="F80" si="182">F79/$C79*100</f>
        <v>7.4074074074074066</v>
      </c>
      <c r="G80" s="66">
        <f t="shared" ref="G80" si="183">G79/$C79*100</f>
        <v>22.222222222222221</v>
      </c>
      <c r="H80" s="66">
        <f t="shared" ref="H80" si="184">H79/$C79*100</f>
        <v>29.629629629629626</v>
      </c>
      <c r="I80" s="55">
        <f t="shared" ref="I80" si="185">I79/$C79*100</f>
        <v>3.7037037037037033</v>
      </c>
      <c r="J80" s="123"/>
    </row>
    <row r="81" spans="1:11" s="91" customFormat="1" ht="12" customHeight="1" x14ac:dyDescent="0.15">
      <c r="A81" s="140"/>
      <c r="B81" s="136" t="s">
        <v>33</v>
      </c>
      <c r="C81" s="56">
        <v>19</v>
      </c>
      <c r="D81" s="96">
        <v>1</v>
      </c>
      <c r="E81" s="97">
        <v>0</v>
      </c>
      <c r="F81" s="97">
        <v>3</v>
      </c>
      <c r="G81" s="97">
        <v>1</v>
      </c>
      <c r="H81" s="97">
        <v>3</v>
      </c>
      <c r="I81" s="98">
        <v>11</v>
      </c>
    </row>
    <row r="82" spans="1:11" s="91" customFormat="1" ht="12" customHeight="1" x14ac:dyDescent="0.15">
      <c r="A82" s="140"/>
      <c r="B82" s="138"/>
      <c r="C82" s="59"/>
      <c r="D82" s="85">
        <f>D81/$C81*100</f>
        <v>5.2631578947368416</v>
      </c>
      <c r="E82" s="86">
        <f t="shared" ref="E82" si="186">E81/$C81*100</f>
        <v>0</v>
      </c>
      <c r="F82" s="86">
        <f t="shared" ref="F82" si="187">F81/$C81*100</f>
        <v>15.789473684210526</v>
      </c>
      <c r="G82" s="86">
        <f t="shared" ref="G82" si="188">G81/$C81*100</f>
        <v>5.2631578947368416</v>
      </c>
      <c r="H82" s="86">
        <f t="shared" ref="H82" si="189">H81/$C81*100</f>
        <v>15.789473684210526</v>
      </c>
      <c r="I82" s="47">
        <f t="shared" ref="I82" si="190">I81/$C81*100</f>
        <v>57.894736842105267</v>
      </c>
      <c r="J82" s="123"/>
    </row>
    <row r="83" spans="1:11" s="91" customFormat="1" ht="12" customHeight="1" x14ac:dyDescent="0.15">
      <c r="A83" s="139" t="s">
        <v>3</v>
      </c>
      <c r="B83" s="142" t="s">
        <v>2</v>
      </c>
      <c r="C83" s="48">
        <v>129</v>
      </c>
      <c r="D83" s="96">
        <v>29</v>
      </c>
      <c r="E83" s="97">
        <v>40</v>
      </c>
      <c r="F83" s="97">
        <v>35</v>
      </c>
      <c r="G83" s="97">
        <v>12</v>
      </c>
      <c r="H83" s="97">
        <v>13</v>
      </c>
      <c r="I83" s="98">
        <v>0</v>
      </c>
    </row>
    <row r="84" spans="1:11" s="91" customFormat="1" ht="12" customHeight="1" x14ac:dyDescent="0.15">
      <c r="A84" s="140"/>
      <c r="B84" s="137"/>
      <c r="C84" s="52"/>
      <c r="D84" s="65">
        <f>D83/$C83*100</f>
        <v>22.480620155038761</v>
      </c>
      <c r="E84" s="66">
        <f t="shared" ref="E84" si="191">E83/$C83*100</f>
        <v>31.007751937984494</v>
      </c>
      <c r="F84" s="66">
        <f t="shared" ref="F84" si="192">F83/$C83*100</f>
        <v>27.131782945736433</v>
      </c>
      <c r="G84" s="66">
        <f t="shared" ref="G84" si="193">G83/$C83*100</f>
        <v>9.3023255813953494</v>
      </c>
      <c r="H84" s="66">
        <f t="shared" ref="H84" si="194">H83/$C83*100</f>
        <v>10.077519379844961</v>
      </c>
      <c r="I84" s="55">
        <f t="shared" ref="I84" si="195">I83/$C83*100</f>
        <v>0</v>
      </c>
      <c r="J84" s="123"/>
    </row>
    <row r="85" spans="1:11" s="91" customFormat="1" ht="12" customHeight="1" x14ac:dyDescent="0.15">
      <c r="A85" s="140"/>
      <c r="B85" s="136" t="s">
        <v>62</v>
      </c>
      <c r="C85" s="56">
        <v>610</v>
      </c>
      <c r="D85" s="96">
        <v>65</v>
      </c>
      <c r="E85" s="97">
        <v>49</v>
      </c>
      <c r="F85" s="97">
        <v>77</v>
      </c>
      <c r="G85" s="97">
        <v>117</v>
      </c>
      <c r="H85" s="97">
        <v>293</v>
      </c>
      <c r="I85" s="98">
        <v>9</v>
      </c>
    </row>
    <row r="86" spans="1:11" s="91" customFormat="1" ht="12" customHeight="1" x14ac:dyDescent="0.15">
      <c r="A86" s="140"/>
      <c r="B86" s="137"/>
      <c r="C86" s="52"/>
      <c r="D86" s="65">
        <f>D85/$C85*100</f>
        <v>10.655737704918032</v>
      </c>
      <c r="E86" s="66">
        <f t="shared" ref="E86" si="196">E85/$C85*100</f>
        <v>8.0327868852459012</v>
      </c>
      <c r="F86" s="66">
        <f t="shared" ref="F86" si="197">F85/$C85*100</f>
        <v>12.622950819672132</v>
      </c>
      <c r="G86" s="66">
        <f t="shared" ref="G86" si="198">G85/$C85*100</f>
        <v>19.180327868852459</v>
      </c>
      <c r="H86" s="66">
        <f t="shared" ref="H86" si="199">H85/$C85*100</f>
        <v>48.032786885245905</v>
      </c>
      <c r="I86" s="55">
        <f t="shared" ref="I86" si="200">I85/$C85*100</f>
        <v>1.4754098360655739</v>
      </c>
      <c r="J86" s="123"/>
    </row>
    <row r="87" spans="1:11" s="91" customFormat="1" ht="12" customHeight="1" x14ac:dyDescent="0.15">
      <c r="A87" s="140"/>
      <c r="B87" s="136" t="s">
        <v>33</v>
      </c>
      <c r="C87" s="56">
        <v>19</v>
      </c>
      <c r="D87" s="96">
        <v>1</v>
      </c>
      <c r="E87" s="97">
        <v>2</v>
      </c>
      <c r="F87" s="97">
        <v>1</v>
      </c>
      <c r="G87" s="97">
        <v>3</v>
      </c>
      <c r="H87" s="97">
        <v>8</v>
      </c>
      <c r="I87" s="98">
        <v>4</v>
      </c>
    </row>
    <row r="88" spans="1:11" s="91" customFormat="1" ht="12" customHeight="1" thickBot="1" x14ac:dyDescent="0.2">
      <c r="A88" s="141"/>
      <c r="B88" s="143"/>
      <c r="C88" s="70"/>
      <c r="D88" s="71">
        <f>D87/$C87*100</f>
        <v>5.2631578947368416</v>
      </c>
      <c r="E88" s="72">
        <f t="shared" ref="E88" si="201">E87/$C87*100</f>
        <v>10.526315789473683</v>
      </c>
      <c r="F88" s="72">
        <f t="shared" ref="F88" si="202">F87/$C87*100</f>
        <v>5.2631578947368416</v>
      </c>
      <c r="G88" s="72">
        <f t="shared" ref="G88" si="203">G87/$C87*100</f>
        <v>15.789473684210526</v>
      </c>
      <c r="H88" s="72">
        <f t="shared" ref="H88" si="204">H87/$C87*100</f>
        <v>42.105263157894733</v>
      </c>
      <c r="I88" s="73">
        <f t="shared" ref="I88" si="205">I87/$C87*100</f>
        <v>21.052631578947366</v>
      </c>
      <c r="J88" s="123"/>
    </row>
    <row r="89" spans="1:11" s="91" customFormat="1" ht="12" customHeight="1" x14ac:dyDescent="0.15">
      <c r="A89" s="108"/>
      <c r="B89" s="108"/>
      <c r="C89" s="108"/>
      <c r="D89" s="108"/>
      <c r="E89" s="108"/>
      <c r="F89" s="108"/>
      <c r="G89" s="108"/>
      <c r="H89" s="108"/>
      <c r="I89" s="108"/>
    </row>
    <row r="90" spans="1:11" s="91" customFormat="1" ht="12" customHeight="1" x14ac:dyDescent="0.15">
      <c r="A90" s="108"/>
      <c r="B90" s="108"/>
      <c r="C90" s="108"/>
      <c r="D90" s="108"/>
      <c r="E90" s="108"/>
      <c r="F90" s="108"/>
      <c r="G90" s="108"/>
      <c r="H90" s="108"/>
      <c r="I90" s="108"/>
    </row>
    <row r="91" spans="1:11" s="91" customFormat="1" ht="12" customHeight="1" x14ac:dyDescent="0.15">
      <c r="A91" s="108"/>
      <c r="B91" s="108"/>
      <c r="C91" s="108"/>
      <c r="D91" s="108"/>
      <c r="E91" s="108"/>
      <c r="F91" s="108"/>
      <c r="G91" s="108"/>
      <c r="H91" s="108"/>
      <c r="I91" s="108"/>
    </row>
    <row r="92" spans="1:11" s="91" customFormat="1" ht="12" customHeight="1" x14ac:dyDescent="0.15">
      <c r="A92" s="108"/>
      <c r="B92" s="108"/>
      <c r="C92" s="108"/>
      <c r="D92" s="108"/>
      <c r="E92" s="108"/>
      <c r="F92" s="108"/>
      <c r="G92" s="108"/>
      <c r="H92" s="108"/>
      <c r="I92" s="108"/>
    </row>
    <row r="93" spans="1:11" s="91" customFormat="1" ht="12" customHeight="1" x14ac:dyDescent="0.15">
      <c r="A93" s="108"/>
      <c r="B93" s="108"/>
      <c r="C93" s="108"/>
      <c r="D93" s="108"/>
      <c r="E93" s="108"/>
      <c r="F93" s="108"/>
      <c r="G93" s="108"/>
      <c r="H93" s="108"/>
      <c r="I93" s="108"/>
    </row>
    <row r="94" spans="1:11" s="91" customFormat="1" ht="12" customHeight="1" x14ac:dyDescent="0.15">
      <c r="A94" s="108"/>
      <c r="B94" s="108"/>
      <c r="C94" s="108"/>
      <c r="D94" s="108"/>
      <c r="E94" s="108"/>
      <c r="F94" s="108"/>
      <c r="G94" s="108"/>
      <c r="H94" s="108"/>
      <c r="I94" s="108"/>
    </row>
    <row r="95" spans="1:11" x14ac:dyDescent="0.15">
      <c r="K95" s="91"/>
    </row>
    <row r="96" spans="1:11" x14ac:dyDescent="0.15">
      <c r="K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K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D1C37-3702-4434-938E-4AF75E5A7CB8}">
  <sheetPr>
    <tabColor rgb="FF00B0F0"/>
  </sheetPr>
  <dimension ref="A1:W96"/>
  <sheetViews>
    <sheetView tabSelected="1" zoomScale="110" zoomScaleNormal="110" workbookViewId="0">
      <selection activeCell="O8" sqref="O8"/>
    </sheetView>
  </sheetViews>
  <sheetFormatPr defaultColWidth="8.625" defaultRowHeight="13.5" x14ac:dyDescent="0.15"/>
  <cols>
    <col min="1" max="1" width="5.875" style="108" customWidth="1"/>
    <col min="2" max="2" width="10.625" style="108" customWidth="1"/>
    <col min="3" max="3" width="4.125" style="108" customWidth="1"/>
    <col min="4" max="21" width="5.375" style="108" customWidth="1"/>
    <col min="22" max="22" width="4.5" style="108" customWidth="1"/>
    <col min="23" max="16384" width="8.625" style="108"/>
  </cols>
  <sheetData>
    <row r="1" spans="1:23" s="88" customFormat="1" x14ac:dyDescent="0.15">
      <c r="A1" s="87" t="s">
        <v>128</v>
      </c>
      <c r="B1" s="152" t="s">
        <v>142</v>
      </c>
      <c r="C1" s="152"/>
      <c r="D1" s="152"/>
      <c r="E1" s="152"/>
      <c r="F1" s="152"/>
      <c r="G1" s="152"/>
      <c r="H1" s="152"/>
      <c r="I1" s="152"/>
      <c r="J1" s="152"/>
      <c r="K1" s="152"/>
      <c r="L1" s="152"/>
      <c r="M1" s="152"/>
      <c r="N1" s="152"/>
      <c r="O1" s="152"/>
      <c r="P1" s="152"/>
      <c r="Q1" s="152"/>
      <c r="R1" s="152"/>
      <c r="S1" s="152"/>
      <c r="T1" s="152"/>
      <c r="U1" s="152"/>
    </row>
    <row r="2" spans="1:23" s="88" customFormat="1" x14ac:dyDescent="0.15">
      <c r="A2" s="87"/>
      <c r="B2" s="152"/>
      <c r="C2" s="152"/>
      <c r="D2" s="152"/>
      <c r="E2" s="152"/>
      <c r="F2" s="152"/>
      <c r="G2" s="152"/>
      <c r="H2" s="152"/>
      <c r="I2" s="152"/>
      <c r="J2" s="152"/>
      <c r="K2" s="152"/>
      <c r="L2" s="152"/>
      <c r="M2" s="152"/>
      <c r="N2" s="152"/>
      <c r="O2" s="152"/>
      <c r="P2" s="152"/>
      <c r="Q2" s="152"/>
      <c r="R2" s="152"/>
      <c r="S2" s="152"/>
      <c r="T2" s="152"/>
      <c r="U2" s="152"/>
    </row>
    <row r="3" spans="1:23" s="89" customFormat="1" ht="16.5" customHeight="1" thickBot="1" x14ac:dyDescent="0.2">
      <c r="A3" s="151" t="s">
        <v>50</v>
      </c>
      <c r="B3" s="151"/>
      <c r="C3" s="151"/>
      <c r="D3" s="151"/>
      <c r="E3" s="151"/>
      <c r="F3" s="151"/>
      <c r="G3" s="151"/>
      <c r="H3" s="151"/>
      <c r="I3" s="151"/>
      <c r="J3" s="151"/>
      <c r="K3" s="151"/>
      <c r="L3" s="151"/>
      <c r="M3" s="151"/>
      <c r="N3" s="151"/>
      <c r="O3" s="151"/>
      <c r="P3" s="151"/>
      <c r="Q3" s="151"/>
      <c r="R3" s="151"/>
      <c r="S3" s="151"/>
      <c r="T3" s="151"/>
      <c r="U3" s="151"/>
      <c r="V3" s="151"/>
      <c r="W3" s="151"/>
    </row>
    <row r="4" spans="1:23" s="90" customFormat="1" ht="116.25" customHeight="1" x14ac:dyDescent="0.15">
      <c r="A4" s="31"/>
      <c r="B4" s="32"/>
      <c r="C4" s="33" t="s">
        <v>40</v>
      </c>
      <c r="D4" s="34" t="s">
        <v>20</v>
      </c>
      <c r="E4" s="34" t="s">
        <v>19</v>
      </c>
      <c r="F4" s="34" t="s">
        <v>18</v>
      </c>
      <c r="G4" s="34" t="s">
        <v>17</v>
      </c>
      <c r="H4" s="34" t="s">
        <v>16</v>
      </c>
      <c r="I4" s="34" t="s">
        <v>15</v>
      </c>
      <c r="J4" s="34" t="s">
        <v>14</v>
      </c>
      <c r="K4" s="34" t="s">
        <v>13</v>
      </c>
      <c r="L4" s="34" t="s">
        <v>12</v>
      </c>
      <c r="M4" s="35" t="s">
        <v>11</v>
      </c>
      <c r="N4" s="124" t="s">
        <v>10</v>
      </c>
      <c r="O4" s="34" t="s">
        <v>9</v>
      </c>
      <c r="P4" s="34" t="s">
        <v>8</v>
      </c>
      <c r="Q4" s="34" t="s">
        <v>7</v>
      </c>
      <c r="R4" s="34" t="s">
        <v>6</v>
      </c>
      <c r="S4" s="34" t="s">
        <v>5</v>
      </c>
      <c r="T4" s="35" t="s">
        <v>4</v>
      </c>
      <c r="U4" s="36" t="s">
        <v>0</v>
      </c>
    </row>
    <row r="5" spans="1:23" s="91" customFormat="1" ht="12" customHeight="1" x14ac:dyDescent="0.15">
      <c r="A5" s="38"/>
      <c r="B5" s="147" t="s">
        <v>51</v>
      </c>
      <c r="C5" s="39">
        <v>758</v>
      </c>
      <c r="D5" s="40">
        <v>34</v>
      </c>
      <c r="E5" s="40">
        <v>86</v>
      </c>
      <c r="F5" s="40">
        <v>47</v>
      </c>
      <c r="G5" s="40">
        <v>39</v>
      </c>
      <c r="H5" s="40">
        <v>47</v>
      </c>
      <c r="I5" s="40">
        <v>76</v>
      </c>
      <c r="J5" s="40">
        <v>27</v>
      </c>
      <c r="K5" s="40">
        <v>58</v>
      </c>
      <c r="L5" s="40">
        <v>48</v>
      </c>
      <c r="M5" s="41">
        <v>55</v>
      </c>
      <c r="N5" s="93">
        <v>50</v>
      </c>
      <c r="O5" s="40">
        <v>43</v>
      </c>
      <c r="P5" s="40">
        <v>34</v>
      </c>
      <c r="Q5" s="40">
        <v>32</v>
      </c>
      <c r="R5" s="40">
        <v>15</v>
      </c>
      <c r="S5" s="40">
        <v>21</v>
      </c>
      <c r="T5" s="41">
        <v>27</v>
      </c>
      <c r="U5" s="42">
        <v>19</v>
      </c>
    </row>
    <row r="6" spans="1:23" s="91" customFormat="1" ht="12" customHeight="1" x14ac:dyDescent="0.15">
      <c r="A6" s="43"/>
      <c r="B6" s="148"/>
      <c r="C6" s="44"/>
      <c r="D6" s="45">
        <f>D5/$C5*100</f>
        <v>4.4854881266490763</v>
      </c>
      <c r="E6" s="45">
        <f t="shared" ref="E6:U6" si="0">E5/$C5*100</f>
        <v>11.345646437994723</v>
      </c>
      <c r="F6" s="45">
        <f t="shared" si="0"/>
        <v>6.2005277044854878</v>
      </c>
      <c r="G6" s="45">
        <f t="shared" si="0"/>
        <v>5.1451187335092348</v>
      </c>
      <c r="H6" s="45">
        <f t="shared" si="0"/>
        <v>6.2005277044854878</v>
      </c>
      <c r="I6" s="45">
        <f t="shared" si="0"/>
        <v>10.026385224274406</v>
      </c>
      <c r="J6" s="45">
        <f t="shared" si="0"/>
        <v>3.5620052770448551</v>
      </c>
      <c r="K6" s="45">
        <f t="shared" si="0"/>
        <v>7.6517150395778364</v>
      </c>
      <c r="L6" s="45">
        <f t="shared" si="0"/>
        <v>6.3324538258575203</v>
      </c>
      <c r="M6" s="46">
        <f t="shared" si="0"/>
        <v>7.2559366754617409</v>
      </c>
      <c r="N6" s="86">
        <f t="shared" si="0"/>
        <v>6.5963060686015833</v>
      </c>
      <c r="O6" s="45">
        <f t="shared" si="0"/>
        <v>5.6728232189973617</v>
      </c>
      <c r="P6" s="45">
        <f t="shared" si="0"/>
        <v>4.4854881266490763</v>
      </c>
      <c r="Q6" s="45">
        <f t="shared" si="0"/>
        <v>4.2216358839050132</v>
      </c>
      <c r="R6" s="45">
        <f t="shared" si="0"/>
        <v>1.9788918205804751</v>
      </c>
      <c r="S6" s="45">
        <f t="shared" si="0"/>
        <v>2.7704485488126647</v>
      </c>
      <c r="T6" s="46">
        <f t="shared" si="0"/>
        <v>3.5620052770448551</v>
      </c>
      <c r="U6" s="47">
        <f t="shared" si="0"/>
        <v>2.5065963060686016</v>
      </c>
    </row>
    <row r="7" spans="1:23" s="91" customFormat="1" ht="12" customHeight="1" x14ac:dyDescent="0.15">
      <c r="A7" s="139" t="s">
        <v>52</v>
      </c>
      <c r="B7" s="142" t="s">
        <v>195</v>
      </c>
      <c r="C7" s="48">
        <v>69</v>
      </c>
      <c r="D7" s="105">
        <v>3</v>
      </c>
      <c r="E7" s="106">
        <v>12</v>
      </c>
      <c r="F7" s="106">
        <v>4</v>
      </c>
      <c r="G7" s="106">
        <v>4</v>
      </c>
      <c r="H7" s="106">
        <v>4</v>
      </c>
      <c r="I7" s="106">
        <v>7</v>
      </c>
      <c r="J7" s="106">
        <v>1</v>
      </c>
      <c r="K7" s="106">
        <v>10</v>
      </c>
      <c r="L7" s="106">
        <v>4</v>
      </c>
      <c r="M7" s="106">
        <v>4</v>
      </c>
      <c r="N7" s="106">
        <v>3</v>
      </c>
      <c r="O7" s="106">
        <v>4</v>
      </c>
      <c r="P7" s="106">
        <v>3</v>
      </c>
      <c r="Q7" s="106">
        <v>1</v>
      </c>
      <c r="R7" s="106">
        <v>0</v>
      </c>
      <c r="S7" s="106">
        <v>1</v>
      </c>
      <c r="T7" s="106">
        <v>3</v>
      </c>
      <c r="U7" s="107">
        <v>1</v>
      </c>
    </row>
    <row r="8" spans="1:23" s="91" customFormat="1" ht="12" customHeight="1" x14ac:dyDescent="0.15">
      <c r="A8" s="144"/>
      <c r="B8" s="137"/>
      <c r="C8" s="52"/>
      <c r="D8" s="65">
        <f>D7/$C7*100</f>
        <v>4.3478260869565215</v>
      </c>
      <c r="E8" s="66">
        <f t="shared" ref="E8" si="1">E7/$C7*100</f>
        <v>17.391304347826086</v>
      </c>
      <c r="F8" s="66">
        <f t="shared" ref="F8" si="2">F7/$C7*100</f>
        <v>5.7971014492753623</v>
      </c>
      <c r="G8" s="66">
        <f t="shared" ref="G8" si="3">G7/$C7*100</f>
        <v>5.7971014492753623</v>
      </c>
      <c r="H8" s="66">
        <f t="shared" ref="H8" si="4">H7/$C7*100</f>
        <v>5.7971014492753623</v>
      </c>
      <c r="I8" s="66">
        <f t="shared" ref="I8" si="5">I7/$C7*100</f>
        <v>10.144927536231885</v>
      </c>
      <c r="J8" s="66">
        <f t="shared" ref="J8" si="6">J7/$C7*100</f>
        <v>1.4492753623188406</v>
      </c>
      <c r="K8" s="66">
        <f t="shared" ref="K8" si="7">K7/$C7*100</f>
        <v>14.492753623188406</v>
      </c>
      <c r="L8" s="66">
        <f t="shared" ref="L8" si="8">L7/$C7*100</f>
        <v>5.7971014492753623</v>
      </c>
      <c r="M8" s="66">
        <f t="shared" ref="M8" si="9">M7/$C7*100</f>
        <v>5.7971014492753623</v>
      </c>
      <c r="N8" s="66">
        <f t="shared" ref="N8" si="10">N7/$C7*100</f>
        <v>4.3478260869565215</v>
      </c>
      <c r="O8" s="66">
        <f t="shared" ref="O8" si="11">O7/$C7*100</f>
        <v>5.7971014492753623</v>
      </c>
      <c r="P8" s="66">
        <f t="shared" ref="P8" si="12">P7/$C7*100</f>
        <v>4.3478260869565215</v>
      </c>
      <c r="Q8" s="66">
        <f t="shared" ref="Q8" si="13">Q7/$C7*100</f>
        <v>1.4492753623188406</v>
      </c>
      <c r="R8" s="66">
        <f t="shared" ref="R8" si="14">R7/$C7*100</f>
        <v>0</v>
      </c>
      <c r="S8" s="66">
        <f t="shared" ref="S8" si="15">S7/$C7*100</f>
        <v>1.4492753623188406</v>
      </c>
      <c r="T8" s="66">
        <f t="shared" ref="T8" si="16">T7/$C7*100</f>
        <v>4.3478260869565215</v>
      </c>
      <c r="U8" s="55">
        <f t="shared" ref="U8" si="17">U7/$C7*100</f>
        <v>1.4492753623188406</v>
      </c>
    </row>
    <row r="9" spans="1:23" s="91" customFormat="1" ht="12" customHeight="1" x14ac:dyDescent="0.15">
      <c r="A9" s="144"/>
      <c r="B9" s="136" t="s">
        <v>122</v>
      </c>
      <c r="C9" s="56">
        <v>85</v>
      </c>
      <c r="D9" s="96">
        <v>4</v>
      </c>
      <c r="E9" s="97">
        <v>8</v>
      </c>
      <c r="F9" s="97">
        <v>3</v>
      </c>
      <c r="G9" s="97">
        <v>2</v>
      </c>
      <c r="H9" s="97">
        <v>6</v>
      </c>
      <c r="I9" s="97">
        <v>9</v>
      </c>
      <c r="J9" s="97">
        <v>2</v>
      </c>
      <c r="K9" s="97">
        <v>6</v>
      </c>
      <c r="L9" s="97">
        <v>9</v>
      </c>
      <c r="M9" s="97">
        <v>5</v>
      </c>
      <c r="N9" s="97">
        <v>3</v>
      </c>
      <c r="O9" s="97">
        <v>4</v>
      </c>
      <c r="P9" s="97">
        <v>1</v>
      </c>
      <c r="Q9" s="97">
        <v>9</v>
      </c>
      <c r="R9" s="97">
        <v>2</v>
      </c>
      <c r="S9" s="97">
        <v>4</v>
      </c>
      <c r="T9" s="97">
        <v>7</v>
      </c>
      <c r="U9" s="98">
        <v>1</v>
      </c>
    </row>
    <row r="10" spans="1:23" s="91" customFormat="1" ht="12" customHeight="1" x14ac:dyDescent="0.15">
      <c r="A10" s="144"/>
      <c r="B10" s="137"/>
      <c r="C10" s="52"/>
      <c r="D10" s="65">
        <f>D9/$C9*100</f>
        <v>4.7058823529411766</v>
      </c>
      <c r="E10" s="66">
        <f t="shared" ref="E10" si="18">E9/$C9*100</f>
        <v>9.4117647058823533</v>
      </c>
      <c r="F10" s="66">
        <f t="shared" ref="F10" si="19">F9/$C9*100</f>
        <v>3.5294117647058822</v>
      </c>
      <c r="G10" s="66">
        <f t="shared" ref="G10" si="20">G9/$C9*100</f>
        <v>2.3529411764705883</v>
      </c>
      <c r="H10" s="66">
        <f t="shared" ref="H10" si="21">H9/$C9*100</f>
        <v>7.0588235294117645</v>
      </c>
      <c r="I10" s="66">
        <f t="shared" ref="I10" si="22">I9/$C9*100</f>
        <v>10.588235294117647</v>
      </c>
      <c r="J10" s="66">
        <f t="shared" ref="J10" si="23">J9/$C9*100</f>
        <v>2.3529411764705883</v>
      </c>
      <c r="K10" s="66">
        <f t="shared" ref="K10" si="24">K9/$C9*100</f>
        <v>7.0588235294117645</v>
      </c>
      <c r="L10" s="66">
        <f t="shared" ref="L10" si="25">L9/$C9*100</f>
        <v>10.588235294117647</v>
      </c>
      <c r="M10" s="66">
        <f t="shared" ref="M10" si="26">M9/$C9*100</f>
        <v>5.8823529411764701</v>
      </c>
      <c r="N10" s="66">
        <f t="shared" ref="N10" si="27">N9/$C9*100</f>
        <v>3.5294117647058822</v>
      </c>
      <c r="O10" s="66">
        <f t="shared" ref="O10" si="28">O9/$C9*100</f>
        <v>4.7058823529411766</v>
      </c>
      <c r="P10" s="66">
        <f t="shared" ref="P10" si="29">P9/$C9*100</f>
        <v>1.1764705882352942</v>
      </c>
      <c r="Q10" s="66">
        <f t="shared" ref="Q10" si="30">Q9/$C9*100</f>
        <v>10.588235294117647</v>
      </c>
      <c r="R10" s="66">
        <f t="shared" ref="R10" si="31">R9/$C9*100</f>
        <v>2.3529411764705883</v>
      </c>
      <c r="S10" s="66">
        <f t="shared" ref="S10" si="32">S9/$C9*100</f>
        <v>4.7058823529411766</v>
      </c>
      <c r="T10" s="66">
        <f t="shared" ref="T10" si="33">T9/$C9*100</f>
        <v>8.235294117647058</v>
      </c>
      <c r="U10" s="55">
        <f t="shared" ref="U10" si="34">U9/$C9*100</f>
        <v>1.1764705882352942</v>
      </c>
    </row>
    <row r="11" spans="1:23" s="91" customFormat="1" ht="12" customHeight="1" x14ac:dyDescent="0.15">
      <c r="A11" s="144"/>
      <c r="B11" s="136" t="s">
        <v>123</v>
      </c>
      <c r="C11" s="56">
        <v>109</v>
      </c>
      <c r="D11" s="96">
        <v>4</v>
      </c>
      <c r="E11" s="97">
        <v>10</v>
      </c>
      <c r="F11" s="97">
        <v>12</v>
      </c>
      <c r="G11" s="97">
        <v>8</v>
      </c>
      <c r="H11" s="97">
        <v>7</v>
      </c>
      <c r="I11" s="97">
        <v>12</v>
      </c>
      <c r="J11" s="97">
        <v>5</v>
      </c>
      <c r="K11" s="97">
        <v>7</v>
      </c>
      <c r="L11" s="97">
        <v>4</v>
      </c>
      <c r="M11" s="97">
        <v>6</v>
      </c>
      <c r="N11" s="97">
        <v>6</v>
      </c>
      <c r="O11" s="97">
        <v>11</v>
      </c>
      <c r="P11" s="97">
        <v>5</v>
      </c>
      <c r="Q11" s="97">
        <v>2</v>
      </c>
      <c r="R11" s="97">
        <v>1</v>
      </c>
      <c r="S11" s="97">
        <v>7</v>
      </c>
      <c r="T11" s="97">
        <v>2</v>
      </c>
      <c r="U11" s="98">
        <v>0</v>
      </c>
    </row>
    <row r="12" spans="1:23" s="91" customFormat="1" ht="12" customHeight="1" x14ac:dyDescent="0.15">
      <c r="A12" s="144"/>
      <c r="B12" s="137"/>
      <c r="C12" s="52"/>
      <c r="D12" s="65">
        <f>D11/$C11*100</f>
        <v>3.669724770642202</v>
      </c>
      <c r="E12" s="66">
        <f t="shared" ref="E12" si="35">E11/$C11*100</f>
        <v>9.1743119266055047</v>
      </c>
      <c r="F12" s="66">
        <f t="shared" ref="F12" si="36">F11/$C11*100</f>
        <v>11.009174311926607</v>
      </c>
      <c r="G12" s="66">
        <f t="shared" ref="G12" si="37">G11/$C11*100</f>
        <v>7.3394495412844041</v>
      </c>
      <c r="H12" s="66">
        <f t="shared" ref="H12" si="38">H11/$C11*100</f>
        <v>6.4220183486238538</v>
      </c>
      <c r="I12" s="66">
        <f t="shared" ref="I12" si="39">I11/$C11*100</f>
        <v>11.009174311926607</v>
      </c>
      <c r="J12" s="66">
        <f t="shared" ref="J12" si="40">J11/$C11*100</f>
        <v>4.5871559633027523</v>
      </c>
      <c r="K12" s="66">
        <f t="shared" ref="K12" si="41">K11/$C11*100</f>
        <v>6.4220183486238538</v>
      </c>
      <c r="L12" s="66">
        <f t="shared" ref="L12" si="42">L11/$C11*100</f>
        <v>3.669724770642202</v>
      </c>
      <c r="M12" s="66">
        <f t="shared" ref="M12" si="43">M11/$C11*100</f>
        <v>5.5045871559633035</v>
      </c>
      <c r="N12" s="66">
        <f t="shared" ref="N12" si="44">N11/$C11*100</f>
        <v>5.5045871559633035</v>
      </c>
      <c r="O12" s="66">
        <f t="shared" ref="O12" si="45">O11/$C11*100</f>
        <v>10.091743119266056</v>
      </c>
      <c r="P12" s="66">
        <f t="shared" ref="P12" si="46">P11/$C11*100</f>
        <v>4.5871559633027523</v>
      </c>
      <c r="Q12" s="66">
        <f t="shared" ref="Q12" si="47">Q11/$C11*100</f>
        <v>1.834862385321101</v>
      </c>
      <c r="R12" s="66">
        <f t="shared" ref="R12" si="48">R11/$C11*100</f>
        <v>0.91743119266055051</v>
      </c>
      <c r="S12" s="66">
        <f t="shared" ref="S12" si="49">S11/$C11*100</f>
        <v>6.4220183486238538</v>
      </c>
      <c r="T12" s="66">
        <f t="shared" ref="T12" si="50">T11/$C11*100</f>
        <v>1.834862385321101</v>
      </c>
      <c r="U12" s="55">
        <f t="shared" ref="U12" si="51">U11/$C11*100</f>
        <v>0</v>
      </c>
    </row>
    <row r="13" spans="1:23" s="91" customFormat="1" ht="12" customHeight="1" x14ac:dyDescent="0.15">
      <c r="A13" s="144"/>
      <c r="B13" s="136" t="s">
        <v>124</v>
      </c>
      <c r="C13" s="56">
        <v>149</v>
      </c>
      <c r="D13" s="96">
        <v>9</v>
      </c>
      <c r="E13" s="97">
        <v>21</v>
      </c>
      <c r="F13" s="97">
        <v>10</v>
      </c>
      <c r="G13" s="97">
        <v>3</v>
      </c>
      <c r="H13" s="97">
        <v>8</v>
      </c>
      <c r="I13" s="97">
        <v>13</v>
      </c>
      <c r="J13" s="97">
        <v>4</v>
      </c>
      <c r="K13" s="97">
        <v>12</v>
      </c>
      <c r="L13" s="97">
        <v>11</v>
      </c>
      <c r="M13" s="97">
        <v>17</v>
      </c>
      <c r="N13" s="97">
        <v>9</v>
      </c>
      <c r="O13" s="97">
        <v>6</v>
      </c>
      <c r="P13" s="97">
        <v>8</v>
      </c>
      <c r="Q13" s="97">
        <v>7</v>
      </c>
      <c r="R13" s="97">
        <v>4</v>
      </c>
      <c r="S13" s="97">
        <v>3</v>
      </c>
      <c r="T13" s="97">
        <v>2</v>
      </c>
      <c r="U13" s="98">
        <v>2</v>
      </c>
    </row>
    <row r="14" spans="1:23" s="91" customFormat="1" ht="12" customHeight="1" x14ac:dyDescent="0.15">
      <c r="A14" s="144"/>
      <c r="B14" s="137"/>
      <c r="C14" s="52"/>
      <c r="D14" s="65">
        <f>D13/$C13*100</f>
        <v>6.0402684563758395</v>
      </c>
      <c r="E14" s="66">
        <f t="shared" ref="E14" si="52">E13/$C13*100</f>
        <v>14.093959731543624</v>
      </c>
      <c r="F14" s="66">
        <f t="shared" ref="F14" si="53">F13/$C13*100</f>
        <v>6.7114093959731544</v>
      </c>
      <c r="G14" s="66">
        <f t="shared" ref="G14" si="54">G13/$C13*100</f>
        <v>2.0134228187919461</v>
      </c>
      <c r="H14" s="66">
        <f t="shared" ref="H14" si="55">H13/$C13*100</f>
        <v>5.3691275167785237</v>
      </c>
      <c r="I14" s="66">
        <f t="shared" ref="I14" si="56">I13/$C13*100</f>
        <v>8.724832214765101</v>
      </c>
      <c r="J14" s="66">
        <f t="shared" ref="J14" si="57">J13/$C13*100</f>
        <v>2.6845637583892619</v>
      </c>
      <c r="K14" s="66">
        <f t="shared" ref="K14" si="58">K13/$C13*100</f>
        <v>8.0536912751677843</v>
      </c>
      <c r="L14" s="66">
        <f t="shared" ref="L14" si="59">L13/$C13*100</f>
        <v>7.3825503355704702</v>
      </c>
      <c r="M14" s="66">
        <f t="shared" ref="M14" si="60">M13/$C13*100</f>
        <v>11.409395973154362</v>
      </c>
      <c r="N14" s="66">
        <f t="shared" ref="N14" si="61">N13/$C13*100</f>
        <v>6.0402684563758395</v>
      </c>
      <c r="O14" s="66">
        <f t="shared" ref="O14" si="62">O13/$C13*100</f>
        <v>4.0268456375838921</v>
      </c>
      <c r="P14" s="66">
        <f t="shared" ref="P14" si="63">P13/$C13*100</f>
        <v>5.3691275167785237</v>
      </c>
      <c r="Q14" s="66">
        <f t="shared" ref="Q14" si="64">Q13/$C13*100</f>
        <v>4.6979865771812079</v>
      </c>
      <c r="R14" s="66">
        <f t="shared" ref="R14" si="65">R13/$C13*100</f>
        <v>2.6845637583892619</v>
      </c>
      <c r="S14" s="66">
        <f t="shared" ref="S14" si="66">S13/$C13*100</f>
        <v>2.0134228187919461</v>
      </c>
      <c r="T14" s="66">
        <f t="shared" ref="T14" si="67">T13/$C13*100</f>
        <v>1.3422818791946309</v>
      </c>
      <c r="U14" s="55">
        <f t="shared" ref="U14" si="68">U13/$C13*100</f>
        <v>1.3422818791946309</v>
      </c>
    </row>
    <row r="15" spans="1:23" s="91" customFormat="1" ht="12" customHeight="1" x14ac:dyDescent="0.15">
      <c r="A15" s="144"/>
      <c r="B15" s="136" t="s">
        <v>125</v>
      </c>
      <c r="C15" s="56">
        <v>96</v>
      </c>
      <c r="D15" s="96">
        <v>4</v>
      </c>
      <c r="E15" s="97">
        <v>11</v>
      </c>
      <c r="F15" s="97">
        <v>6</v>
      </c>
      <c r="G15" s="97">
        <v>8</v>
      </c>
      <c r="H15" s="97">
        <v>8</v>
      </c>
      <c r="I15" s="97">
        <v>11</v>
      </c>
      <c r="J15" s="97">
        <v>4</v>
      </c>
      <c r="K15" s="97">
        <v>4</v>
      </c>
      <c r="L15" s="97">
        <v>6</v>
      </c>
      <c r="M15" s="97">
        <v>7</v>
      </c>
      <c r="N15" s="97">
        <v>6</v>
      </c>
      <c r="O15" s="97">
        <v>3</v>
      </c>
      <c r="P15" s="97">
        <v>3</v>
      </c>
      <c r="Q15" s="97">
        <v>6</v>
      </c>
      <c r="R15" s="97">
        <v>2</v>
      </c>
      <c r="S15" s="97">
        <v>2</v>
      </c>
      <c r="T15" s="97">
        <v>5</v>
      </c>
      <c r="U15" s="98">
        <v>0</v>
      </c>
    </row>
    <row r="16" spans="1:23" s="91" customFormat="1" ht="12" customHeight="1" x14ac:dyDescent="0.15">
      <c r="A16" s="144"/>
      <c r="B16" s="137"/>
      <c r="C16" s="52"/>
      <c r="D16" s="65">
        <f>D15/$C15*100</f>
        <v>4.1666666666666661</v>
      </c>
      <c r="E16" s="66">
        <f t="shared" ref="E16" si="69">E15/$C15*100</f>
        <v>11.458333333333332</v>
      </c>
      <c r="F16" s="66">
        <f t="shared" ref="F16" si="70">F15/$C15*100</f>
        <v>6.25</v>
      </c>
      <c r="G16" s="66">
        <f t="shared" ref="G16" si="71">G15/$C15*100</f>
        <v>8.3333333333333321</v>
      </c>
      <c r="H16" s="66">
        <f t="shared" ref="H16" si="72">H15/$C15*100</f>
        <v>8.3333333333333321</v>
      </c>
      <c r="I16" s="66">
        <f t="shared" ref="I16" si="73">I15/$C15*100</f>
        <v>11.458333333333332</v>
      </c>
      <c r="J16" s="66">
        <f t="shared" ref="J16" si="74">J15/$C15*100</f>
        <v>4.1666666666666661</v>
      </c>
      <c r="K16" s="66">
        <f t="shared" ref="K16" si="75">K15/$C15*100</f>
        <v>4.1666666666666661</v>
      </c>
      <c r="L16" s="66">
        <f t="shared" ref="L16" si="76">L15/$C15*100</f>
        <v>6.25</v>
      </c>
      <c r="M16" s="66">
        <f t="shared" ref="M16" si="77">M15/$C15*100</f>
        <v>7.291666666666667</v>
      </c>
      <c r="N16" s="66">
        <f t="shared" ref="N16" si="78">N15/$C15*100</f>
        <v>6.25</v>
      </c>
      <c r="O16" s="66">
        <f t="shared" ref="O16" si="79">O15/$C15*100</f>
        <v>3.125</v>
      </c>
      <c r="P16" s="66">
        <f t="shared" ref="P16" si="80">P15/$C15*100</f>
        <v>3.125</v>
      </c>
      <c r="Q16" s="66">
        <f t="shared" ref="Q16" si="81">Q15/$C15*100</f>
        <v>6.25</v>
      </c>
      <c r="R16" s="66">
        <f t="shared" ref="R16" si="82">R15/$C15*100</f>
        <v>2.083333333333333</v>
      </c>
      <c r="S16" s="66">
        <f t="shared" ref="S16" si="83">S15/$C15*100</f>
        <v>2.083333333333333</v>
      </c>
      <c r="T16" s="66">
        <f t="shared" ref="T16" si="84">T15/$C15*100</f>
        <v>5.2083333333333339</v>
      </c>
      <c r="U16" s="55">
        <f t="shared" ref="U16" si="85">U15/$C15*100</f>
        <v>0</v>
      </c>
    </row>
    <row r="17" spans="1:21" s="91" customFormat="1" ht="12" customHeight="1" x14ac:dyDescent="0.15">
      <c r="A17" s="144"/>
      <c r="B17" s="136" t="s">
        <v>196</v>
      </c>
      <c r="C17" s="56">
        <v>139</v>
      </c>
      <c r="D17" s="96">
        <v>5</v>
      </c>
      <c r="E17" s="97">
        <v>18</v>
      </c>
      <c r="F17" s="97">
        <v>5</v>
      </c>
      <c r="G17" s="97">
        <v>5</v>
      </c>
      <c r="H17" s="97">
        <v>9</v>
      </c>
      <c r="I17" s="97">
        <v>17</v>
      </c>
      <c r="J17" s="97">
        <v>7</v>
      </c>
      <c r="K17" s="97">
        <v>13</v>
      </c>
      <c r="L17" s="97">
        <v>7</v>
      </c>
      <c r="M17" s="97">
        <v>6</v>
      </c>
      <c r="N17" s="97">
        <v>16</v>
      </c>
      <c r="O17" s="97">
        <v>9</v>
      </c>
      <c r="P17" s="97">
        <v>9</v>
      </c>
      <c r="Q17" s="97">
        <v>3</v>
      </c>
      <c r="R17" s="97">
        <v>4</v>
      </c>
      <c r="S17" s="97">
        <v>1</v>
      </c>
      <c r="T17" s="97">
        <v>3</v>
      </c>
      <c r="U17" s="98">
        <v>2</v>
      </c>
    </row>
    <row r="18" spans="1:21" s="91" customFormat="1" ht="12" customHeight="1" x14ac:dyDescent="0.15">
      <c r="A18" s="144"/>
      <c r="B18" s="137"/>
      <c r="C18" s="52" t="s">
        <v>70</v>
      </c>
      <c r="D18" s="65">
        <f>D17/$C17*100</f>
        <v>3.5971223021582732</v>
      </c>
      <c r="E18" s="66">
        <f t="shared" ref="E18" si="86">E17/$C17*100</f>
        <v>12.949640287769784</v>
      </c>
      <c r="F18" s="66">
        <f t="shared" ref="F18" si="87">F17/$C17*100</f>
        <v>3.5971223021582732</v>
      </c>
      <c r="G18" s="66">
        <f t="shared" ref="G18" si="88">G17/$C17*100</f>
        <v>3.5971223021582732</v>
      </c>
      <c r="H18" s="66">
        <f t="shared" ref="H18" si="89">H17/$C17*100</f>
        <v>6.4748201438848918</v>
      </c>
      <c r="I18" s="66">
        <f t="shared" ref="I18" si="90">I17/$C17*100</f>
        <v>12.23021582733813</v>
      </c>
      <c r="J18" s="66">
        <f t="shared" ref="J18" si="91">J17/$C17*100</f>
        <v>5.0359712230215825</v>
      </c>
      <c r="K18" s="66">
        <f t="shared" ref="K18" si="92">K17/$C17*100</f>
        <v>9.3525179856115113</v>
      </c>
      <c r="L18" s="66">
        <f t="shared" ref="L18" si="93">L17/$C17*100</f>
        <v>5.0359712230215825</v>
      </c>
      <c r="M18" s="66">
        <f t="shared" ref="M18" si="94">M17/$C17*100</f>
        <v>4.3165467625899279</v>
      </c>
      <c r="N18" s="66">
        <f t="shared" ref="N18" si="95">N17/$C17*100</f>
        <v>11.510791366906476</v>
      </c>
      <c r="O18" s="66">
        <f t="shared" ref="O18" si="96">O17/$C17*100</f>
        <v>6.4748201438848918</v>
      </c>
      <c r="P18" s="66">
        <f t="shared" ref="P18" si="97">P17/$C17*100</f>
        <v>6.4748201438848918</v>
      </c>
      <c r="Q18" s="66">
        <f t="shared" ref="Q18" si="98">Q17/$C17*100</f>
        <v>2.1582733812949639</v>
      </c>
      <c r="R18" s="66">
        <f t="shared" ref="R18" si="99">R17/$C17*100</f>
        <v>2.877697841726619</v>
      </c>
      <c r="S18" s="66">
        <f t="shared" ref="S18" si="100">S17/$C17*100</f>
        <v>0.71942446043165476</v>
      </c>
      <c r="T18" s="66">
        <f t="shared" ref="T18" si="101">T17/$C17*100</f>
        <v>2.1582733812949639</v>
      </c>
      <c r="U18" s="55">
        <f t="shared" ref="U18" si="102">U17/$C17*100</f>
        <v>1.4388489208633095</v>
      </c>
    </row>
    <row r="19" spans="1:21" s="91" customFormat="1" ht="12" customHeight="1" x14ac:dyDescent="0.15">
      <c r="A19" s="144"/>
      <c r="B19" s="136" t="s">
        <v>126</v>
      </c>
      <c r="C19" s="56">
        <v>94</v>
      </c>
      <c r="D19" s="96">
        <v>5</v>
      </c>
      <c r="E19" s="97">
        <v>6</v>
      </c>
      <c r="F19" s="97">
        <v>6</v>
      </c>
      <c r="G19" s="97">
        <v>9</v>
      </c>
      <c r="H19" s="97">
        <v>5</v>
      </c>
      <c r="I19" s="97">
        <v>6</v>
      </c>
      <c r="J19" s="97">
        <v>4</v>
      </c>
      <c r="K19" s="97">
        <v>6</v>
      </c>
      <c r="L19" s="97">
        <v>7</v>
      </c>
      <c r="M19" s="97">
        <v>8</v>
      </c>
      <c r="N19" s="97">
        <v>7</v>
      </c>
      <c r="O19" s="97">
        <v>6</v>
      </c>
      <c r="P19" s="97">
        <v>4</v>
      </c>
      <c r="Q19" s="97">
        <v>4</v>
      </c>
      <c r="R19" s="97">
        <v>2</v>
      </c>
      <c r="S19" s="97">
        <v>3</v>
      </c>
      <c r="T19" s="97">
        <v>4</v>
      </c>
      <c r="U19" s="98">
        <v>2</v>
      </c>
    </row>
    <row r="20" spans="1:21" s="91" customFormat="1" ht="12" customHeight="1" x14ac:dyDescent="0.15">
      <c r="A20" s="144"/>
      <c r="B20" s="137"/>
      <c r="C20" s="52" t="s">
        <v>70</v>
      </c>
      <c r="D20" s="65">
        <f>D19/$C19*100</f>
        <v>5.3191489361702127</v>
      </c>
      <c r="E20" s="66">
        <f t="shared" ref="E20" si="103">E19/$C19*100</f>
        <v>6.3829787234042552</v>
      </c>
      <c r="F20" s="66">
        <f t="shared" ref="F20" si="104">F19/$C19*100</f>
        <v>6.3829787234042552</v>
      </c>
      <c r="G20" s="66">
        <f t="shared" ref="G20" si="105">G19/$C19*100</f>
        <v>9.5744680851063837</v>
      </c>
      <c r="H20" s="66">
        <f t="shared" ref="H20" si="106">H19/$C19*100</f>
        <v>5.3191489361702127</v>
      </c>
      <c r="I20" s="66">
        <f t="shared" ref="I20" si="107">I19/$C19*100</f>
        <v>6.3829787234042552</v>
      </c>
      <c r="J20" s="66">
        <f t="shared" ref="J20" si="108">J19/$C19*100</f>
        <v>4.2553191489361701</v>
      </c>
      <c r="K20" s="66">
        <f t="shared" ref="K20" si="109">K19/$C19*100</f>
        <v>6.3829787234042552</v>
      </c>
      <c r="L20" s="66">
        <f t="shared" ref="L20" si="110">L19/$C19*100</f>
        <v>7.4468085106382977</v>
      </c>
      <c r="M20" s="66">
        <f t="shared" ref="M20" si="111">M19/$C19*100</f>
        <v>8.5106382978723403</v>
      </c>
      <c r="N20" s="66">
        <f t="shared" ref="N20" si="112">N19/$C19*100</f>
        <v>7.4468085106382977</v>
      </c>
      <c r="O20" s="66">
        <f t="shared" ref="O20" si="113">O19/$C19*100</f>
        <v>6.3829787234042552</v>
      </c>
      <c r="P20" s="66">
        <f t="shared" ref="P20" si="114">P19/$C19*100</f>
        <v>4.2553191489361701</v>
      </c>
      <c r="Q20" s="66">
        <f t="shared" ref="Q20" si="115">Q19/$C19*100</f>
        <v>4.2553191489361701</v>
      </c>
      <c r="R20" s="66">
        <f t="shared" ref="R20" si="116">R19/$C19*100</f>
        <v>2.1276595744680851</v>
      </c>
      <c r="S20" s="66">
        <f t="shared" ref="S20" si="117">S19/$C19*100</f>
        <v>3.1914893617021276</v>
      </c>
      <c r="T20" s="66">
        <f t="shared" ref="T20" si="118">T19/$C19*100</f>
        <v>4.2553191489361701</v>
      </c>
      <c r="U20" s="55">
        <f t="shared" ref="U20" si="119">U19/$C19*100</f>
        <v>2.1276595744680851</v>
      </c>
    </row>
    <row r="21" spans="1:21" s="91" customFormat="1" ht="12" customHeight="1" x14ac:dyDescent="0.15">
      <c r="A21" s="144"/>
      <c r="B21" s="136" t="s">
        <v>0</v>
      </c>
      <c r="C21" s="56">
        <v>17</v>
      </c>
      <c r="D21" s="96">
        <v>0</v>
      </c>
      <c r="E21" s="97">
        <v>0</v>
      </c>
      <c r="F21" s="97">
        <v>1</v>
      </c>
      <c r="G21" s="97">
        <v>0</v>
      </c>
      <c r="H21" s="97">
        <v>0</v>
      </c>
      <c r="I21" s="97">
        <v>1</v>
      </c>
      <c r="J21" s="97">
        <v>0</v>
      </c>
      <c r="K21" s="97">
        <v>0</v>
      </c>
      <c r="L21" s="97">
        <v>0</v>
      </c>
      <c r="M21" s="97">
        <v>2</v>
      </c>
      <c r="N21" s="97">
        <v>0</v>
      </c>
      <c r="O21" s="97">
        <v>0</v>
      </c>
      <c r="P21" s="97">
        <v>1</v>
      </c>
      <c r="Q21" s="97">
        <v>0</v>
      </c>
      <c r="R21" s="97">
        <v>0</v>
      </c>
      <c r="S21" s="97">
        <v>0</v>
      </c>
      <c r="T21" s="97">
        <v>1</v>
      </c>
      <c r="U21" s="98">
        <v>11</v>
      </c>
    </row>
    <row r="22" spans="1:21" s="91" customFormat="1" ht="12" customHeight="1" x14ac:dyDescent="0.15">
      <c r="A22" s="149"/>
      <c r="B22" s="138"/>
      <c r="C22" s="59" t="s">
        <v>70</v>
      </c>
      <c r="D22" s="77">
        <f>D21/$C21*100</f>
        <v>0</v>
      </c>
      <c r="E22" s="78">
        <f t="shared" ref="E22" si="120">E21/$C21*100</f>
        <v>0</v>
      </c>
      <c r="F22" s="78">
        <f t="shared" ref="F22" si="121">F21/$C21*100</f>
        <v>5.8823529411764701</v>
      </c>
      <c r="G22" s="78">
        <f t="shared" ref="G22" si="122">G21/$C21*100</f>
        <v>0</v>
      </c>
      <c r="H22" s="78">
        <f t="shared" ref="H22" si="123">H21/$C21*100</f>
        <v>0</v>
      </c>
      <c r="I22" s="78">
        <f t="shared" ref="I22" si="124">I21/$C21*100</f>
        <v>5.8823529411764701</v>
      </c>
      <c r="J22" s="78">
        <f t="shared" ref="J22" si="125">J21/$C21*100</f>
        <v>0</v>
      </c>
      <c r="K22" s="78">
        <f t="shared" ref="K22" si="126">K21/$C21*100</f>
        <v>0</v>
      </c>
      <c r="L22" s="78">
        <f t="shared" ref="L22" si="127">L21/$C21*100</f>
        <v>0</v>
      </c>
      <c r="M22" s="78">
        <f t="shared" ref="M22" si="128">M21/$C21*100</f>
        <v>11.76470588235294</v>
      </c>
      <c r="N22" s="78">
        <f t="shared" ref="N22" si="129">N21/$C21*100</f>
        <v>0</v>
      </c>
      <c r="O22" s="78">
        <f t="shared" ref="O22" si="130">O21/$C21*100</f>
        <v>0</v>
      </c>
      <c r="P22" s="78">
        <f t="shared" ref="P22" si="131">P21/$C21*100</f>
        <v>5.8823529411764701</v>
      </c>
      <c r="Q22" s="78">
        <f t="shared" ref="Q22" si="132">Q21/$C21*100</f>
        <v>0</v>
      </c>
      <c r="R22" s="78">
        <f t="shared" ref="R22" si="133">R21/$C21*100</f>
        <v>0</v>
      </c>
      <c r="S22" s="78">
        <f t="shared" ref="S22" si="134">S21/$C21*100</f>
        <v>0</v>
      </c>
      <c r="T22" s="78">
        <f t="shared" ref="T22" si="135">T21/$C21*100</f>
        <v>5.8823529411764701</v>
      </c>
      <c r="U22" s="79">
        <f t="shared" ref="U22" si="136">U21/$C21*100</f>
        <v>64.705882352941174</v>
      </c>
    </row>
    <row r="23" spans="1:21" s="91" customFormat="1" ht="12" customHeight="1" x14ac:dyDescent="0.15">
      <c r="A23" s="139" t="s">
        <v>53</v>
      </c>
      <c r="B23" s="142" t="s">
        <v>30</v>
      </c>
      <c r="C23" s="48">
        <v>134</v>
      </c>
      <c r="D23" s="99">
        <v>6</v>
      </c>
      <c r="E23" s="100">
        <v>19</v>
      </c>
      <c r="F23" s="100">
        <v>5</v>
      </c>
      <c r="G23" s="100">
        <v>13</v>
      </c>
      <c r="H23" s="100">
        <v>8</v>
      </c>
      <c r="I23" s="100">
        <v>9</v>
      </c>
      <c r="J23" s="100">
        <v>2</v>
      </c>
      <c r="K23" s="100">
        <v>15</v>
      </c>
      <c r="L23" s="100">
        <v>8</v>
      </c>
      <c r="M23" s="100">
        <v>10</v>
      </c>
      <c r="N23" s="100">
        <v>9</v>
      </c>
      <c r="O23" s="100">
        <v>7</v>
      </c>
      <c r="P23" s="100">
        <v>2</v>
      </c>
      <c r="Q23" s="100">
        <v>2</v>
      </c>
      <c r="R23" s="100">
        <v>3</v>
      </c>
      <c r="S23" s="100">
        <v>3</v>
      </c>
      <c r="T23" s="100">
        <v>10</v>
      </c>
      <c r="U23" s="101">
        <v>3</v>
      </c>
    </row>
    <row r="24" spans="1:21" s="91" customFormat="1" ht="12" customHeight="1" x14ac:dyDescent="0.15">
      <c r="A24" s="140"/>
      <c r="B24" s="137"/>
      <c r="C24" s="52" t="s">
        <v>70</v>
      </c>
      <c r="D24" s="65">
        <f>D23/$C23*100</f>
        <v>4.4776119402985071</v>
      </c>
      <c r="E24" s="66">
        <f t="shared" ref="E24" si="137">E23/$C23*100</f>
        <v>14.17910447761194</v>
      </c>
      <c r="F24" s="66">
        <f t="shared" ref="F24" si="138">F23/$C23*100</f>
        <v>3.7313432835820892</v>
      </c>
      <c r="G24" s="66">
        <f t="shared" ref="G24" si="139">G23/$C23*100</f>
        <v>9.7014925373134329</v>
      </c>
      <c r="H24" s="66">
        <f t="shared" ref="H24" si="140">H23/$C23*100</f>
        <v>5.9701492537313428</v>
      </c>
      <c r="I24" s="66">
        <f t="shared" ref="I24" si="141">I23/$C23*100</f>
        <v>6.7164179104477615</v>
      </c>
      <c r="J24" s="66">
        <f t="shared" ref="J24" si="142">J23/$C23*100</f>
        <v>1.4925373134328357</v>
      </c>
      <c r="K24" s="66">
        <f t="shared" ref="K24" si="143">K23/$C23*100</f>
        <v>11.194029850746269</v>
      </c>
      <c r="L24" s="66">
        <f t="shared" ref="L24" si="144">L23/$C23*100</f>
        <v>5.9701492537313428</v>
      </c>
      <c r="M24" s="66">
        <f t="shared" ref="M24" si="145">M23/$C23*100</f>
        <v>7.4626865671641784</v>
      </c>
      <c r="N24" s="66">
        <f t="shared" ref="N24" si="146">N23/$C23*100</f>
        <v>6.7164179104477615</v>
      </c>
      <c r="O24" s="66">
        <f t="shared" ref="O24" si="147">O23/$C23*100</f>
        <v>5.2238805970149249</v>
      </c>
      <c r="P24" s="66">
        <f t="shared" ref="P24" si="148">P23/$C23*100</f>
        <v>1.4925373134328357</v>
      </c>
      <c r="Q24" s="66">
        <f t="shared" ref="Q24" si="149">Q23/$C23*100</f>
        <v>1.4925373134328357</v>
      </c>
      <c r="R24" s="66">
        <f t="shared" ref="R24" si="150">R23/$C23*100</f>
        <v>2.2388059701492535</v>
      </c>
      <c r="S24" s="66">
        <f t="shared" ref="S24" si="151">S23/$C23*100</f>
        <v>2.2388059701492535</v>
      </c>
      <c r="T24" s="66">
        <f t="shared" ref="T24" si="152">T23/$C23*100</f>
        <v>7.4626865671641784</v>
      </c>
      <c r="U24" s="55">
        <f t="shared" ref="U24" si="153">U23/$C23*100</f>
        <v>2.2388059701492535</v>
      </c>
    </row>
    <row r="25" spans="1:21" s="91" customFormat="1" ht="12" customHeight="1" x14ac:dyDescent="0.15">
      <c r="A25" s="140"/>
      <c r="B25" s="136" t="s">
        <v>44</v>
      </c>
      <c r="C25" s="56">
        <v>221</v>
      </c>
      <c r="D25" s="96">
        <v>9</v>
      </c>
      <c r="E25" s="97">
        <v>23</v>
      </c>
      <c r="F25" s="97">
        <v>12</v>
      </c>
      <c r="G25" s="97">
        <v>12</v>
      </c>
      <c r="H25" s="97">
        <v>16</v>
      </c>
      <c r="I25" s="97">
        <v>27</v>
      </c>
      <c r="J25" s="97">
        <v>9</v>
      </c>
      <c r="K25" s="97">
        <v>17</v>
      </c>
      <c r="L25" s="97">
        <v>13</v>
      </c>
      <c r="M25" s="97">
        <v>22</v>
      </c>
      <c r="N25" s="97">
        <v>15</v>
      </c>
      <c r="O25" s="97">
        <v>9</v>
      </c>
      <c r="P25" s="97">
        <v>12</v>
      </c>
      <c r="Q25" s="97">
        <v>7</v>
      </c>
      <c r="R25" s="97">
        <v>5</v>
      </c>
      <c r="S25" s="97">
        <v>3</v>
      </c>
      <c r="T25" s="97">
        <v>7</v>
      </c>
      <c r="U25" s="98">
        <v>3</v>
      </c>
    </row>
    <row r="26" spans="1:21" s="91" customFormat="1" ht="12" customHeight="1" x14ac:dyDescent="0.15">
      <c r="A26" s="140"/>
      <c r="B26" s="137"/>
      <c r="C26" s="52" t="s">
        <v>70</v>
      </c>
      <c r="D26" s="65">
        <f>D25/$C25*100</f>
        <v>4.0723981900452486</v>
      </c>
      <c r="E26" s="66">
        <f t="shared" ref="E26" si="154">E25/$C25*100</f>
        <v>10.407239819004525</v>
      </c>
      <c r="F26" s="66">
        <f t="shared" ref="F26" si="155">F25/$C25*100</f>
        <v>5.4298642533936654</v>
      </c>
      <c r="G26" s="66">
        <f t="shared" ref="G26" si="156">G25/$C25*100</f>
        <v>5.4298642533936654</v>
      </c>
      <c r="H26" s="66">
        <f t="shared" ref="H26" si="157">H25/$C25*100</f>
        <v>7.2398190045248878</v>
      </c>
      <c r="I26" s="66">
        <f t="shared" ref="I26" si="158">I25/$C25*100</f>
        <v>12.217194570135746</v>
      </c>
      <c r="J26" s="66">
        <f t="shared" ref="J26" si="159">J25/$C25*100</f>
        <v>4.0723981900452486</v>
      </c>
      <c r="K26" s="66">
        <f t="shared" ref="K26" si="160">K25/$C25*100</f>
        <v>7.6923076923076925</v>
      </c>
      <c r="L26" s="66">
        <f t="shared" ref="L26" si="161">L25/$C25*100</f>
        <v>5.8823529411764701</v>
      </c>
      <c r="M26" s="66">
        <f t="shared" ref="M26" si="162">M25/$C25*100</f>
        <v>9.9547511312217196</v>
      </c>
      <c r="N26" s="66">
        <f t="shared" ref="N26" si="163">N25/$C25*100</f>
        <v>6.7873303167420813</v>
      </c>
      <c r="O26" s="66">
        <f t="shared" ref="O26" si="164">O25/$C25*100</f>
        <v>4.0723981900452486</v>
      </c>
      <c r="P26" s="66">
        <f t="shared" ref="P26" si="165">P25/$C25*100</f>
        <v>5.4298642533936654</v>
      </c>
      <c r="Q26" s="66">
        <f t="shared" ref="Q26" si="166">Q25/$C25*100</f>
        <v>3.1674208144796379</v>
      </c>
      <c r="R26" s="66">
        <f t="shared" ref="R26" si="167">R25/$C25*100</f>
        <v>2.2624434389140271</v>
      </c>
      <c r="S26" s="66">
        <f t="shared" ref="S26" si="168">S25/$C25*100</f>
        <v>1.3574660633484164</v>
      </c>
      <c r="T26" s="66">
        <f t="shared" ref="T26" si="169">T25/$C25*100</f>
        <v>3.1674208144796379</v>
      </c>
      <c r="U26" s="55">
        <f t="shared" ref="U26" si="170">U25/$C25*100</f>
        <v>1.3574660633484164</v>
      </c>
    </row>
    <row r="27" spans="1:21" s="91" customFormat="1" ht="12" customHeight="1" x14ac:dyDescent="0.15">
      <c r="A27" s="140"/>
      <c r="B27" s="136" t="s">
        <v>45</v>
      </c>
      <c r="C27" s="56">
        <v>315</v>
      </c>
      <c r="D27" s="96">
        <v>14</v>
      </c>
      <c r="E27" s="97">
        <v>33</v>
      </c>
      <c r="F27" s="97">
        <v>27</v>
      </c>
      <c r="G27" s="97">
        <v>12</v>
      </c>
      <c r="H27" s="97">
        <v>20</v>
      </c>
      <c r="I27" s="97">
        <v>33</v>
      </c>
      <c r="J27" s="97">
        <v>11</v>
      </c>
      <c r="K27" s="97">
        <v>22</v>
      </c>
      <c r="L27" s="97">
        <v>25</v>
      </c>
      <c r="M27" s="97">
        <v>18</v>
      </c>
      <c r="N27" s="97">
        <v>21</v>
      </c>
      <c r="O27" s="97">
        <v>21</v>
      </c>
      <c r="P27" s="97">
        <v>16</v>
      </c>
      <c r="Q27" s="97">
        <v>18</v>
      </c>
      <c r="R27" s="97">
        <v>5</v>
      </c>
      <c r="S27" s="97">
        <v>12</v>
      </c>
      <c r="T27" s="97">
        <v>5</v>
      </c>
      <c r="U27" s="98">
        <v>2</v>
      </c>
    </row>
    <row r="28" spans="1:21" s="91" customFormat="1" ht="12" customHeight="1" x14ac:dyDescent="0.15">
      <c r="A28" s="140"/>
      <c r="B28" s="137"/>
      <c r="C28" s="52" t="s">
        <v>70</v>
      </c>
      <c r="D28" s="65">
        <f>D27/$C27*100</f>
        <v>4.4444444444444446</v>
      </c>
      <c r="E28" s="66">
        <f t="shared" ref="E28" si="171">E27/$C27*100</f>
        <v>10.476190476190476</v>
      </c>
      <c r="F28" s="66">
        <f t="shared" ref="F28" si="172">F27/$C27*100</f>
        <v>8.5714285714285712</v>
      </c>
      <c r="G28" s="66">
        <f t="shared" ref="G28" si="173">G27/$C27*100</f>
        <v>3.8095238095238098</v>
      </c>
      <c r="H28" s="66">
        <f t="shared" ref="H28" si="174">H27/$C27*100</f>
        <v>6.3492063492063489</v>
      </c>
      <c r="I28" s="66">
        <f t="shared" ref="I28" si="175">I27/$C27*100</f>
        <v>10.476190476190476</v>
      </c>
      <c r="J28" s="66">
        <f t="shared" ref="J28" si="176">J27/$C27*100</f>
        <v>3.4920634920634921</v>
      </c>
      <c r="K28" s="66">
        <f t="shared" ref="K28" si="177">K27/$C27*100</f>
        <v>6.9841269841269842</v>
      </c>
      <c r="L28" s="66">
        <f t="shared" ref="L28" si="178">L27/$C27*100</f>
        <v>7.9365079365079358</v>
      </c>
      <c r="M28" s="66">
        <f t="shared" ref="M28" si="179">M27/$C27*100</f>
        <v>5.7142857142857144</v>
      </c>
      <c r="N28" s="66">
        <f t="shared" ref="N28" si="180">N27/$C27*100</f>
        <v>6.666666666666667</v>
      </c>
      <c r="O28" s="66">
        <f t="shared" ref="O28" si="181">O27/$C27*100</f>
        <v>6.666666666666667</v>
      </c>
      <c r="P28" s="66">
        <f t="shared" ref="P28" si="182">P27/$C27*100</f>
        <v>5.0793650793650791</v>
      </c>
      <c r="Q28" s="66">
        <f t="shared" ref="Q28" si="183">Q27/$C27*100</f>
        <v>5.7142857142857144</v>
      </c>
      <c r="R28" s="66">
        <f t="shared" ref="R28" si="184">R27/$C27*100</f>
        <v>1.5873015873015872</v>
      </c>
      <c r="S28" s="66">
        <f t="shared" ref="S28" si="185">S27/$C27*100</f>
        <v>3.8095238095238098</v>
      </c>
      <c r="T28" s="66">
        <f t="shared" ref="T28" si="186">T27/$C27*100</f>
        <v>1.5873015873015872</v>
      </c>
      <c r="U28" s="55">
        <f t="shared" ref="U28" si="187">U27/$C27*100</f>
        <v>0.63492063492063489</v>
      </c>
    </row>
    <row r="29" spans="1:21" s="91" customFormat="1" ht="12" customHeight="1" x14ac:dyDescent="0.15">
      <c r="A29" s="140"/>
      <c r="B29" s="136" t="s">
        <v>46</v>
      </c>
      <c r="C29" s="56">
        <v>13</v>
      </c>
      <c r="D29" s="96">
        <v>1</v>
      </c>
      <c r="E29" s="97">
        <v>2</v>
      </c>
      <c r="F29" s="97">
        <v>0</v>
      </c>
      <c r="G29" s="97">
        <v>0</v>
      </c>
      <c r="H29" s="97">
        <v>0</v>
      </c>
      <c r="I29" s="97">
        <v>2</v>
      </c>
      <c r="J29" s="97">
        <v>1</v>
      </c>
      <c r="K29" s="97">
        <v>2</v>
      </c>
      <c r="L29" s="97">
        <v>0</v>
      </c>
      <c r="M29" s="97">
        <v>2</v>
      </c>
      <c r="N29" s="97">
        <v>0</v>
      </c>
      <c r="O29" s="97">
        <v>0</v>
      </c>
      <c r="P29" s="97">
        <v>1</v>
      </c>
      <c r="Q29" s="97">
        <v>0</v>
      </c>
      <c r="R29" s="97">
        <v>1</v>
      </c>
      <c r="S29" s="97">
        <v>1</v>
      </c>
      <c r="T29" s="97">
        <v>0</v>
      </c>
      <c r="U29" s="98">
        <v>0</v>
      </c>
    </row>
    <row r="30" spans="1:21" s="91" customFormat="1" ht="12" customHeight="1" x14ac:dyDescent="0.15">
      <c r="A30" s="140"/>
      <c r="B30" s="137"/>
      <c r="C30" s="52" t="s">
        <v>70</v>
      </c>
      <c r="D30" s="65">
        <f>D29/$C29*100</f>
        <v>7.6923076923076925</v>
      </c>
      <c r="E30" s="66">
        <f t="shared" ref="E30" si="188">E29/$C29*100</f>
        <v>15.384615384615385</v>
      </c>
      <c r="F30" s="66">
        <f t="shared" ref="F30" si="189">F29/$C29*100</f>
        <v>0</v>
      </c>
      <c r="G30" s="66">
        <f t="shared" ref="G30" si="190">G29/$C29*100</f>
        <v>0</v>
      </c>
      <c r="H30" s="66">
        <f t="shared" ref="H30" si="191">H29/$C29*100</f>
        <v>0</v>
      </c>
      <c r="I30" s="66">
        <f t="shared" ref="I30" si="192">I29/$C29*100</f>
        <v>15.384615384615385</v>
      </c>
      <c r="J30" s="66">
        <f t="shared" ref="J30" si="193">J29/$C29*100</f>
        <v>7.6923076923076925</v>
      </c>
      <c r="K30" s="66">
        <f t="shared" ref="K30" si="194">K29/$C29*100</f>
        <v>15.384615384615385</v>
      </c>
      <c r="L30" s="66">
        <f t="shared" ref="L30" si="195">L29/$C29*100</f>
        <v>0</v>
      </c>
      <c r="M30" s="66">
        <f t="shared" ref="M30" si="196">M29/$C29*100</f>
        <v>15.384615384615385</v>
      </c>
      <c r="N30" s="66">
        <f t="shared" ref="N30" si="197">N29/$C29*100</f>
        <v>0</v>
      </c>
      <c r="O30" s="66">
        <f t="shared" ref="O30" si="198">O29/$C29*100</f>
        <v>0</v>
      </c>
      <c r="P30" s="66">
        <f t="shared" ref="P30" si="199">P29/$C29*100</f>
        <v>7.6923076923076925</v>
      </c>
      <c r="Q30" s="66">
        <f t="shared" ref="Q30" si="200">Q29/$C29*100</f>
        <v>0</v>
      </c>
      <c r="R30" s="66">
        <f t="shared" ref="R30" si="201">R29/$C29*100</f>
        <v>7.6923076923076925</v>
      </c>
      <c r="S30" s="66">
        <f t="shared" ref="S30" si="202">S29/$C29*100</f>
        <v>7.6923076923076925</v>
      </c>
      <c r="T30" s="66">
        <f t="shared" ref="T30" si="203">T29/$C29*100</f>
        <v>0</v>
      </c>
      <c r="U30" s="55">
        <f t="shared" ref="U30" si="204">U29/$C29*100</f>
        <v>0</v>
      </c>
    </row>
    <row r="31" spans="1:21" s="91" customFormat="1" ht="12" customHeight="1" x14ac:dyDescent="0.15">
      <c r="A31" s="140"/>
      <c r="B31" s="136" t="s">
        <v>54</v>
      </c>
      <c r="C31" s="56">
        <v>61</v>
      </c>
      <c r="D31" s="96">
        <v>4</v>
      </c>
      <c r="E31" s="97">
        <v>9</v>
      </c>
      <c r="F31" s="97">
        <v>3</v>
      </c>
      <c r="G31" s="97">
        <v>2</v>
      </c>
      <c r="H31" s="97">
        <v>3</v>
      </c>
      <c r="I31" s="97">
        <v>4</v>
      </c>
      <c r="J31" s="97">
        <v>4</v>
      </c>
      <c r="K31" s="97">
        <v>2</v>
      </c>
      <c r="L31" s="97">
        <v>2</v>
      </c>
      <c r="M31" s="97">
        <v>3</v>
      </c>
      <c r="N31" s="97">
        <v>5</v>
      </c>
      <c r="O31" s="97">
        <v>5</v>
      </c>
      <c r="P31" s="97">
        <v>3</v>
      </c>
      <c r="Q31" s="97">
        <v>5</v>
      </c>
      <c r="R31" s="97">
        <v>1</v>
      </c>
      <c r="S31" s="97">
        <v>2</v>
      </c>
      <c r="T31" s="97">
        <v>4</v>
      </c>
      <c r="U31" s="98">
        <v>0</v>
      </c>
    </row>
    <row r="32" spans="1:21" s="91" customFormat="1" ht="12" customHeight="1" x14ac:dyDescent="0.15">
      <c r="A32" s="140"/>
      <c r="B32" s="137"/>
      <c r="C32" s="52" t="s">
        <v>70</v>
      </c>
      <c r="D32" s="65">
        <f>D31/$C31*100</f>
        <v>6.557377049180328</v>
      </c>
      <c r="E32" s="66">
        <f t="shared" ref="E32" si="205">E31/$C31*100</f>
        <v>14.754098360655737</v>
      </c>
      <c r="F32" s="66">
        <f t="shared" ref="F32" si="206">F31/$C31*100</f>
        <v>4.918032786885246</v>
      </c>
      <c r="G32" s="66">
        <f t="shared" ref="G32" si="207">G31/$C31*100</f>
        <v>3.278688524590164</v>
      </c>
      <c r="H32" s="66">
        <f t="shared" ref="H32" si="208">H31/$C31*100</f>
        <v>4.918032786885246</v>
      </c>
      <c r="I32" s="66">
        <f t="shared" ref="I32" si="209">I31/$C31*100</f>
        <v>6.557377049180328</v>
      </c>
      <c r="J32" s="66">
        <f t="shared" ref="J32" si="210">J31/$C31*100</f>
        <v>6.557377049180328</v>
      </c>
      <c r="K32" s="66">
        <f t="shared" ref="K32" si="211">K31/$C31*100</f>
        <v>3.278688524590164</v>
      </c>
      <c r="L32" s="66">
        <f t="shared" ref="L32" si="212">L31/$C31*100</f>
        <v>3.278688524590164</v>
      </c>
      <c r="M32" s="66">
        <f t="shared" ref="M32" si="213">M31/$C31*100</f>
        <v>4.918032786885246</v>
      </c>
      <c r="N32" s="66">
        <f t="shared" ref="N32" si="214">N31/$C31*100</f>
        <v>8.1967213114754092</v>
      </c>
      <c r="O32" s="66">
        <f t="shared" ref="O32" si="215">O31/$C31*100</f>
        <v>8.1967213114754092</v>
      </c>
      <c r="P32" s="66">
        <f t="shared" ref="P32" si="216">P31/$C31*100</f>
        <v>4.918032786885246</v>
      </c>
      <c r="Q32" s="66">
        <f t="shared" ref="Q32" si="217">Q31/$C31*100</f>
        <v>8.1967213114754092</v>
      </c>
      <c r="R32" s="66">
        <f t="shared" ref="R32" si="218">R31/$C31*100</f>
        <v>1.639344262295082</v>
      </c>
      <c r="S32" s="66">
        <f t="shared" ref="S32" si="219">S31/$C31*100</f>
        <v>3.278688524590164</v>
      </c>
      <c r="T32" s="66">
        <f t="shared" ref="T32" si="220">T31/$C31*100</f>
        <v>6.557377049180328</v>
      </c>
      <c r="U32" s="55">
        <f t="shared" ref="U32" si="221">U31/$C31*100</f>
        <v>0</v>
      </c>
    </row>
    <row r="33" spans="1:21" s="91" customFormat="1" ht="12" customHeight="1" x14ac:dyDescent="0.15">
      <c r="A33" s="140"/>
      <c r="B33" s="136" t="s">
        <v>33</v>
      </c>
      <c r="C33" s="56">
        <v>14</v>
      </c>
      <c r="D33" s="96">
        <v>0</v>
      </c>
      <c r="E33" s="97">
        <v>0</v>
      </c>
      <c r="F33" s="97">
        <v>0</v>
      </c>
      <c r="G33" s="97">
        <v>0</v>
      </c>
      <c r="H33" s="97">
        <v>0</v>
      </c>
      <c r="I33" s="97">
        <v>1</v>
      </c>
      <c r="J33" s="97">
        <v>0</v>
      </c>
      <c r="K33" s="97">
        <v>0</v>
      </c>
      <c r="L33" s="97">
        <v>0</v>
      </c>
      <c r="M33" s="97">
        <v>0</v>
      </c>
      <c r="N33" s="97">
        <v>0</v>
      </c>
      <c r="O33" s="97">
        <v>1</v>
      </c>
      <c r="P33" s="97">
        <v>0</v>
      </c>
      <c r="Q33" s="97">
        <v>0</v>
      </c>
      <c r="R33" s="97">
        <v>0</v>
      </c>
      <c r="S33" s="97">
        <v>0</v>
      </c>
      <c r="T33" s="97">
        <v>1</v>
      </c>
      <c r="U33" s="98">
        <v>11</v>
      </c>
    </row>
    <row r="34" spans="1:21" s="91" customFormat="1" ht="12" customHeight="1" thickBot="1" x14ac:dyDescent="0.2">
      <c r="A34" s="141"/>
      <c r="B34" s="143"/>
      <c r="C34" s="70" t="s">
        <v>70</v>
      </c>
      <c r="D34" s="71">
        <f>D33/$C33*100</f>
        <v>0</v>
      </c>
      <c r="E34" s="72">
        <f t="shared" ref="E34" si="222">E33/$C33*100</f>
        <v>0</v>
      </c>
      <c r="F34" s="72">
        <f t="shared" ref="F34" si="223">F33/$C33*100</f>
        <v>0</v>
      </c>
      <c r="G34" s="72">
        <f t="shared" ref="G34" si="224">G33/$C33*100</f>
        <v>0</v>
      </c>
      <c r="H34" s="72">
        <f t="shared" ref="H34" si="225">H33/$C33*100</f>
        <v>0</v>
      </c>
      <c r="I34" s="72">
        <f t="shared" ref="I34" si="226">I33/$C33*100</f>
        <v>7.1428571428571423</v>
      </c>
      <c r="J34" s="72">
        <f t="shared" ref="J34" si="227">J33/$C33*100</f>
        <v>0</v>
      </c>
      <c r="K34" s="72">
        <f t="shared" ref="K34" si="228">K33/$C33*100</f>
        <v>0</v>
      </c>
      <c r="L34" s="72">
        <f t="shared" ref="L34" si="229">L33/$C33*100</f>
        <v>0</v>
      </c>
      <c r="M34" s="72">
        <f t="shared" ref="M34" si="230">M33/$C33*100</f>
        <v>0</v>
      </c>
      <c r="N34" s="72">
        <f t="shared" ref="N34" si="231">N33/$C33*100</f>
        <v>0</v>
      </c>
      <c r="O34" s="72">
        <f t="shared" ref="O34" si="232">O33/$C33*100</f>
        <v>7.1428571428571423</v>
      </c>
      <c r="P34" s="72">
        <f t="shared" ref="P34" si="233">P33/$C33*100</f>
        <v>0</v>
      </c>
      <c r="Q34" s="72">
        <f t="shared" ref="Q34" si="234">Q33/$C33*100</f>
        <v>0</v>
      </c>
      <c r="R34" s="72">
        <f t="shared" ref="R34" si="235">R33/$C33*100</f>
        <v>0</v>
      </c>
      <c r="S34" s="72">
        <f t="shared" ref="S34" si="236">S33/$C33*100</f>
        <v>0</v>
      </c>
      <c r="T34" s="72">
        <f t="shared" ref="T34" si="237">T33/$C33*100</f>
        <v>7.1428571428571423</v>
      </c>
      <c r="U34" s="73">
        <f t="shared" ref="U34" si="238">U33/$C33*100</f>
        <v>78.571428571428569</v>
      </c>
    </row>
    <row r="35" spans="1:21" s="91" customFormat="1" ht="12" customHeight="1" x14ac:dyDescent="0.15">
      <c r="A35" s="144" t="s">
        <v>56</v>
      </c>
      <c r="B35" s="136" t="s">
        <v>47</v>
      </c>
      <c r="C35" s="56">
        <v>95</v>
      </c>
      <c r="D35" s="96">
        <v>4</v>
      </c>
      <c r="E35" s="97">
        <v>14</v>
      </c>
      <c r="F35" s="97">
        <v>7</v>
      </c>
      <c r="G35" s="97">
        <v>5</v>
      </c>
      <c r="H35" s="97">
        <v>5</v>
      </c>
      <c r="I35" s="97">
        <v>10</v>
      </c>
      <c r="J35" s="97">
        <v>1</v>
      </c>
      <c r="K35" s="97">
        <v>14</v>
      </c>
      <c r="L35" s="97">
        <v>4</v>
      </c>
      <c r="M35" s="97">
        <v>8</v>
      </c>
      <c r="N35" s="97">
        <v>5</v>
      </c>
      <c r="O35" s="97">
        <v>4</v>
      </c>
      <c r="P35" s="97">
        <v>1</v>
      </c>
      <c r="Q35" s="97">
        <v>3</v>
      </c>
      <c r="R35" s="97">
        <v>3</v>
      </c>
      <c r="S35" s="97">
        <v>1</v>
      </c>
      <c r="T35" s="97">
        <v>5</v>
      </c>
      <c r="U35" s="98">
        <v>1</v>
      </c>
    </row>
    <row r="36" spans="1:21" s="91" customFormat="1" ht="12" customHeight="1" x14ac:dyDescent="0.15">
      <c r="A36" s="140"/>
      <c r="B36" s="137"/>
      <c r="C36" s="52" t="s">
        <v>70</v>
      </c>
      <c r="D36" s="65">
        <f>D35/$C35*100</f>
        <v>4.2105263157894735</v>
      </c>
      <c r="E36" s="66">
        <f t="shared" ref="E36" si="239">E35/$C35*100</f>
        <v>14.736842105263156</v>
      </c>
      <c r="F36" s="66">
        <f t="shared" ref="F36" si="240">F35/$C35*100</f>
        <v>7.3684210526315779</v>
      </c>
      <c r="G36" s="66">
        <f t="shared" ref="G36" si="241">G35/$C35*100</f>
        <v>5.2631578947368416</v>
      </c>
      <c r="H36" s="66">
        <f t="shared" ref="H36" si="242">H35/$C35*100</f>
        <v>5.2631578947368416</v>
      </c>
      <c r="I36" s="66">
        <f t="shared" ref="I36" si="243">I35/$C35*100</f>
        <v>10.526315789473683</v>
      </c>
      <c r="J36" s="66">
        <f t="shared" ref="J36" si="244">J35/$C35*100</f>
        <v>1.0526315789473684</v>
      </c>
      <c r="K36" s="66">
        <f t="shared" ref="K36" si="245">K35/$C35*100</f>
        <v>14.736842105263156</v>
      </c>
      <c r="L36" s="66">
        <f t="shared" ref="L36" si="246">L35/$C35*100</f>
        <v>4.2105263157894735</v>
      </c>
      <c r="M36" s="66">
        <f t="shared" ref="M36" si="247">M35/$C35*100</f>
        <v>8.4210526315789469</v>
      </c>
      <c r="N36" s="66">
        <f t="shared" ref="N36" si="248">N35/$C35*100</f>
        <v>5.2631578947368416</v>
      </c>
      <c r="O36" s="66">
        <f t="shared" ref="O36" si="249">O35/$C35*100</f>
        <v>4.2105263157894735</v>
      </c>
      <c r="P36" s="66">
        <f t="shared" ref="P36" si="250">P35/$C35*100</f>
        <v>1.0526315789473684</v>
      </c>
      <c r="Q36" s="66">
        <f t="shared" ref="Q36" si="251">Q35/$C35*100</f>
        <v>3.1578947368421053</v>
      </c>
      <c r="R36" s="66">
        <f t="shared" ref="R36" si="252">R35/$C35*100</f>
        <v>3.1578947368421053</v>
      </c>
      <c r="S36" s="66">
        <f t="shared" ref="S36" si="253">S35/$C35*100</f>
        <v>1.0526315789473684</v>
      </c>
      <c r="T36" s="66">
        <f t="shared" ref="T36" si="254">T35/$C35*100</f>
        <v>5.2631578947368416</v>
      </c>
      <c r="U36" s="55">
        <f t="shared" ref="U36" si="255">U35/$C35*100</f>
        <v>1.0526315789473684</v>
      </c>
    </row>
    <row r="37" spans="1:21" s="91" customFormat="1" ht="12" customHeight="1" x14ac:dyDescent="0.15">
      <c r="A37" s="140"/>
      <c r="B37" s="136" t="s">
        <v>57</v>
      </c>
      <c r="C37" s="56">
        <v>91</v>
      </c>
      <c r="D37" s="96">
        <v>3</v>
      </c>
      <c r="E37" s="97">
        <v>9</v>
      </c>
      <c r="F37" s="97">
        <v>3</v>
      </c>
      <c r="G37" s="97">
        <v>2</v>
      </c>
      <c r="H37" s="97">
        <v>8</v>
      </c>
      <c r="I37" s="97">
        <v>4</v>
      </c>
      <c r="J37" s="97">
        <v>3</v>
      </c>
      <c r="K37" s="97">
        <v>7</v>
      </c>
      <c r="L37" s="97">
        <v>7</v>
      </c>
      <c r="M37" s="97">
        <v>8</v>
      </c>
      <c r="N37" s="97">
        <v>6</v>
      </c>
      <c r="O37" s="97">
        <v>5</v>
      </c>
      <c r="P37" s="97">
        <v>3</v>
      </c>
      <c r="Q37" s="97">
        <v>7</v>
      </c>
      <c r="R37" s="97">
        <v>2</v>
      </c>
      <c r="S37" s="97">
        <v>9</v>
      </c>
      <c r="T37" s="97">
        <v>5</v>
      </c>
      <c r="U37" s="98">
        <v>0</v>
      </c>
    </row>
    <row r="38" spans="1:21" s="91" customFormat="1" ht="12" customHeight="1" x14ac:dyDescent="0.15">
      <c r="A38" s="140"/>
      <c r="B38" s="137"/>
      <c r="C38" s="52" t="s">
        <v>70</v>
      </c>
      <c r="D38" s="65">
        <f>D37/$C37*100</f>
        <v>3.296703296703297</v>
      </c>
      <c r="E38" s="66">
        <f t="shared" ref="E38" si="256">E37/$C37*100</f>
        <v>9.8901098901098905</v>
      </c>
      <c r="F38" s="66">
        <f t="shared" ref="F38" si="257">F37/$C37*100</f>
        <v>3.296703296703297</v>
      </c>
      <c r="G38" s="66">
        <f t="shared" ref="G38" si="258">G37/$C37*100</f>
        <v>2.197802197802198</v>
      </c>
      <c r="H38" s="66">
        <f t="shared" ref="H38" si="259">H37/$C37*100</f>
        <v>8.791208791208792</v>
      </c>
      <c r="I38" s="66">
        <f t="shared" ref="I38" si="260">I37/$C37*100</f>
        <v>4.395604395604396</v>
      </c>
      <c r="J38" s="66">
        <f t="shared" ref="J38" si="261">J37/$C37*100</f>
        <v>3.296703296703297</v>
      </c>
      <c r="K38" s="66">
        <f t="shared" ref="K38" si="262">K37/$C37*100</f>
        <v>7.6923076923076925</v>
      </c>
      <c r="L38" s="66">
        <f t="shared" ref="L38" si="263">L37/$C37*100</f>
        <v>7.6923076923076925</v>
      </c>
      <c r="M38" s="66">
        <f t="shared" ref="M38" si="264">M37/$C37*100</f>
        <v>8.791208791208792</v>
      </c>
      <c r="N38" s="66">
        <f t="shared" ref="N38" si="265">N37/$C37*100</f>
        <v>6.593406593406594</v>
      </c>
      <c r="O38" s="66">
        <f t="shared" ref="O38" si="266">O37/$C37*100</f>
        <v>5.4945054945054945</v>
      </c>
      <c r="P38" s="66">
        <f t="shared" ref="P38" si="267">P37/$C37*100</f>
        <v>3.296703296703297</v>
      </c>
      <c r="Q38" s="66">
        <f t="shared" ref="Q38" si="268">Q37/$C37*100</f>
        <v>7.6923076923076925</v>
      </c>
      <c r="R38" s="66">
        <f t="shared" ref="R38" si="269">R37/$C37*100</f>
        <v>2.197802197802198</v>
      </c>
      <c r="S38" s="66">
        <f t="shared" ref="S38" si="270">S37/$C37*100</f>
        <v>9.8901098901098905</v>
      </c>
      <c r="T38" s="66">
        <f t="shared" ref="T38" si="271">T37/$C37*100</f>
        <v>5.4945054945054945</v>
      </c>
      <c r="U38" s="55">
        <f t="shared" ref="U38" si="272">U37/$C37*100</f>
        <v>0</v>
      </c>
    </row>
    <row r="39" spans="1:21" s="91" customFormat="1" ht="12" customHeight="1" x14ac:dyDescent="0.15">
      <c r="A39" s="140"/>
      <c r="B39" s="136" t="s">
        <v>58</v>
      </c>
      <c r="C39" s="56">
        <v>113</v>
      </c>
      <c r="D39" s="96">
        <v>4</v>
      </c>
      <c r="E39" s="97">
        <v>14</v>
      </c>
      <c r="F39" s="97">
        <v>8</v>
      </c>
      <c r="G39" s="97">
        <v>7</v>
      </c>
      <c r="H39" s="97">
        <v>8</v>
      </c>
      <c r="I39" s="97">
        <v>9</v>
      </c>
      <c r="J39" s="97">
        <v>6</v>
      </c>
      <c r="K39" s="97">
        <v>10</v>
      </c>
      <c r="L39" s="97">
        <v>6</v>
      </c>
      <c r="M39" s="97">
        <v>6</v>
      </c>
      <c r="N39" s="97">
        <v>5</v>
      </c>
      <c r="O39" s="97">
        <v>9</v>
      </c>
      <c r="P39" s="97">
        <v>6</v>
      </c>
      <c r="Q39" s="97">
        <v>4</v>
      </c>
      <c r="R39" s="97">
        <v>3</v>
      </c>
      <c r="S39" s="97">
        <v>3</v>
      </c>
      <c r="T39" s="97">
        <v>2</v>
      </c>
      <c r="U39" s="98">
        <v>3</v>
      </c>
    </row>
    <row r="40" spans="1:21" s="91" customFormat="1" ht="12" customHeight="1" x14ac:dyDescent="0.15">
      <c r="A40" s="140"/>
      <c r="B40" s="137"/>
      <c r="C40" s="52" t="s">
        <v>70</v>
      </c>
      <c r="D40" s="65">
        <f>D39/$C39*100</f>
        <v>3.5398230088495577</v>
      </c>
      <c r="E40" s="66">
        <f t="shared" ref="E40" si="273">E39/$C39*100</f>
        <v>12.389380530973451</v>
      </c>
      <c r="F40" s="66">
        <f t="shared" ref="F40" si="274">F39/$C39*100</f>
        <v>7.0796460176991154</v>
      </c>
      <c r="G40" s="66">
        <f t="shared" ref="G40" si="275">G39/$C39*100</f>
        <v>6.1946902654867255</v>
      </c>
      <c r="H40" s="66">
        <f t="shared" ref="H40" si="276">H39/$C39*100</f>
        <v>7.0796460176991154</v>
      </c>
      <c r="I40" s="66">
        <f t="shared" ref="I40" si="277">I39/$C39*100</f>
        <v>7.9646017699115044</v>
      </c>
      <c r="J40" s="66">
        <f t="shared" ref="J40" si="278">J39/$C39*100</f>
        <v>5.3097345132743365</v>
      </c>
      <c r="K40" s="66">
        <f t="shared" ref="K40" si="279">K39/$C39*100</f>
        <v>8.8495575221238933</v>
      </c>
      <c r="L40" s="66">
        <f t="shared" ref="L40" si="280">L39/$C39*100</f>
        <v>5.3097345132743365</v>
      </c>
      <c r="M40" s="66">
        <f t="shared" ref="M40" si="281">M39/$C39*100</f>
        <v>5.3097345132743365</v>
      </c>
      <c r="N40" s="66">
        <f t="shared" ref="N40" si="282">N39/$C39*100</f>
        <v>4.4247787610619467</v>
      </c>
      <c r="O40" s="66">
        <f t="shared" ref="O40" si="283">O39/$C39*100</f>
        <v>7.9646017699115044</v>
      </c>
      <c r="P40" s="66">
        <f t="shared" ref="P40" si="284">P39/$C39*100</f>
        <v>5.3097345132743365</v>
      </c>
      <c r="Q40" s="66">
        <f t="shared" ref="Q40" si="285">Q39/$C39*100</f>
        <v>3.5398230088495577</v>
      </c>
      <c r="R40" s="66">
        <f t="shared" ref="R40" si="286">R39/$C39*100</f>
        <v>2.6548672566371683</v>
      </c>
      <c r="S40" s="66">
        <f t="shared" ref="S40" si="287">S39/$C39*100</f>
        <v>2.6548672566371683</v>
      </c>
      <c r="T40" s="66">
        <f t="shared" ref="T40" si="288">T39/$C39*100</f>
        <v>1.7699115044247788</v>
      </c>
      <c r="U40" s="55">
        <f t="shared" ref="U40" si="289">U39/$C39*100</f>
        <v>2.6548672566371683</v>
      </c>
    </row>
    <row r="41" spans="1:21" s="91" customFormat="1" ht="12" customHeight="1" x14ac:dyDescent="0.15">
      <c r="A41" s="140"/>
      <c r="B41" s="136" t="s">
        <v>59</v>
      </c>
      <c r="C41" s="56">
        <v>132</v>
      </c>
      <c r="D41" s="96">
        <v>6</v>
      </c>
      <c r="E41" s="97">
        <v>13</v>
      </c>
      <c r="F41" s="97">
        <v>9</v>
      </c>
      <c r="G41" s="97">
        <v>3</v>
      </c>
      <c r="H41" s="97">
        <v>10</v>
      </c>
      <c r="I41" s="97">
        <v>16</v>
      </c>
      <c r="J41" s="97">
        <v>3</v>
      </c>
      <c r="K41" s="97">
        <v>10</v>
      </c>
      <c r="L41" s="97">
        <v>6</v>
      </c>
      <c r="M41" s="97">
        <v>15</v>
      </c>
      <c r="N41" s="97">
        <v>9</v>
      </c>
      <c r="O41" s="97">
        <v>5</v>
      </c>
      <c r="P41" s="97">
        <v>10</v>
      </c>
      <c r="Q41" s="97">
        <v>5</v>
      </c>
      <c r="R41" s="97">
        <v>3</v>
      </c>
      <c r="S41" s="97">
        <v>2</v>
      </c>
      <c r="T41" s="97">
        <v>6</v>
      </c>
      <c r="U41" s="98">
        <v>1</v>
      </c>
    </row>
    <row r="42" spans="1:21" s="91" customFormat="1" ht="12" customHeight="1" x14ac:dyDescent="0.15">
      <c r="A42" s="140"/>
      <c r="B42" s="137"/>
      <c r="C42" s="52" t="s">
        <v>70</v>
      </c>
      <c r="D42" s="65">
        <f>D41/$C41*100</f>
        <v>4.5454545454545459</v>
      </c>
      <c r="E42" s="66">
        <f t="shared" ref="E42" si="290">E41/$C41*100</f>
        <v>9.8484848484848477</v>
      </c>
      <c r="F42" s="66">
        <f t="shared" ref="F42" si="291">F41/$C41*100</f>
        <v>6.8181818181818175</v>
      </c>
      <c r="G42" s="66">
        <f t="shared" ref="G42" si="292">G41/$C41*100</f>
        <v>2.2727272727272729</v>
      </c>
      <c r="H42" s="66">
        <f t="shared" ref="H42" si="293">H41/$C41*100</f>
        <v>7.5757575757575761</v>
      </c>
      <c r="I42" s="66">
        <f t="shared" ref="I42" si="294">I41/$C41*100</f>
        <v>12.121212121212121</v>
      </c>
      <c r="J42" s="66">
        <f t="shared" ref="J42" si="295">J41/$C41*100</f>
        <v>2.2727272727272729</v>
      </c>
      <c r="K42" s="66">
        <f t="shared" ref="K42" si="296">K41/$C41*100</f>
        <v>7.5757575757575761</v>
      </c>
      <c r="L42" s="66">
        <f t="shared" ref="L42" si="297">L41/$C41*100</f>
        <v>4.5454545454545459</v>
      </c>
      <c r="M42" s="66">
        <f t="shared" ref="M42" si="298">M41/$C41*100</f>
        <v>11.363636363636363</v>
      </c>
      <c r="N42" s="66">
        <f t="shared" ref="N42" si="299">N41/$C41*100</f>
        <v>6.8181818181818175</v>
      </c>
      <c r="O42" s="66">
        <f t="shared" ref="O42" si="300">O41/$C41*100</f>
        <v>3.7878787878787881</v>
      </c>
      <c r="P42" s="66">
        <f t="shared" ref="P42" si="301">P41/$C41*100</f>
        <v>7.5757575757575761</v>
      </c>
      <c r="Q42" s="66">
        <f t="shared" ref="Q42" si="302">Q41/$C41*100</f>
        <v>3.7878787878787881</v>
      </c>
      <c r="R42" s="66">
        <f t="shared" ref="R42" si="303">R41/$C41*100</f>
        <v>2.2727272727272729</v>
      </c>
      <c r="S42" s="66">
        <f t="shared" ref="S42" si="304">S41/$C41*100</f>
        <v>1.5151515151515151</v>
      </c>
      <c r="T42" s="66">
        <f t="shared" ref="T42" si="305">T41/$C41*100</f>
        <v>4.5454545454545459</v>
      </c>
      <c r="U42" s="55">
        <f t="shared" ref="U42" si="306">U41/$C41*100</f>
        <v>0.75757575757575757</v>
      </c>
    </row>
    <row r="43" spans="1:21" s="91" customFormat="1" ht="12" customHeight="1" x14ac:dyDescent="0.15">
      <c r="A43" s="140"/>
      <c r="B43" s="136" t="s">
        <v>60</v>
      </c>
      <c r="C43" s="56">
        <v>314</v>
      </c>
      <c r="D43" s="96">
        <v>17</v>
      </c>
      <c r="E43" s="97">
        <v>36</v>
      </c>
      <c r="F43" s="97">
        <v>20</v>
      </c>
      <c r="G43" s="97">
        <v>22</v>
      </c>
      <c r="H43" s="97">
        <v>16</v>
      </c>
      <c r="I43" s="97">
        <v>37</v>
      </c>
      <c r="J43" s="97">
        <v>14</v>
      </c>
      <c r="K43" s="97">
        <v>17</v>
      </c>
      <c r="L43" s="97">
        <v>25</v>
      </c>
      <c r="M43" s="97">
        <v>18</v>
      </c>
      <c r="N43" s="97">
        <v>25</v>
      </c>
      <c r="O43" s="97">
        <v>19</v>
      </c>
      <c r="P43" s="97">
        <v>14</v>
      </c>
      <c r="Q43" s="97">
        <v>13</v>
      </c>
      <c r="R43" s="97">
        <v>4</v>
      </c>
      <c r="S43" s="97">
        <v>6</v>
      </c>
      <c r="T43" s="97">
        <v>8</v>
      </c>
      <c r="U43" s="98">
        <v>3</v>
      </c>
    </row>
    <row r="44" spans="1:21" s="91" customFormat="1" ht="12" customHeight="1" x14ac:dyDescent="0.15">
      <c r="A44" s="140"/>
      <c r="B44" s="137"/>
      <c r="C44" s="52" t="s">
        <v>70</v>
      </c>
      <c r="D44" s="65">
        <f>D43/$C43*100</f>
        <v>5.4140127388535033</v>
      </c>
      <c r="E44" s="66">
        <f t="shared" ref="E44" si="307">E43/$C43*100</f>
        <v>11.464968152866243</v>
      </c>
      <c r="F44" s="66">
        <f t="shared" ref="F44" si="308">F43/$C43*100</f>
        <v>6.369426751592357</v>
      </c>
      <c r="G44" s="66">
        <f t="shared" ref="G44" si="309">G43/$C43*100</f>
        <v>7.0063694267515926</v>
      </c>
      <c r="H44" s="66">
        <f t="shared" ref="H44" si="310">H43/$C43*100</f>
        <v>5.095541401273886</v>
      </c>
      <c r="I44" s="66">
        <f t="shared" ref="I44" si="311">I43/$C43*100</f>
        <v>11.783439490445859</v>
      </c>
      <c r="J44" s="66">
        <f t="shared" ref="J44" si="312">J43/$C43*100</f>
        <v>4.4585987261146496</v>
      </c>
      <c r="K44" s="66">
        <f t="shared" ref="K44" si="313">K43/$C43*100</f>
        <v>5.4140127388535033</v>
      </c>
      <c r="L44" s="66">
        <f t="shared" ref="L44" si="314">L43/$C43*100</f>
        <v>7.9617834394904454</v>
      </c>
      <c r="M44" s="66">
        <f t="shared" ref="M44" si="315">M43/$C43*100</f>
        <v>5.7324840764331215</v>
      </c>
      <c r="N44" s="66">
        <f t="shared" ref="N44" si="316">N43/$C43*100</f>
        <v>7.9617834394904454</v>
      </c>
      <c r="O44" s="66">
        <f t="shared" ref="O44" si="317">O43/$C43*100</f>
        <v>6.0509554140127388</v>
      </c>
      <c r="P44" s="66">
        <f t="shared" ref="P44" si="318">P43/$C43*100</f>
        <v>4.4585987261146496</v>
      </c>
      <c r="Q44" s="66">
        <f t="shared" ref="Q44" si="319">Q43/$C43*100</f>
        <v>4.1401273885350314</v>
      </c>
      <c r="R44" s="66">
        <f t="shared" ref="R44" si="320">R43/$C43*100</f>
        <v>1.2738853503184715</v>
      </c>
      <c r="S44" s="66">
        <f t="shared" ref="S44" si="321">S43/$C43*100</f>
        <v>1.910828025477707</v>
      </c>
      <c r="T44" s="66">
        <f t="shared" ref="T44" si="322">T43/$C43*100</f>
        <v>2.547770700636943</v>
      </c>
      <c r="U44" s="55">
        <f t="shared" ref="U44" si="323">U43/$C43*100</f>
        <v>0.95541401273885351</v>
      </c>
    </row>
    <row r="45" spans="1:21" s="91" customFormat="1" ht="12" customHeight="1" x14ac:dyDescent="0.15">
      <c r="A45" s="140"/>
      <c r="B45" s="136" t="s">
        <v>33</v>
      </c>
      <c r="C45" s="56">
        <v>13</v>
      </c>
      <c r="D45" s="96">
        <v>0</v>
      </c>
      <c r="E45" s="97">
        <v>0</v>
      </c>
      <c r="F45" s="97">
        <v>0</v>
      </c>
      <c r="G45" s="97">
        <v>0</v>
      </c>
      <c r="H45" s="97">
        <v>0</v>
      </c>
      <c r="I45" s="97">
        <v>0</v>
      </c>
      <c r="J45" s="97">
        <v>0</v>
      </c>
      <c r="K45" s="97">
        <v>0</v>
      </c>
      <c r="L45" s="97">
        <v>0</v>
      </c>
      <c r="M45" s="97">
        <v>0</v>
      </c>
      <c r="N45" s="97">
        <v>0</v>
      </c>
      <c r="O45" s="97">
        <v>1</v>
      </c>
      <c r="P45" s="97">
        <v>0</v>
      </c>
      <c r="Q45" s="97">
        <v>0</v>
      </c>
      <c r="R45" s="97">
        <v>0</v>
      </c>
      <c r="S45" s="97">
        <v>0</v>
      </c>
      <c r="T45" s="97">
        <v>1</v>
      </c>
      <c r="U45" s="98">
        <v>11</v>
      </c>
    </row>
    <row r="46" spans="1:21" s="91" customFormat="1" ht="12" customHeight="1" x14ac:dyDescent="0.15">
      <c r="A46" s="140"/>
      <c r="B46" s="138"/>
      <c r="C46" s="59"/>
      <c r="D46" s="65">
        <f>D45/$C45*100</f>
        <v>0</v>
      </c>
      <c r="E46" s="66">
        <f t="shared" ref="E46" si="324">E45/$C45*100</f>
        <v>0</v>
      </c>
      <c r="F46" s="66">
        <f t="shared" ref="F46" si="325">F45/$C45*100</f>
        <v>0</v>
      </c>
      <c r="G46" s="66">
        <f t="shared" ref="G46" si="326">G45/$C45*100</f>
        <v>0</v>
      </c>
      <c r="H46" s="66">
        <f t="shared" ref="H46" si="327">H45/$C45*100</f>
        <v>0</v>
      </c>
      <c r="I46" s="66">
        <f t="shared" ref="I46" si="328">I45/$C45*100</f>
        <v>0</v>
      </c>
      <c r="J46" s="66">
        <f t="shared" ref="J46" si="329">J45/$C45*100</f>
        <v>0</v>
      </c>
      <c r="K46" s="66">
        <f t="shared" ref="K46" si="330">K45/$C45*100</f>
        <v>0</v>
      </c>
      <c r="L46" s="66">
        <f t="shared" ref="L46" si="331">L45/$C45*100</f>
        <v>0</v>
      </c>
      <c r="M46" s="66">
        <f t="shared" ref="M46" si="332">M45/$C45*100</f>
        <v>0</v>
      </c>
      <c r="N46" s="66">
        <f t="shared" ref="N46" si="333">N45/$C45*100</f>
        <v>0</v>
      </c>
      <c r="O46" s="66">
        <f t="shared" ref="O46" si="334">O45/$C45*100</f>
        <v>7.6923076923076925</v>
      </c>
      <c r="P46" s="66">
        <f t="shared" ref="P46" si="335">P45/$C45*100</f>
        <v>0</v>
      </c>
      <c r="Q46" s="66">
        <f t="shared" ref="Q46" si="336">Q45/$C45*100</f>
        <v>0</v>
      </c>
      <c r="R46" s="66">
        <f t="shared" ref="R46" si="337">R45/$C45*100</f>
        <v>0</v>
      </c>
      <c r="S46" s="66">
        <f t="shared" ref="S46" si="338">S45/$C45*100</f>
        <v>0</v>
      </c>
      <c r="T46" s="66">
        <f t="shared" ref="T46" si="339">T45/$C45*100</f>
        <v>7.6923076923076925</v>
      </c>
      <c r="U46" s="55">
        <f t="shared" ref="U46" si="340">U45/$C45*100</f>
        <v>84.615384615384613</v>
      </c>
    </row>
    <row r="47" spans="1:21" s="91" customFormat="1" ht="12" customHeight="1" x14ac:dyDescent="0.15">
      <c r="A47" s="139" t="s">
        <v>21</v>
      </c>
      <c r="B47" s="142" t="s">
        <v>20</v>
      </c>
      <c r="C47" s="48">
        <v>34</v>
      </c>
      <c r="D47" s="119">
        <v>34</v>
      </c>
      <c r="E47" s="120">
        <v>0</v>
      </c>
      <c r="F47" s="120">
        <v>0</v>
      </c>
      <c r="G47" s="120">
        <v>0</v>
      </c>
      <c r="H47" s="120">
        <v>0</v>
      </c>
      <c r="I47" s="120">
        <v>0</v>
      </c>
      <c r="J47" s="120">
        <v>0</v>
      </c>
      <c r="K47" s="120">
        <v>0</v>
      </c>
      <c r="L47" s="120">
        <v>0</v>
      </c>
      <c r="M47" s="120">
        <v>0</v>
      </c>
      <c r="N47" s="120">
        <v>0</v>
      </c>
      <c r="O47" s="120">
        <v>0</v>
      </c>
      <c r="P47" s="120">
        <v>0</v>
      </c>
      <c r="Q47" s="120">
        <v>0</v>
      </c>
      <c r="R47" s="120">
        <v>0</v>
      </c>
      <c r="S47" s="120">
        <v>0</v>
      </c>
      <c r="T47" s="120">
        <v>0</v>
      </c>
      <c r="U47" s="51">
        <v>0</v>
      </c>
    </row>
    <row r="48" spans="1:21" s="91" customFormat="1" ht="12" customHeight="1" x14ac:dyDescent="0.15">
      <c r="A48" s="140"/>
      <c r="B48" s="137"/>
      <c r="C48" s="52"/>
      <c r="D48" s="65">
        <f>D47/$C47*100</f>
        <v>100</v>
      </c>
      <c r="E48" s="66">
        <f t="shared" ref="E48" si="341">E47/$C47*100</f>
        <v>0</v>
      </c>
      <c r="F48" s="66">
        <f t="shared" ref="F48" si="342">F47/$C47*100</f>
        <v>0</v>
      </c>
      <c r="G48" s="66">
        <f t="shared" ref="G48" si="343">G47/$C47*100</f>
        <v>0</v>
      </c>
      <c r="H48" s="66">
        <f t="shared" ref="H48" si="344">H47/$C47*100</f>
        <v>0</v>
      </c>
      <c r="I48" s="66">
        <f t="shared" ref="I48" si="345">I47/$C47*100</f>
        <v>0</v>
      </c>
      <c r="J48" s="66">
        <f t="shared" ref="J48" si="346">J47/$C47*100</f>
        <v>0</v>
      </c>
      <c r="K48" s="66">
        <f t="shared" ref="K48" si="347">K47/$C47*100</f>
        <v>0</v>
      </c>
      <c r="L48" s="66">
        <f t="shared" ref="L48" si="348">L47/$C47*100</f>
        <v>0</v>
      </c>
      <c r="M48" s="66">
        <f t="shared" ref="M48" si="349">M47/$C47*100</f>
        <v>0</v>
      </c>
      <c r="N48" s="66">
        <f t="shared" ref="N48" si="350">N47/$C47*100</f>
        <v>0</v>
      </c>
      <c r="O48" s="66">
        <f t="shared" ref="O48" si="351">O47/$C47*100</f>
        <v>0</v>
      </c>
      <c r="P48" s="66">
        <f t="shared" ref="P48" si="352">P47/$C47*100</f>
        <v>0</v>
      </c>
      <c r="Q48" s="66">
        <f t="shared" ref="Q48" si="353">Q47/$C47*100</f>
        <v>0</v>
      </c>
      <c r="R48" s="66">
        <f t="shared" ref="R48" si="354">R47/$C47*100</f>
        <v>0</v>
      </c>
      <c r="S48" s="66">
        <f t="shared" ref="S48" si="355">S47/$C47*100</f>
        <v>0</v>
      </c>
      <c r="T48" s="66">
        <f t="shared" ref="T48" si="356">T47/$C47*100</f>
        <v>0</v>
      </c>
      <c r="U48" s="55">
        <f t="shared" ref="U48" si="357">U47/$C47*100</f>
        <v>0</v>
      </c>
    </row>
    <row r="49" spans="1:21" s="91" customFormat="1" ht="12" customHeight="1" x14ac:dyDescent="0.15">
      <c r="A49" s="140"/>
      <c r="B49" s="136" t="s">
        <v>19</v>
      </c>
      <c r="C49" s="56">
        <v>86</v>
      </c>
      <c r="D49" s="94">
        <v>0</v>
      </c>
      <c r="E49" s="95">
        <v>86</v>
      </c>
      <c r="F49" s="95">
        <v>0</v>
      </c>
      <c r="G49" s="95">
        <v>0</v>
      </c>
      <c r="H49" s="95">
        <v>0</v>
      </c>
      <c r="I49" s="95">
        <v>0</v>
      </c>
      <c r="J49" s="95">
        <v>0</v>
      </c>
      <c r="K49" s="95">
        <v>0</v>
      </c>
      <c r="L49" s="95">
        <v>0</v>
      </c>
      <c r="M49" s="95">
        <v>0</v>
      </c>
      <c r="N49" s="95">
        <v>0</v>
      </c>
      <c r="O49" s="95">
        <v>0</v>
      </c>
      <c r="P49" s="95">
        <v>0</v>
      </c>
      <c r="Q49" s="95">
        <v>0</v>
      </c>
      <c r="R49" s="95">
        <v>0</v>
      </c>
      <c r="S49" s="95">
        <v>0</v>
      </c>
      <c r="T49" s="95">
        <v>0</v>
      </c>
      <c r="U49" s="58">
        <v>0</v>
      </c>
    </row>
    <row r="50" spans="1:21" s="91" customFormat="1" ht="12" customHeight="1" x14ac:dyDescent="0.15">
      <c r="A50" s="140"/>
      <c r="B50" s="137"/>
      <c r="C50" s="52"/>
      <c r="D50" s="65">
        <f>D49/$C49*100</f>
        <v>0</v>
      </c>
      <c r="E50" s="66">
        <f t="shared" ref="E50" si="358">E49/$C49*100</f>
        <v>100</v>
      </c>
      <c r="F50" s="66">
        <f t="shared" ref="F50" si="359">F49/$C49*100</f>
        <v>0</v>
      </c>
      <c r="G50" s="66">
        <f t="shared" ref="G50" si="360">G49/$C49*100</f>
        <v>0</v>
      </c>
      <c r="H50" s="66">
        <f t="shared" ref="H50" si="361">H49/$C49*100</f>
        <v>0</v>
      </c>
      <c r="I50" s="66">
        <f t="shared" ref="I50" si="362">I49/$C49*100</f>
        <v>0</v>
      </c>
      <c r="J50" s="66">
        <f t="shared" ref="J50" si="363">J49/$C49*100</f>
        <v>0</v>
      </c>
      <c r="K50" s="66">
        <f t="shared" ref="K50" si="364">K49/$C49*100</f>
        <v>0</v>
      </c>
      <c r="L50" s="66">
        <f t="shared" ref="L50" si="365">L49/$C49*100</f>
        <v>0</v>
      </c>
      <c r="M50" s="66">
        <f t="shared" ref="M50" si="366">M49/$C49*100</f>
        <v>0</v>
      </c>
      <c r="N50" s="66">
        <f t="shared" ref="N50" si="367">N49/$C49*100</f>
        <v>0</v>
      </c>
      <c r="O50" s="66">
        <f t="shared" ref="O50" si="368">O49/$C49*100</f>
        <v>0</v>
      </c>
      <c r="P50" s="66">
        <f t="shared" ref="P50" si="369">P49/$C49*100</f>
        <v>0</v>
      </c>
      <c r="Q50" s="66">
        <f t="shared" ref="Q50" si="370">Q49/$C49*100</f>
        <v>0</v>
      </c>
      <c r="R50" s="66">
        <f t="shared" ref="R50" si="371">R49/$C49*100</f>
        <v>0</v>
      </c>
      <c r="S50" s="66">
        <f t="shared" ref="S50" si="372">S49/$C49*100</f>
        <v>0</v>
      </c>
      <c r="T50" s="66">
        <f t="shared" ref="T50" si="373">T49/$C49*100</f>
        <v>0</v>
      </c>
      <c r="U50" s="55">
        <f t="shared" ref="U50" si="374">U49/$C49*100</f>
        <v>0</v>
      </c>
    </row>
    <row r="51" spans="1:21" s="91" customFormat="1" ht="12" customHeight="1" x14ac:dyDescent="0.15">
      <c r="A51" s="140"/>
      <c r="B51" s="136" t="s">
        <v>18</v>
      </c>
      <c r="C51" s="56">
        <v>47</v>
      </c>
      <c r="D51" s="94">
        <v>0</v>
      </c>
      <c r="E51" s="95">
        <v>0</v>
      </c>
      <c r="F51" s="95">
        <v>47</v>
      </c>
      <c r="G51" s="95">
        <v>0</v>
      </c>
      <c r="H51" s="95">
        <v>0</v>
      </c>
      <c r="I51" s="95">
        <v>0</v>
      </c>
      <c r="J51" s="95">
        <v>0</v>
      </c>
      <c r="K51" s="95">
        <v>0</v>
      </c>
      <c r="L51" s="95">
        <v>0</v>
      </c>
      <c r="M51" s="95">
        <v>0</v>
      </c>
      <c r="N51" s="95">
        <v>0</v>
      </c>
      <c r="O51" s="95">
        <v>0</v>
      </c>
      <c r="P51" s="95">
        <v>0</v>
      </c>
      <c r="Q51" s="95">
        <v>0</v>
      </c>
      <c r="R51" s="95">
        <v>0</v>
      </c>
      <c r="S51" s="95">
        <v>0</v>
      </c>
      <c r="T51" s="95">
        <v>0</v>
      </c>
      <c r="U51" s="58">
        <v>0</v>
      </c>
    </row>
    <row r="52" spans="1:21" s="91" customFormat="1" ht="12" customHeight="1" x14ac:dyDescent="0.15">
      <c r="A52" s="140"/>
      <c r="B52" s="137"/>
      <c r="C52" s="52"/>
      <c r="D52" s="65">
        <f>D51/$C51*100</f>
        <v>0</v>
      </c>
      <c r="E52" s="66">
        <f t="shared" ref="E52" si="375">E51/$C51*100</f>
        <v>0</v>
      </c>
      <c r="F52" s="66">
        <f t="shared" ref="F52" si="376">F51/$C51*100</f>
        <v>100</v>
      </c>
      <c r="G52" s="66">
        <f t="shared" ref="G52" si="377">G51/$C51*100</f>
        <v>0</v>
      </c>
      <c r="H52" s="66">
        <f t="shared" ref="H52" si="378">H51/$C51*100</f>
        <v>0</v>
      </c>
      <c r="I52" s="66">
        <f t="shared" ref="I52" si="379">I51/$C51*100</f>
        <v>0</v>
      </c>
      <c r="J52" s="66">
        <f t="shared" ref="J52" si="380">J51/$C51*100</f>
        <v>0</v>
      </c>
      <c r="K52" s="66">
        <f t="shared" ref="K52" si="381">K51/$C51*100</f>
        <v>0</v>
      </c>
      <c r="L52" s="66">
        <f t="shared" ref="L52" si="382">L51/$C51*100</f>
        <v>0</v>
      </c>
      <c r="M52" s="66">
        <f t="shared" ref="M52" si="383">M51/$C51*100</f>
        <v>0</v>
      </c>
      <c r="N52" s="66">
        <f t="shared" ref="N52" si="384">N51/$C51*100</f>
        <v>0</v>
      </c>
      <c r="O52" s="66">
        <f t="shared" ref="O52" si="385">O51/$C51*100</f>
        <v>0</v>
      </c>
      <c r="P52" s="66">
        <f t="shared" ref="P52" si="386">P51/$C51*100</f>
        <v>0</v>
      </c>
      <c r="Q52" s="66">
        <f t="shared" ref="Q52" si="387">Q51/$C51*100</f>
        <v>0</v>
      </c>
      <c r="R52" s="66">
        <f t="shared" ref="R52" si="388">R51/$C51*100</f>
        <v>0</v>
      </c>
      <c r="S52" s="66">
        <f t="shared" ref="S52" si="389">S51/$C51*100</f>
        <v>0</v>
      </c>
      <c r="T52" s="66">
        <f t="shared" ref="T52" si="390">T51/$C51*100</f>
        <v>0</v>
      </c>
      <c r="U52" s="55">
        <f t="shared" ref="U52" si="391">U51/$C51*100</f>
        <v>0</v>
      </c>
    </row>
    <row r="53" spans="1:21" s="91" customFormat="1" ht="12" customHeight="1" x14ac:dyDescent="0.15">
      <c r="A53" s="140"/>
      <c r="B53" s="136" t="s">
        <v>17</v>
      </c>
      <c r="C53" s="56">
        <v>39</v>
      </c>
      <c r="D53" s="94">
        <v>0</v>
      </c>
      <c r="E53" s="95">
        <v>0</v>
      </c>
      <c r="F53" s="95">
        <v>0</v>
      </c>
      <c r="G53" s="95">
        <v>39</v>
      </c>
      <c r="H53" s="95">
        <v>0</v>
      </c>
      <c r="I53" s="95">
        <v>0</v>
      </c>
      <c r="J53" s="95">
        <v>0</v>
      </c>
      <c r="K53" s="95">
        <v>0</v>
      </c>
      <c r="L53" s="95">
        <v>0</v>
      </c>
      <c r="M53" s="95">
        <v>0</v>
      </c>
      <c r="N53" s="95">
        <v>0</v>
      </c>
      <c r="O53" s="95">
        <v>0</v>
      </c>
      <c r="P53" s="95">
        <v>0</v>
      </c>
      <c r="Q53" s="95">
        <v>0</v>
      </c>
      <c r="R53" s="95">
        <v>0</v>
      </c>
      <c r="S53" s="95">
        <v>0</v>
      </c>
      <c r="T53" s="95">
        <v>0</v>
      </c>
      <c r="U53" s="58">
        <v>0</v>
      </c>
    </row>
    <row r="54" spans="1:21" s="91" customFormat="1" ht="12" customHeight="1" x14ac:dyDescent="0.15">
      <c r="A54" s="140"/>
      <c r="B54" s="137"/>
      <c r="C54" s="52"/>
      <c r="D54" s="65">
        <f>D53/$C53*100</f>
        <v>0</v>
      </c>
      <c r="E54" s="66">
        <f t="shared" ref="E54" si="392">E53/$C53*100</f>
        <v>0</v>
      </c>
      <c r="F54" s="66">
        <f t="shared" ref="F54" si="393">F53/$C53*100</f>
        <v>0</v>
      </c>
      <c r="G54" s="66">
        <f t="shared" ref="G54" si="394">G53/$C53*100</f>
        <v>100</v>
      </c>
      <c r="H54" s="66">
        <f t="shared" ref="H54" si="395">H53/$C53*100</f>
        <v>0</v>
      </c>
      <c r="I54" s="66">
        <f t="shared" ref="I54" si="396">I53/$C53*100</f>
        <v>0</v>
      </c>
      <c r="J54" s="66">
        <f t="shared" ref="J54" si="397">J53/$C53*100</f>
        <v>0</v>
      </c>
      <c r="K54" s="66">
        <f t="shared" ref="K54" si="398">K53/$C53*100</f>
        <v>0</v>
      </c>
      <c r="L54" s="66">
        <f t="shared" ref="L54" si="399">L53/$C53*100</f>
        <v>0</v>
      </c>
      <c r="M54" s="66">
        <f t="shared" ref="M54" si="400">M53/$C53*100</f>
        <v>0</v>
      </c>
      <c r="N54" s="66">
        <f t="shared" ref="N54" si="401">N53/$C53*100</f>
        <v>0</v>
      </c>
      <c r="O54" s="66">
        <f t="shared" ref="O54" si="402">O53/$C53*100</f>
        <v>0</v>
      </c>
      <c r="P54" s="66">
        <f t="shared" ref="P54" si="403">P53/$C53*100</f>
        <v>0</v>
      </c>
      <c r="Q54" s="66">
        <f t="shared" ref="Q54" si="404">Q53/$C53*100</f>
        <v>0</v>
      </c>
      <c r="R54" s="66">
        <f t="shared" ref="R54" si="405">R53/$C53*100</f>
        <v>0</v>
      </c>
      <c r="S54" s="66">
        <f t="shared" ref="S54" si="406">S53/$C53*100</f>
        <v>0</v>
      </c>
      <c r="T54" s="66">
        <f t="shared" ref="T54" si="407">T53/$C53*100</f>
        <v>0</v>
      </c>
      <c r="U54" s="55">
        <f t="shared" ref="U54" si="408">U53/$C53*100</f>
        <v>0</v>
      </c>
    </row>
    <row r="55" spans="1:21" s="91" customFormat="1" ht="12" customHeight="1" x14ac:dyDescent="0.15">
      <c r="A55" s="140"/>
      <c r="B55" s="136" t="s">
        <v>16</v>
      </c>
      <c r="C55" s="56">
        <v>47</v>
      </c>
      <c r="D55" s="94">
        <v>0</v>
      </c>
      <c r="E55" s="95">
        <v>0</v>
      </c>
      <c r="F55" s="95">
        <v>0</v>
      </c>
      <c r="G55" s="95">
        <v>0</v>
      </c>
      <c r="H55" s="95">
        <v>47</v>
      </c>
      <c r="I55" s="95">
        <v>0</v>
      </c>
      <c r="J55" s="95">
        <v>0</v>
      </c>
      <c r="K55" s="95">
        <v>0</v>
      </c>
      <c r="L55" s="95">
        <v>0</v>
      </c>
      <c r="M55" s="95">
        <v>0</v>
      </c>
      <c r="N55" s="95">
        <v>0</v>
      </c>
      <c r="O55" s="95">
        <v>0</v>
      </c>
      <c r="P55" s="95">
        <v>0</v>
      </c>
      <c r="Q55" s="95">
        <v>0</v>
      </c>
      <c r="R55" s="95">
        <v>0</v>
      </c>
      <c r="S55" s="95">
        <v>0</v>
      </c>
      <c r="T55" s="95">
        <v>0</v>
      </c>
      <c r="U55" s="58">
        <v>0</v>
      </c>
    </row>
    <row r="56" spans="1:21" s="91" customFormat="1" ht="12" customHeight="1" x14ac:dyDescent="0.15">
      <c r="A56" s="140"/>
      <c r="B56" s="137"/>
      <c r="C56" s="52"/>
      <c r="D56" s="65">
        <f>D55/$C55*100</f>
        <v>0</v>
      </c>
      <c r="E56" s="66">
        <f t="shared" ref="E56" si="409">E55/$C55*100</f>
        <v>0</v>
      </c>
      <c r="F56" s="66">
        <f t="shared" ref="F56" si="410">F55/$C55*100</f>
        <v>0</v>
      </c>
      <c r="G56" s="66">
        <f t="shared" ref="G56" si="411">G55/$C55*100</f>
        <v>0</v>
      </c>
      <c r="H56" s="66">
        <f t="shared" ref="H56" si="412">H55/$C55*100</f>
        <v>100</v>
      </c>
      <c r="I56" s="66">
        <f t="shared" ref="I56" si="413">I55/$C55*100</f>
        <v>0</v>
      </c>
      <c r="J56" s="66">
        <f t="shared" ref="J56" si="414">J55/$C55*100</f>
        <v>0</v>
      </c>
      <c r="K56" s="66">
        <f t="shared" ref="K56" si="415">K55/$C55*100</f>
        <v>0</v>
      </c>
      <c r="L56" s="66">
        <f t="shared" ref="L56" si="416">L55/$C55*100</f>
        <v>0</v>
      </c>
      <c r="M56" s="66">
        <f t="shared" ref="M56" si="417">M55/$C55*100</f>
        <v>0</v>
      </c>
      <c r="N56" s="66">
        <f t="shared" ref="N56" si="418">N55/$C55*100</f>
        <v>0</v>
      </c>
      <c r="O56" s="66">
        <f t="shared" ref="O56" si="419">O55/$C55*100</f>
        <v>0</v>
      </c>
      <c r="P56" s="66">
        <f t="shared" ref="P56" si="420">P55/$C55*100</f>
        <v>0</v>
      </c>
      <c r="Q56" s="66">
        <f t="shared" ref="Q56" si="421">Q55/$C55*100</f>
        <v>0</v>
      </c>
      <c r="R56" s="66">
        <f t="shared" ref="R56" si="422">R55/$C55*100</f>
        <v>0</v>
      </c>
      <c r="S56" s="66">
        <f t="shared" ref="S56" si="423">S55/$C55*100</f>
        <v>0</v>
      </c>
      <c r="T56" s="66">
        <f t="shared" ref="T56" si="424">T55/$C55*100</f>
        <v>0</v>
      </c>
      <c r="U56" s="55">
        <f t="shared" ref="U56" si="425">U55/$C55*100</f>
        <v>0</v>
      </c>
    </row>
    <row r="57" spans="1:21" s="91" customFormat="1" ht="12" customHeight="1" x14ac:dyDescent="0.15">
      <c r="A57" s="140"/>
      <c r="B57" s="136" t="s">
        <v>15</v>
      </c>
      <c r="C57" s="56">
        <v>76</v>
      </c>
      <c r="D57" s="94">
        <v>0</v>
      </c>
      <c r="E57" s="95">
        <v>0</v>
      </c>
      <c r="F57" s="95">
        <v>0</v>
      </c>
      <c r="G57" s="95">
        <v>0</v>
      </c>
      <c r="H57" s="95">
        <v>0</v>
      </c>
      <c r="I57" s="95">
        <v>76</v>
      </c>
      <c r="J57" s="95">
        <v>0</v>
      </c>
      <c r="K57" s="95">
        <v>0</v>
      </c>
      <c r="L57" s="95">
        <v>0</v>
      </c>
      <c r="M57" s="95">
        <v>0</v>
      </c>
      <c r="N57" s="95">
        <v>0</v>
      </c>
      <c r="O57" s="95">
        <v>0</v>
      </c>
      <c r="P57" s="95">
        <v>0</v>
      </c>
      <c r="Q57" s="95">
        <v>0</v>
      </c>
      <c r="R57" s="95">
        <v>0</v>
      </c>
      <c r="S57" s="95">
        <v>0</v>
      </c>
      <c r="T57" s="95">
        <v>0</v>
      </c>
      <c r="U57" s="58">
        <v>0</v>
      </c>
    </row>
    <row r="58" spans="1:21" s="91" customFormat="1" ht="12" customHeight="1" x14ac:dyDescent="0.15">
      <c r="A58" s="140"/>
      <c r="B58" s="137"/>
      <c r="C58" s="52"/>
      <c r="D58" s="65">
        <f>D57/$C57*100</f>
        <v>0</v>
      </c>
      <c r="E58" s="66">
        <f t="shared" ref="E58" si="426">E57/$C57*100</f>
        <v>0</v>
      </c>
      <c r="F58" s="66">
        <f t="shared" ref="F58" si="427">F57/$C57*100</f>
        <v>0</v>
      </c>
      <c r="G58" s="66">
        <f t="shared" ref="G58" si="428">G57/$C57*100</f>
        <v>0</v>
      </c>
      <c r="H58" s="66">
        <f t="shared" ref="H58" si="429">H57/$C57*100</f>
        <v>0</v>
      </c>
      <c r="I58" s="66">
        <f t="shared" ref="I58" si="430">I57/$C57*100</f>
        <v>100</v>
      </c>
      <c r="J58" s="66">
        <f t="shared" ref="J58" si="431">J57/$C57*100</f>
        <v>0</v>
      </c>
      <c r="K58" s="66">
        <f t="shared" ref="K58" si="432">K57/$C57*100</f>
        <v>0</v>
      </c>
      <c r="L58" s="66">
        <f t="shared" ref="L58" si="433">L57/$C57*100</f>
        <v>0</v>
      </c>
      <c r="M58" s="66">
        <f t="shared" ref="M58" si="434">M57/$C57*100</f>
        <v>0</v>
      </c>
      <c r="N58" s="66">
        <f t="shared" ref="N58" si="435">N57/$C57*100</f>
        <v>0</v>
      </c>
      <c r="O58" s="66">
        <f t="shared" ref="O58" si="436">O57/$C57*100</f>
        <v>0</v>
      </c>
      <c r="P58" s="66">
        <f t="shared" ref="P58" si="437">P57/$C57*100</f>
        <v>0</v>
      </c>
      <c r="Q58" s="66">
        <f t="shared" ref="Q58" si="438">Q57/$C57*100</f>
        <v>0</v>
      </c>
      <c r="R58" s="66">
        <f t="shared" ref="R58" si="439">R57/$C57*100</f>
        <v>0</v>
      </c>
      <c r="S58" s="66">
        <f t="shared" ref="S58" si="440">S57/$C57*100</f>
        <v>0</v>
      </c>
      <c r="T58" s="66">
        <f t="shared" ref="T58" si="441">T57/$C57*100</f>
        <v>0</v>
      </c>
      <c r="U58" s="55">
        <f t="shared" ref="U58" si="442">U57/$C57*100</f>
        <v>0</v>
      </c>
    </row>
    <row r="59" spans="1:21" s="91" customFormat="1" ht="12" customHeight="1" x14ac:dyDescent="0.15">
      <c r="A59" s="140"/>
      <c r="B59" s="136" t="s">
        <v>14</v>
      </c>
      <c r="C59" s="56">
        <v>27</v>
      </c>
      <c r="D59" s="94">
        <v>0</v>
      </c>
      <c r="E59" s="95">
        <v>0</v>
      </c>
      <c r="F59" s="95">
        <v>0</v>
      </c>
      <c r="G59" s="95">
        <v>0</v>
      </c>
      <c r="H59" s="95">
        <v>0</v>
      </c>
      <c r="I59" s="95">
        <v>0</v>
      </c>
      <c r="J59" s="95">
        <v>27</v>
      </c>
      <c r="K59" s="95">
        <v>0</v>
      </c>
      <c r="L59" s="95">
        <v>0</v>
      </c>
      <c r="M59" s="95">
        <v>0</v>
      </c>
      <c r="N59" s="95">
        <v>0</v>
      </c>
      <c r="O59" s="95">
        <v>0</v>
      </c>
      <c r="P59" s="95">
        <v>0</v>
      </c>
      <c r="Q59" s="95">
        <v>0</v>
      </c>
      <c r="R59" s="95">
        <v>0</v>
      </c>
      <c r="S59" s="95">
        <v>0</v>
      </c>
      <c r="T59" s="95">
        <v>0</v>
      </c>
      <c r="U59" s="58">
        <v>0</v>
      </c>
    </row>
    <row r="60" spans="1:21" s="91" customFormat="1" ht="12" customHeight="1" x14ac:dyDescent="0.15">
      <c r="A60" s="140"/>
      <c r="B60" s="137"/>
      <c r="C60" s="52"/>
      <c r="D60" s="65">
        <f>D59/$C59*100</f>
        <v>0</v>
      </c>
      <c r="E60" s="66">
        <f t="shared" ref="E60" si="443">E59/$C59*100</f>
        <v>0</v>
      </c>
      <c r="F60" s="66">
        <f t="shared" ref="F60" si="444">F59/$C59*100</f>
        <v>0</v>
      </c>
      <c r="G60" s="66">
        <f t="shared" ref="G60" si="445">G59/$C59*100</f>
        <v>0</v>
      </c>
      <c r="H60" s="66">
        <f t="shared" ref="H60" si="446">H59/$C59*100</f>
        <v>0</v>
      </c>
      <c r="I60" s="66">
        <f t="shared" ref="I60" si="447">I59/$C59*100</f>
        <v>0</v>
      </c>
      <c r="J60" s="66">
        <f t="shared" ref="J60" si="448">J59/$C59*100</f>
        <v>100</v>
      </c>
      <c r="K60" s="66">
        <f t="shared" ref="K60" si="449">K59/$C59*100</f>
        <v>0</v>
      </c>
      <c r="L60" s="66">
        <f t="shared" ref="L60" si="450">L59/$C59*100</f>
        <v>0</v>
      </c>
      <c r="M60" s="66">
        <f t="shared" ref="M60" si="451">M59/$C59*100</f>
        <v>0</v>
      </c>
      <c r="N60" s="66">
        <f t="shared" ref="N60" si="452">N59/$C59*100</f>
        <v>0</v>
      </c>
      <c r="O60" s="66">
        <f t="shared" ref="O60" si="453">O59/$C59*100</f>
        <v>0</v>
      </c>
      <c r="P60" s="66">
        <f t="shared" ref="P60" si="454">P59/$C59*100</f>
        <v>0</v>
      </c>
      <c r="Q60" s="66">
        <f t="shared" ref="Q60" si="455">Q59/$C59*100</f>
        <v>0</v>
      </c>
      <c r="R60" s="66">
        <f t="shared" ref="R60" si="456">R59/$C59*100</f>
        <v>0</v>
      </c>
      <c r="S60" s="66">
        <f t="shared" ref="S60" si="457">S59/$C59*100</f>
        <v>0</v>
      </c>
      <c r="T60" s="66">
        <f t="shared" ref="T60" si="458">T59/$C59*100</f>
        <v>0</v>
      </c>
      <c r="U60" s="55">
        <f t="shared" ref="U60" si="459">U59/$C59*100</f>
        <v>0</v>
      </c>
    </row>
    <row r="61" spans="1:21" s="91" customFormat="1" ht="12" customHeight="1" x14ac:dyDescent="0.15">
      <c r="A61" s="140"/>
      <c r="B61" s="136" t="s">
        <v>13</v>
      </c>
      <c r="C61" s="56">
        <v>58</v>
      </c>
      <c r="D61" s="94">
        <v>0</v>
      </c>
      <c r="E61" s="95">
        <v>0</v>
      </c>
      <c r="F61" s="95">
        <v>0</v>
      </c>
      <c r="G61" s="95">
        <v>0</v>
      </c>
      <c r="H61" s="95">
        <v>0</v>
      </c>
      <c r="I61" s="95">
        <v>0</v>
      </c>
      <c r="J61" s="95">
        <v>0</v>
      </c>
      <c r="K61" s="95">
        <v>58</v>
      </c>
      <c r="L61" s="95">
        <v>0</v>
      </c>
      <c r="M61" s="95">
        <v>0</v>
      </c>
      <c r="N61" s="95">
        <v>0</v>
      </c>
      <c r="O61" s="95">
        <v>0</v>
      </c>
      <c r="P61" s="95">
        <v>0</v>
      </c>
      <c r="Q61" s="95">
        <v>0</v>
      </c>
      <c r="R61" s="95">
        <v>0</v>
      </c>
      <c r="S61" s="95">
        <v>0</v>
      </c>
      <c r="T61" s="95">
        <v>0</v>
      </c>
      <c r="U61" s="58">
        <v>0</v>
      </c>
    </row>
    <row r="62" spans="1:21" s="91" customFormat="1" ht="12" customHeight="1" x14ac:dyDescent="0.15">
      <c r="A62" s="140"/>
      <c r="B62" s="137"/>
      <c r="C62" s="52"/>
      <c r="D62" s="65">
        <f>D61/$C61*100</f>
        <v>0</v>
      </c>
      <c r="E62" s="66">
        <f t="shared" ref="E62" si="460">E61/$C61*100</f>
        <v>0</v>
      </c>
      <c r="F62" s="66">
        <f t="shared" ref="F62" si="461">F61/$C61*100</f>
        <v>0</v>
      </c>
      <c r="G62" s="66">
        <f t="shared" ref="G62" si="462">G61/$C61*100</f>
        <v>0</v>
      </c>
      <c r="H62" s="66">
        <f t="shared" ref="H62" si="463">H61/$C61*100</f>
        <v>0</v>
      </c>
      <c r="I62" s="66">
        <f t="shared" ref="I62" si="464">I61/$C61*100</f>
        <v>0</v>
      </c>
      <c r="J62" s="66">
        <f t="shared" ref="J62" si="465">J61/$C61*100</f>
        <v>0</v>
      </c>
      <c r="K62" s="66">
        <f t="shared" ref="K62" si="466">K61/$C61*100</f>
        <v>100</v>
      </c>
      <c r="L62" s="66">
        <f t="shared" ref="L62" si="467">L61/$C61*100</f>
        <v>0</v>
      </c>
      <c r="M62" s="66">
        <f t="shared" ref="M62" si="468">M61/$C61*100</f>
        <v>0</v>
      </c>
      <c r="N62" s="66">
        <f t="shared" ref="N62" si="469">N61/$C61*100</f>
        <v>0</v>
      </c>
      <c r="O62" s="66">
        <f t="shared" ref="O62" si="470">O61/$C61*100</f>
        <v>0</v>
      </c>
      <c r="P62" s="66">
        <f t="shared" ref="P62" si="471">P61/$C61*100</f>
        <v>0</v>
      </c>
      <c r="Q62" s="66">
        <f t="shared" ref="Q62" si="472">Q61/$C61*100</f>
        <v>0</v>
      </c>
      <c r="R62" s="66">
        <f t="shared" ref="R62" si="473">R61/$C61*100</f>
        <v>0</v>
      </c>
      <c r="S62" s="66">
        <f t="shared" ref="S62" si="474">S61/$C61*100</f>
        <v>0</v>
      </c>
      <c r="T62" s="66">
        <f t="shared" ref="T62" si="475">T61/$C61*100</f>
        <v>0</v>
      </c>
      <c r="U62" s="55">
        <f t="shared" ref="U62" si="476">U61/$C61*100</f>
        <v>0</v>
      </c>
    </row>
    <row r="63" spans="1:21" s="91" customFormat="1" ht="12" customHeight="1" x14ac:dyDescent="0.15">
      <c r="A63" s="140"/>
      <c r="B63" s="136" t="s">
        <v>12</v>
      </c>
      <c r="C63" s="56">
        <v>48</v>
      </c>
      <c r="D63" s="94">
        <v>0</v>
      </c>
      <c r="E63" s="95">
        <v>0</v>
      </c>
      <c r="F63" s="95">
        <v>0</v>
      </c>
      <c r="G63" s="95">
        <v>0</v>
      </c>
      <c r="H63" s="95">
        <v>0</v>
      </c>
      <c r="I63" s="95">
        <v>0</v>
      </c>
      <c r="J63" s="95">
        <v>0</v>
      </c>
      <c r="K63" s="95">
        <v>0</v>
      </c>
      <c r="L63" s="95">
        <v>48</v>
      </c>
      <c r="M63" s="95">
        <v>0</v>
      </c>
      <c r="N63" s="95">
        <v>0</v>
      </c>
      <c r="O63" s="95">
        <v>0</v>
      </c>
      <c r="P63" s="95">
        <v>0</v>
      </c>
      <c r="Q63" s="95">
        <v>0</v>
      </c>
      <c r="R63" s="95">
        <v>0</v>
      </c>
      <c r="S63" s="95">
        <v>0</v>
      </c>
      <c r="T63" s="95">
        <v>0</v>
      </c>
      <c r="U63" s="58">
        <v>0</v>
      </c>
    </row>
    <row r="64" spans="1:21" s="91" customFormat="1" ht="12" customHeight="1" x14ac:dyDescent="0.15">
      <c r="A64" s="140"/>
      <c r="B64" s="137"/>
      <c r="C64" s="52"/>
      <c r="D64" s="65">
        <f>D63/$C63*100</f>
        <v>0</v>
      </c>
      <c r="E64" s="66">
        <f t="shared" ref="E64" si="477">E63/$C63*100</f>
        <v>0</v>
      </c>
      <c r="F64" s="66">
        <f t="shared" ref="F64" si="478">F63/$C63*100</f>
        <v>0</v>
      </c>
      <c r="G64" s="66">
        <f t="shared" ref="G64" si="479">G63/$C63*100</f>
        <v>0</v>
      </c>
      <c r="H64" s="66">
        <f t="shared" ref="H64" si="480">H63/$C63*100</f>
        <v>0</v>
      </c>
      <c r="I64" s="66">
        <f t="shared" ref="I64" si="481">I63/$C63*100</f>
        <v>0</v>
      </c>
      <c r="J64" s="66">
        <f t="shared" ref="J64" si="482">J63/$C63*100</f>
        <v>0</v>
      </c>
      <c r="K64" s="66">
        <f t="shared" ref="K64" si="483">K63/$C63*100</f>
        <v>0</v>
      </c>
      <c r="L64" s="66">
        <f t="shared" ref="L64" si="484">L63/$C63*100</f>
        <v>100</v>
      </c>
      <c r="M64" s="66">
        <f t="shared" ref="M64" si="485">M63/$C63*100</f>
        <v>0</v>
      </c>
      <c r="N64" s="66">
        <f t="shared" ref="N64" si="486">N63/$C63*100</f>
        <v>0</v>
      </c>
      <c r="O64" s="66">
        <f t="shared" ref="O64" si="487">O63/$C63*100</f>
        <v>0</v>
      </c>
      <c r="P64" s="66">
        <f t="shared" ref="P64" si="488">P63/$C63*100</f>
        <v>0</v>
      </c>
      <c r="Q64" s="66">
        <f t="shared" ref="Q64" si="489">Q63/$C63*100</f>
        <v>0</v>
      </c>
      <c r="R64" s="66">
        <f t="shared" ref="R64" si="490">R63/$C63*100</f>
        <v>0</v>
      </c>
      <c r="S64" s="66">
        <f t="shared" ref="S64" si="491">S63/$C63*100</f>
        <v>0</v>
      </c>
      <c r="T64" s="66">
        <f t="shared" ref="T64" si="492">T63/$C63*100</f>
        <v>0</v>
      </c>
      <c r="U64" s="55">
        <f t="shared" ref="U64" si="493">U63/$C63*100</f>
        <v>0</v>
      </c>
    </row>
    <row r="65" spans="1:21" s="91" customFormat="1" ht="12" customHeight="1" x14ac:dyDescent="0.15">
      <c r="A65" s="140"/>
      <c r="B65" s="136" t="s">
        <v>11</v>
      </c>
      <c r="C65" s="56">
        <v>55</v>
      </c>
      <c r="D65" s="94">
        <v>0</v>
      </c>
      <c r="E65" s="95">
        <v>0</v>
      </c>
      <c r="F65" s="95">
        <v>0</v>
      </c>
      <c r="G65" s="95">
        <v>0</v>
      </c>
      <c r="H65" s="95">
        <v>0</v>
      </c>
      <c r="I65" s="95">
        <v>0</v>
      </c>
      <c r="J65" s="95">
        <v>0</v>
      </c>
      <c r="K65" s="95">
        <v>0</v>
      </c>
      <c r="L65" s="95">
        <v>0</v>
      </c>
      <c r="M65" s="95">
        <v>55</v>
      </c>
      <c r="N65" s="95">
        <v>0</v>
      </c>
      <c r="O65" s="95">
        <v>0</v>
      </c>
      <c r="P65" s="95">
        <v>0</v>
      </c>
      <c r="Q65" s="95">
        <v>0</v>
      </c>
      <c r="R65" s="95">
        <v>0</v>
      </c>
      <c r="S65" s="95">
        <v>0</v>
      </c>
      <c r="T65" s="95">
        <v>0</v>
      </c>
      <c r="U65" s="58">
        <v>0</v>
      </c>
    </row>
    <row r="66" spans="1:21" s="91" customFormat="1" ht="12" customHeight="1" x14ac:dyDescent="0.15">
      <c r="A66" s="140"/>
      <c r="B66" s="137"/>
      <c r="C66" s="52"/>
      <c r="D66" s="65">
        <f>D65/$C65*100</f>
        <v>0</v>
      </c>
      <c r="E66" s="66">
        <f t="shared" ref="E66" si="494">E65/$C65*100</f>
        <v>0</v>
      </c>
      <c r="F66" s="66">
        <f t="shared" ref="F66" si="495">F65/$C65*100</f>
        <v>0</v>
      </c>
      <c r="G66" s="66">
        <f t="shared" ref="G66" si="496">G65/$C65*100</f>
        <v>0</v>
      </c>
      <c r="H66" s="66">
        <f t="shared" ref="H66" si="497">H65/$C65*100</f>
        <v>0</v>
      </c>
      <c r="I66" s="66">
        <f t="shared" ref="I66" si="498">I65/$C65*100</f>
        <v>0</v>
      </c>
      <c r="J66" s="66">
        <f t="shared" ref="J66" si="499">J65/$C65*100</f>
        <v>0</v>
      </c>
      <c r="K66" s="66">
        <f t="shared" ref="K66" si="500">K65/$C65*100</f>
        <v>0</v>
      </c>
      <c r="L66" s="66">
        <f t="shared" ref="L66" si="501">L65/$C65*100</f>
        <v>0</v>
      </c>
      <c r="M66" s="66">
        <f t="shared" ref="M66" si="502">M65/$C65*100</f>
        <v>100</v>
      </c>
      <c r="N66" s="66">
        <f t="shared" ref="N66" si="503">N65/$C65*100</f>
        <v>0</v>
      </c>
      <c r="O66" s="66">
        <f t="shared" ref="O66" si="504">O65/$C65*100</f>
        <v>0</v>
      </c>
      <c r="P66" s="66">
        <f t="shared" ref="P66" si="505">P65/$C65*100</f>
        <v>0</v>
      </c>
      <c r="Q66" s="66">
        <f t="shared" ref="Q66" si="506">Q65/$C65*100</f>
        <v>0</v>
      </c>
      <c r="R66" s="66">
        <f t="shared" ref="R66" si="507">R65/$C65*100</f>
        <v>0</v>
      </c>
      <c r="S66" s="66">
        <f t="shared" ref="S66" si="508">S65/$C65*100</f>
        <v>0</v>
      </c>
      <c r="T66" s="66">
        <f t="shared" ref="T66" si="509">T65/$C65*100</f>
        <v>0</v>
      </c>
      <c r="U66" s="55">
        <f t="shared" ref="U66" si="510">U65/$C65*100</f>
        <v>0</v>
      </c>
    </row>
    <row r="67" spans="1:21" s="91" customFormat="1" ht="12" customHeight="1" x14ac:dyDescent="0.15">
      <c r="A67" s="140"/>
      <c r="B67" s="136" t="s">
        <v>10</v>
      </c>
      <c r="C67" s="56">
        <v>50</v>
      </c>
      <c r="D67" s="94">
        <v>0</v>
      </c>
      <c r="E67" s="95">
        <v>0</v>
      </c>
      <c r="F67" s="95">
        <v>0</v>
      </c>
      <c r="G67" s="95">
        <v>0</v>
      </c>
      <c r="H67" s="95">
        <v>0</v>
      </c>
      <c r="I67" s="95">
        <v>0</v>
      </c>
      <c r="J67" s="95">
        <v>0</v>
      </c>
      <c r="K67" s="95">
        <v>0</v>
      </c>
      <c r="L67" s="95">
        <v>0</v>
      </c>
      <c r="M67" s="95">
        <v>0</v>
      </c>
      <c r="N67" s="95">
        <v>50</v>
      </c>
      <c r="O67" s="95">
        <v>0</v>
      </c>
      <c r="P67" s="95">
        <v>0</v>
      </c>
      <c r="Q67" s="95">
        <v>0</v>
      </c>
      <c r="R67" s="95">
        <v>0</v>
      </c>
      <c r="S67" s="95">
        <v>0</v>
      </c>
      <c r="T67" s="95">
        <v>0</v>
      </c>
      <c r="U67" s="58">
        <v>0</v>
      </c>
    </row>
    <row r="68" spans="1:21" s="91" customFormat="1" ht="12" customHeight="1" x14ac:dyDescent="0.15">
      <c r="A68" s="140"/>
      <c r="B68" s="137"/>
      <c r="C68" s="52"/>
      <c r="D68" s="65">
        <f>D67/$C67*100</f>
        <v>0</v>
      </c>
      <c r="E68" s="66">
        <f t="shared" ref="E68" si="511">E67/$C67*100</f>
        <v>0</v>
      </c>
      <c r="F68" s="66">
        <f t="shared" ref="F68" si="512">F67/$C67*100</f>
        <v>0</v>
      </c>
      <c r="G68" s="66">
        <f t="shared" ref="G68" si="513">G67/$C67*100</f>
        <v>0</v>
      </c>
      <c r="H68" s="66">
        <f t="shared" ref="H68" si="514">H67/$C67*100</f>
        <v>0</v>
      </c>
      <c r="I68" s="66">
        <f t="shared" ref="I68" si="515">I67/$C67*100</f>
        <v>0</v>
      </c>
      <c r="J68" s="66">
        <f t="shared" ref="J68" si="516">J67/$C67*100</f>
        <v>0</v>
      </c>
      <c r="K68" s="66">
        <f t="shared" ref="K68" si="517">K67/$C67*100</f>
        <v>0</v>
      </c>
      <c r="L68" s="66">
        <f t="shared" ref="L68" si="518">L67/$C67*100</f>
        <v>0</v>
      </c>
      <c r="M68" s="66">
        <f t="shared" ref="M68" si="519">M67/$C67*100</f>
        <v>0</v>
      </c>
      <c r="N68" s="66">
        <f t="shared" ref="N68" si="520">N67/$C67*100</f>
        <v>100</v>
      </c>
      <c r="O68" s="66">
        <f t="shared" ref="O68" si="521">O67/$C67*100</f>
        <v>0</v>
      </c>
      <c r="P68" s="66">
        <f t="shared" ref="P68" si="522">P67/$C67*100</f>
        <v>0</v>
      </c>
      <c r="Q68" s="66">
        <f t="shared" ref="Q68" si="523">Q67/$C67*100</f>
        <v>0</v>
      </c>
      <c r="R68" s="66">
        <f t="shared" ref="R68" si="524">R67/$C67*100</f>
        <v>0</v>
      </c>
      <c r="S68" s="66">
        <f t="shared" ref="S68" si="525">S67/$C67*100</f>
        <v>0</v>
      </c>
      <c r="T68" s="66">
        <f t="shared" ref="T68" si="526">T67/$C67*100</f>
        <v>0</v>
      </c>
      <c r="U68" s="55">
        <f t="shared" ref="U68" si="527">U67/$C67*100</f>
        <v>0</v>
      </c>
    </row>
    <row r="69" spans="1:21" s="91" customFormat="1" ht="12" customHeight="1" x14ac:dyDescent="0.15">
      <c r="A69" s="140"/>
      <c r="B69" s="136" t="s">
        <v>9</v>
      </c>
      <c r="C69" s="56">
        <v>43</v>
      </c>
      <c r="D69" s="94">
        <v>0</v>
      </c>
      <c r="E69" s="95">
        <v>0</v>
      </c>
      <c r="F69" s="95">
        <v>0</v>
      </c>
      <c r="G69" s="95">
        <v>0</v>
      </c>
      <c r="H69" s="95">
        <v>0</v>
      </c>
      <c r="I69" s="95">
        <v>0</v>
      </c>
      <c r="J69" s="95">
        <v>0</v>
      </c>
      <c r="K69" s="95">
        <v>0</v>
      </c>
      <c r="L69" s="95">
        <v>0</v>
      </c>
      <c r="M69" s="95">
        <v>0</v>
      </c>
      <c r="N69" s="95">
        <v>0</v>
      </c>
      <c r="O69" s="95">
        <v>43</v>
      </c>
      <c r="P69" s="95">
        <v>0</v>
      </c>
      <c r="Q69" s="95">
        <v>0</v>
      </c>
      <c r="R69" s="95">
        <v>0</v>
      </c>
      <c r="S69" s="95">
        <v>0</v>
      </c>
      <c r="T69" s="95">
        <v>0</v>
      </c>
      <c r="U69" s="58">
        <v>0</v>
      </c>
    </row>
    <row r="70" spans="1:21" s="91" customFormat="1" ht="12" customHeight="1" x14ac:dyDescent="0.15">
      <c r="A70" s="140"/>
      <c r="B70" s="137"/>
      <c r="C70" s="52"/>
      <c r="D70" s="65">
        <f>D69/$C69*100</f>
        <v>0</v>
      </c>
      <c r="E70" s="66">
        <f t="shared" ref="E70" si="528">E69/$C69*100</f>
        <v>0</v>
      </c>
      <c r="F70" s="66">
        <f t="shared" ref="F70" si="529">F69/$C69*100</f>
        <v>0</v>
      </c>
      <c r="G70" s="66">
        <f t="shared" ref="G70" si="530">G69/$C69*100</f>
        <v>0</v>
      </c>
      <c r="H70" s="66">
        <f t="shared" ref="H70" si="531">H69/$C69*100</f>
        <v>0</v>
      </c>
      <c r="I70" s="66">
        <f t="shared" ref="I70" si="532">I69/$C69*100</f>
        <v>0</v>
      </c>
      <c r="J70" s="66">
        <f t="shared" ref="J70" si="533">J69/$C69*100</f>
        <v>0</v>
      </c>
      <c r="K70" s="66">
        <f t="shared" ref="K70" si="534">K69/$C69*100</f>
        <v>0</v>
      </c>
      <c r="L70" s="66">
        <f t="shared" ref="L70" si="535">L69/$C69*100</f>
        <v>0</v>
      </c>
      <c r="M70" s="66">
        <f t="shared" ref="M70" si="536">M69/$C69*100</f>
        <v>0</v>
      </c>
      <c r="N70" s="66">
        <f t="shared" ref="N70" si="537">N69/$C69*100</f>
        <v>0</v>
      </c>
      <c r="O70" s="66">
        <f t="shared" ref="O70" si="538">O69/$C69*100</f>
        <v>100</v>
      </c>
      <c r="P70" s="66">
        <f t="shared" ref="P70" si="539">P69/$C69*100</f>
        <v>0</v>
      </c>
      <c r="Q70" s="66">
        <f t="shared" ref="Q70" si="540">Q69/$C69*100</f>
        <v>0</v>
      </c>
      <c r="R70" s="66">
        <f t="shared" ref="R70" si="541">R69/$C69*100</f>
        <v>0</v>
      </c>
      <c r="S70" s="66">
        <f t="shared" ref="S70" si="542">S69/$C69*100</f>
        <v>0</v>
      </c>
      <c r="T70" s="66">
        <f t="shared" ref="T70" si="543">T69/$C69*100</f>
        <v>0</v>
      </c>
      <c r="U70" s="55">
        <f t="shared" ref="U70" si="544">U69/$C69*100</f>
        <v>0</v>
      </c>
    </row>
    <row r="71" spans="1:21" s="91" customFormat="1" ht="12" customHeight="1" x14ac:dyDescent="0.15">
      <c r="A71" s="140"/>
      <c r="B71" s="136" t="s">
        <v>8</v>
      </c>
      <c r="C71" s="56">
        <v>34</v>
      </c>
      <c r="D71" s="94">
        <v>0</v>
      </c>
      <c r="E71" s="95">
        <v>0</v>
      </c>
      <c r="F71" s="95">
        <v>0</v>
      </c>
      <c r="G71" s="95">
        <v>0</v>
      </c>
      <c r="H71" s="95">
        <v>0</v>
      </c>
      <c r="I71" s="95">
        <v>0</v>
      </c>
      <c r="J71" s="95">
        <v>0</v>
      </c>
      <c r="K71" s="95">
        <v>0</v>
      </c>
      <c r="L71" s="95">
        <v>0</v>
      </c>
      <c r="M71" s="95">
        <v>0</v>
      </c>
      <c r="N71" s="95">
        <v>0</v>
      </c>
      <c r="O71" s="95">
        <v>0</v>
      </c>
      <c r="P71" s="95">
        <v>34</v>
      </c>
      <c r="Q71" s="95">
        <v>0</v>
      </c>
      <c r="R71" s="95">
        <v>0</v>
      </c>
      <c r="S71" s="95">
        <v>0</v>
      </c>
      <c r="T71" s="95">
        <v>0</v>
      </c>
      <c r="U71" s="58">
        <v>0</v>
      </c>
    </row>
    <row r="72" spans="1:21" s="91" customFormat="1" ht="12" customHeight="1" x14ac:dyDescent="0.15">
      <c r="A72" s="140"/>
      <c r="B72" s="137"/>
      <c r="C72" s="52"/>
      <c r="D72" s="65">
        <f>D71/$C71*100</f>
        <v>0</v>
      </c>
      <c r="E72" s="66">
        <f t="shared" ref="E72" si="545">E71/$C71*100</f>
        <v>0</v>
      </c>
      <c r="F72" s="66">
        <f t="shared" ref="F72" si="546">F71/$C71*100</f>
        <v>0</v>
      </c>
      <c r="G72" s="66">
        <f t="shared" ref="G72" si="547">G71/$C71*100</f>
        <v>0</v>
      </c>
      <c r="H72" s="66">
        <f t="shared" ref="H72" si="548">H71/$C71*100</f>
        <v>0</v>
      </c>
      <c r="I72" s="66">
        <f t="shared" ref="I72" si="549">I71/$C71*100</f>
        <v>0</v>
      </c>
      <c r="J72" s="66">
        <f t="shared" ref="J72" si="550">J71/$C71*100</f>
        <v>0</v>
      </c>
      <c r="K72" s="66">
        <f t="shared" ref="K72" si="551">K71/$C71*100</f>
        <v>0</v>
      </c>
      <c r="L72" s="66">
        <f t="shared" ref="L72" si="552">L71/$C71*100</f>
        <v>0</v>
      </c>
      <c r="M72" s="66">
        <f t="shared" ref="M72" si="553">M71/$C71*100</f>
        <v>0</v>
      </c>
      <c r="N72" s="66">
        <f t="shared" ref="N72" si="554">N71/$C71*100</f>
        <v>0</v>
      </c>
      <c r="O72" s="66">
        <f t="shared" ref="O72" si="555">O71/$C71*100</f>
        <v>0</v>
      </c>
      <c r="P72" s="66">
        <f t="shared" ref="P72" si="556">P71/$C71*100</f>
        <v>100</v>
      </c>
      <c r="Q72" s="66">
        <f t="shared" ref="Q72" si="557">Q71/$C71*100</f>
        <v>0</v>
      </c>
      <c r="R72" s="66">
        <f t="shared" ref="R72" si="558">R71/$C71*100</f>
        <v>0</v>
      </c>
      <c r="S72" s="66">
        <f t="shared" ref="S72" si="559">S71/$C71*100</f>
        <v>0</v>
      </c>
      <c r="T72" s="66">
        <f t="shared" ref="T72" si="560">T71/$C71*100</f>
        <v>0</v>
      </c>
      <c r="U72" s="55">
        <f t="shared" ref="U72" si="561">U71/$C71*100</f>
        <v>0</v>
      </c>
    </row>
    <row r="73" spans="1:21" s="91" customFormat="1" ht="12" customHeight="1" x14ac:dyDescent="0.15">
      <c r="A73" s="140"/>
      <c r="B73" s="136" t="s">
        <v>7</v>
      </c>
      <c r="C73" s="56">
        <v>32</v>
      </c>
      <c r="D73" s="94">
        <v>0</v>
      </c>
      <c r="E73" s="95">
        <v>0</v>
      </c>
      <c r="F73" s="95">
        <v>0</v>
      </c>
      <c r="G73" s="95">
        <v>0</v>
      </c>
      <c r="H73" s="95">
        <v>0</v>
      </c>
      <c r="I73" s="95">
        <v>0</v>
      </c>
      <c r="J73" s="95">
        <v>0</v>
      </c>
      <c r="K73" s="95">
        <v>0</v>
      </c>
      <c r="L73" s="95">
        <v>0</v>
      </c>
      <c r="M73" s="95">
        <v>0</v>
      </c>
      <c r="N73" s="95">
        <v>0</v>
      </c>
      <c r="O73" s="95">
        <v>0</v>
      </c>
      <c r="P73" s="95">
        <v>0</v>
      </c>
      <c r="Q73" s="95">
        <v>32</v>
      </c>
      <c r="R73" s="95">
        <v>0</v>
      </c>
      <c r="S73" s="95">
        <v>0</v>
      </c>
      <c r="T73" s="95">
        <v>0</v>
      </c>
      <c r="U73" s="58">
        <v>0</v>
      </c>
    </row>
    <row r="74" spans="1:21" s="91" customFormat="1" ht="12" customHeight="1" x14ac:dyDescent="0.15">
      <c r="A74" s="140"/>
      <c r="B74" s="137"/>
      <c r="C74" s="52"/>
      <c r="D74" s="65">
        <f>D73/$C73*100</f>
        <v>0</v>
      </c>
      <c r="E74" s="66">
        <f t="shared" ref="E74" si="562">E73/$C73*100</f>
        <v>0</v>
      </c>
      <c r="F74" s="66">
        <f t="shared" ref="F74" si="563">F73/$C73*100</f>
        <v>0</v>
      </c>
      <c r="G74" s="66">
        <f t="shared" ref="G74" si="564">G73/$C73*100</f>
        <v>0</v>
      </c>
      <c r="H74" s="66">
        <f t="shared" ref="H74" si="565">H73/$C73*100</f>
        <v>0</v>
      </c>
      <c r="I74" s="66">
        <f t="shared" ref="I74" si="566">I73/$C73*100</f>
        <v>0</v>
      </c>
      <c r="J74" s="66">
        <f t="shared" ref="J74" si="567">J73/$C73*100</f>
        <v>0</v>
      </c>
      <c r="K74" s="66">
        <f t="shared" ref="K74" si="568">K73/$C73*100</f>
        <v>0</v>
      </c>
      <c r="L74" s="66">
        <f t="shared" ref="L74" si="569">L73/$C73*100</f>
        <v>0</v>
      </c>
      <c r="M74" s="66">
        <f t="shared" ref="M74" si="570">M73/$C73*100</f>
        <v>0</v>
      </c>
      <c r="N74" s="66">
        <f t="shared" ref="N74" si="571">N73/$C73*100</f>
        <v>0</v>
      </c>
      <c r="O74" s="66">
        <f t="shared" ref="O74" si="572">O73/$C73*100</f>
        <v>0</v>
      </c>
      <c r="P74" s="66">
        <f t="shared" ref="P74" si="573">P73/$C73*100</f>
        <v>0</v>
      </c>
      <c r="Q74" s="66">
        <f t="shared" ref="Q74" si="574">Q73/$C73*100</f>
        <v>100</v>
      </c>
      <c r="R74" s="66">
        <f t="shared" ref="R74" si="575">R73/$C73*100</f>
        <v>0</v>
      </c>
      <c r="S74" s="66">
        <f t="shared" ref="S74" si="576">S73/$C73*100</f>
        <v>0</v>
      </c>
      <c r="T74" s="66">
        <f t="shared" ref="T74" si="577">T73/$C73*100</f>
        <v>0</v>
      </c>
      <c r="U74" s="55">
        <f t="shared" ref="U74" si="578">U73/$C73*100</f>
        <v>0</v>
      </c>
    </row>
    <row r="75" spans="1:21" s="91" customFormat="1" ht="12" customHeight="1" x14ac:dyDescent="0.15">
      <c r="A75" s="140"/>
      <c r="B75" s="136" t="s">
        <v>6</v>
      </c>
      <c r="C75" s="56">
        <v>15</v>
      </c>
      <c r="D75" s="94">
        <v>0</v>
      </c>
      <c r="E75" s="95">
        <v>0</v>
      </c>
      <c r="F75" s="95">
        <v>0</v>
      </c>
      <c r="G75" s="95">
        <v>0</v>
      </c>
      <c r="H75" s="95">
        <v>0</v>
      </c>
      <c r="I75" s="95">
        <v>0</v>
      </c>
      <c r="J75" s="95">
        <v>0</v>
      </c>
      <c r="K75" s="95">
        <v>0</v>
      </c>
      <c r="L75" s="95">
        <v>0</v>
      </c>
      <c r="M75" s="95">
        <v>0</v>
      </c>
      <c r="N75" s="95">
        <v>0</v>
      </c>
      <c r="O75" s="95">
        <v>0</v>
      </c>
      <c r="P75" s="95">
        <v>0</v>
      </c>
      <c r="Q75" s="95">
        <v>0</v>
      </c>
      <c r="R75" s="95">
        <v>15</v>
      </c>
      <c r="S75" s="95">
        <v>0</v>
      </c>
      <c r="T75" s="95">
        <v>0</v>
      </c>
      <c r="U75" s="58">
        <v>0</v>
      </c>
    </row>
    <row r="76" spans="1:21" s="91" customFormat="1" ht="12" customHeight="1" x14ac:dyDescent="0.15">
      <c r="A76" s="140"/>
      <c r="B76" s="137"/>
      <c r="C76" s="52"/>
      <c r="D76" s="65">
        <f>D75/$C75*100</f>
        <v>0</v>
      </c>
      <c r="E76" s="66">
        <f t="shared" ref="E76" si="579">E75/$C75*100</f>
        <v>0</v>
      </c>
      <c r="F76" s="66">
        <f t="shared" ref="F76" si="580">F75/$C75*100</f>
        <v>0</v>
      </c>
      <c r="G76" s="66">
        <f t="shared" ref="G76" si="581">G75/$C75*100</f>
        <v>0</v>
      </c>
      <c r="H76" s="66">
        <f t="shared" ref="H76" si="582">H75/$C75*100</f>
        <v>0</v>
      </c>
      <c r="I76" s="66">
        <f t="shared" ref="I76" si="583">I75/$C75*100</f>
        <v>0</v>
      </c>
      <c r="J76" s="66">
        <f t="shared" ref="J76" si="584">J75/$C75*100</f>
        <v>0</v>
      </c>
      <c r="K76" s="66">
        <f t="shared" ref="K76" si="585">K75/$C75*100</f>
        <v>0</v>
      </c>
      <c r="L76" s="66">
        <f t="shared" ref="L76" si="586">L75/$C75*100</f>
        <v>0</v>
      </c>
      <c r="M76" s="66">
        <f t="shared" ref="M76" si="587">M75/$C75*100</f>
        <v>0</v>
      </c>
      <c r="N76" s="66">
        <f t="shared" ref="N76" si="588">N75/$C75*100</f>
        <v>0</v>
      </c>
      <c r="O76" s="66">
        <f t="shared" ref="O76" si="589">O75/$C75*100</f>
        <v>0</v>
      </c>
      <c r="P76" s="66">
        <f t="shared" ref="P76" si="590">P75/$C75*100</f>
        <v>0</v>
      </c>
      <c r="Q76" s="66">
        <f t="shared" ref="Q76" si="591">Q75/$C75*100</f>
        <v>0</v>
      </c>
      <c r="R76" s="66">
        <f t="shared" ref="R76" si="592">R75/$C75*100</f>
        <v>100</v>
      </c>
      <c r="S76" s="66">
        <f t="shared" ref="S76" si="593">S75/$C75*100</f>
        <v>0</v>
      </c>
      <c r="T76" s="66">
        <f t="shared" ref="T76" si="594">T75/$C75*100</f>
        <v>0</v>
      </c>
      <c r="U76" s="55">
        <f t="shared" ref="U76" si="595">U75/$C75*100</f>
        <v>0</v>
      </c>
    </row>
    <row r="77" spans="1:21" s="91" customFormat="1" ht="12" customHeight="1" x14ac:dyDescent="0.15">
      <c r="A77" s="140"/>
      <c r="B77" s="136" t="s">
        <v>5</v>
      </c>
      <c r="C77" s="56">
        <v>21</v>
      </c>
      <c r="D77" s="94">
        <v>0</v>
      </c>
      <c r="E77" s="95">
        <v>0</v>
      </c>
      <c r="F77" s="95">
        <v>0</v>
      </c>
      <c r="G77" s="95">
        <v>0</v>
      </c>
      <c r="H77" s="95">
        <v>0</v>
      </c>
      <c r="I77" s="95">
        <v>0</v>
      </c>
      <c r="J77" s="95">
        <v>0</v>
      </c>
      <c r="K77" s="95">
        <v>0</v>
      </c>
      <c r="L77" s="95">
        <v>0</v>
      </c>
      <c r="M77" s="95">
        <v>0</v>
      </c>
      <c r="N77" s="95">
        <v>0</v>
      </c>
      <c r="O77" s="95">
        <v>0</v>
      </c>
      <c r="P77" s="95">
        <v>0</v>
      </c>
      <c r="Q77" s="95">
        <v>0</v>
      </c>
      <c r="R77" s="95">
        <v>0</v>
      </c>
      <c r="S77" s="95">
        <v>21</v>
      </c>
      <c r="T77" s="95">
        <v>0</v>
      </c>
      <c r="U77" s="58">
        <v>0</v>
      </c>
    </row>
    <row r="78" spans="1:21" s="91" customFormat="1" ht="12" customHeight="1" x14ac:dyDescent="0.15">
      <c r="A78" s="140"/>
      <c r="B78" s="137"/>
      <c r="C78" s="52"/>
      <c r="D78" s="65">
        <f>D77/$C77*100</f>
        <v>0</v>
      </c>
      <c r="E78" s="66">
        <f t="shared" ref="E78" si="596">E77/$C77*100</f>
        <v>0</v>
      </c>
      <c r="F78" s="66">
        <f t="shared" ref="F78" si="597">F77/$C77*100</f>
        <v>0</v>
      </c>
      <c r="G78" s="66">
        <f t="shared" ref="G78" si="598">G77/$C77*100</f>
        <v>0</v>
      </c>
      <c r="H78" s="66">
        <f t="shared" ref="H78" si="599">H77/$C77*100</f>
        <v>0</v>
      </c>
      <c r="I78" s="66">
        <f t="shared" ref="I78" si="600">I77/$C77*100</f>
        <v>0</v>
      </c>
      <c r="J78" s="66">
        <f t="shared" ref="J78" si="601">J77/$C77*100</f>
        <v>0</v>
      </c>
      <c r="K78" s="66">
        <f t="shared" ref="K78" si="602">K77/$C77*100</f>
        <v>0</v>
      </c>
      <c r="L78" s="66">
        <f t="shared" ref="L78" si="603">L77/$C77*100</f>
        <v>0</v>
      </c>
      <c r="M78" s="66">
        <f t="shared" ref="M78" si="604">M77/$C77*100</f>
        <v>0</v>
      </c>
      <c r="N78" s="66">
        <f t="shared" ref="N78" si="605">N77/$C77*100</f>
        <v>0</v>
      </c>
      <c r="O78" s="66">
        <f t="shared" ref="O78" si="606">O77/$C77*100</f>
        <v>0</v>
      </c>
      <c r="P78" s="66">
        <f t="shared" ref="P78" si="607">P77/$C77*100</f>
        <v>0</v>
      </c>
      <c r="Q78" s="66">
        <f t="shared" ref="Q78" si="608">Q77/$C77*100</f>
        <v>0</v>
      </c>
      <c r="R78" s="66">
        <f t="shared" ref="R78" si="609">R77/$C77*100</f>
        <v>0</v>
      </c>
      <c r="S78" s="66">
        <f t="shared" ref="S78" si="610">S77/$C77*100</f>
        <v>100</v>
      </c>
      <c r="T78" s="66">
        <f t="shared" ref="T78" si="611">T77/$C77*100</f>
        <v>0</v>
      </c>
      <c r="U78" s="55">
        <f t="shared" ref="U78" si="612">U77/$C77*100</f>
        <v>0</v>
      </c>
    </row>
    <row r="79" spans="1:21" s="91" customFormat="1" ht="12" customHeight="1" x14ac:dyDescent="0.15">
      <c r="A79" s="140"/>
      <c r="B79" s="136" t="s">
        <v>61</v>
      </c>
      <c r="C79" s="56">
        <v>27</v>
      </c>
      <c r="D79" s="94">
        <v>0</v>
      </c>
      <c r="E79" s="95">
        <v>0</v>
      </c>
      <c r="F79" s="95">
        <v>0</v>
      </c>
      <c r="G79" s="95">
        <v>0</v>
      </c>
      <c r="H79" s="95">
        <v>0</v>
      </c>
      <c r="I79" s="95">
        <v>0</v>
      </c>
      <c r="J79" s="95">
        <v>0</v>
      </c>
      <c r="K79" s="95">
        <v>0</v>
      </c>
      <c r="L79" s="95">
        <v>0</v>
      </c>
      <c r="M79" s="95">
        <v>0</v>
      </c>
      <c r="N79" s="95">
        <v>0</v>
      </c>
      <c r="O79" s="95">
        <v>0</v>
      </c>
      <c r="P79" s="95">
        <v>0</v>
      </c>
      <c r="Q79" s="95">
        <v>0</v>
      </c>
      <c r="R79" s="95">
        <v>0</v>
      </c>
      <c r="S79" s="95">
        <v>0</v>
      </c>
      <c r="T79" s="95">
        <v>27</v>
      </c>
      <c r="U79" s="58">
        <v>0</v>
      </c>
    </row>
    <row r="80" spans="1:21" s="91" customFormat="1" ht="12" customHeight="1" x14ac:dyDescent="0.15">
      <c r="A80" s="140"/>
      <c r="B80" s="137"/>
      <c r="C80" s="52"/>
      <c r="D80" s="65">
        <f>D79/$C79*100</f>
        <v>0</v>
      </c>
      <c r="E80" s="66">
        <f t="shared" ref="E80" si="613">E79/$C79*100</f>
        <v>0</v>
      </c>
      <c r="F80" s="66">
        <f t="shared" ref="F80" si="614">F79/$C79*100</f>
        <v>0</v>
      </c>
      <c r="G80" s="66">
        <f t="shared" ref="G80" si="615">G79/$C79*100</f>
        <v>0</v>
      </c>
      <c r="H80" s="66">
        <f t="shared" ref="H80" si="616">H79/$C79*100</f>
        <v>0</v>
      </c>
      <c r="I80" s="66">
        <f t="shared" ref="I80" si="617">I79/$C79*100</f>
        <v>0</v>
      </c>
      <c r="J80" s="66">
        <f t="shared" ref="J80" si="618">J79/$C79*100</f>
        <v>0</v>
      </c>
      <c r="K80" s="66">
        <f t="shared" ref="K80" si="619">K79/$C79*100</f>
        <v>0</v>
      </c>
      <c r="L80" s="66">
        <f t="shared" ref="L80" si="620">L79/$C79*100</f>
        <v>0</v>
      </c>
      <c r="M80" s="66">
        <f t="shared" ref="M80" si="621">M79/$C79*100</f>
        <v>0</v>
      </c>
      <c r="N80" s="66">
        <f t="shared" ref="N80" si="622">N79/$C79*100</f>
        <v>0</v>
      </c>
      <c r="O80" s="66">
        <f t="shared" ref="O80" si="623">O79/$C79*100</f>
        <v>0</v>
      </c>
      <c r="P80" s="66">
        <f t="shared" ref="P80" si="624">P79/$C79*100</f>
        <v>0</v>
      </c>
      <c r="Q80" s="66">
        <f t="shared" ref="Q80" si="625">Q79/$C79*100</f>
        <v>0</v>
      </c>
      <c r="R80" s="66">
        <f t="shared" ref="R80" si="626">R79/$C79*100</f>
        <v>0</v>
      </c>
      <c r="S80" s="66">
        <f t="shared" ref="S80" si="627">S79/$C79*100</f>
        <v>0</v>
      </c>
      <c r="T80" s="66">
        <f t="shared" ref="T80" si="628">T79/$C79*100</f>
        <v>100</v>
      </c>
      <c r="U80" s="55">
        <f t="shared" ref="U80" si="629">U79/$C79*100</f>
        <v>0</v>
      </c>
    </row>
    <row r="81" spans="1:23" s="91" customFormat="1" ht="12" customHeight="1" x14ac:dyDescent="0.15">
      <c r="A81" s="140"/>
      <c r="B81" s="136" t="s">
        <v>33</v>
      </c>
      <c r="C81" s="56">
        <v>19</v>
      </c>
      <c r="D81" s="94">
        <v>0</v>
      </c>
      <c r="E81" s="95">
        <v>0</v>
      </c>
      <c r="F81" s="95">
        <v>0</v>
      </c>
      <c r="G81" s="95">
        <v>0</v>
      </c>
      <c r="H81" s="95">
        <v>0</v>
      </c>
      <c r="I81" s="95">
        <v>0</v>
      </c>
      <c r="J81" s="95">
        <v>0</v>
      </c>
      <c r="K81" s="95">
        <v>0</v>
      </c>
      <c r="L81" s="95">
        <v>0</v>
      </c>
      <c r="M81" s="95">
        <v>0</v>
      </c>
      <c r="N81" s="95">
        <v>0</v>
      </c>
      <c r="O81" s="95">
        <v>0</v>
      </c>
      <c r="P81" s="95">
        <v>0</v>
      </c>
      <c r="Q81" s="95">
        <v>0</v>
      </c>
      <c r="R81" s="95">
        <v>0</v>
      </c>
      <c r="S81" s="95">
        <v>0</v>
      </c>
      <c r="T81" s="95">
        <v>0</v>
      </c>
      <c r="U81" s="58">
        <v>19</v>
      </c>
    </row>
    <row r="82" spans="1:23" s="91" customFormat="1" ht="12" customHeight="1" x14ac:dyDescent="0.15">
      <c r="A82" s="140"/>
      <c r="B82" s="138"/>
      <c r="C82" s="59"/>
      <c r="D82" s="85">
        <f>D81/$C81*100</f>
        <v>0</v>
      </c>
      <c r="E82" s="86">
        <f t="shared" ref="E82" si="630">E81/$C81*100</f>
        <v>0</v>
      </c>
      <c r="F82" s="86">
        <f t="shared" ref="F82" si="631">F81/$C81*100</f>
        <v>0</v>
      </c>
      <c r="G82" s="86">
        <f t="shared" ref="G82" si="632">G81/$C81*100</f>
        <v>0</v>
      </c>
      <c r="H82" s="86">
        <f t="shared" ref="H82" si="633">H81/$C81*100</f>
        <v>0</v>
      </c>
      <c r="I82" s="86">
        <f t="shared" ref="I82" si="634">I81/$C81*100</f>
        <v>0</v>
      </c>
      <c r="J82" s="86">
        <f t="shared" ref="J82" si="635">J81/$C81*100</f>
        <v>0</v>
      </c>
      <c r="K82" s="86">
        <f t="shared" ref="K82" si="636">K81/$C81*100</f>
        <v>0</v>
      </c>
      <c r="L82" s="86">
        <f t="shared" ref="L82" si="637">L81/$C81*100</f>
        <v>0</v>
      </c>
      <c r="M82" s="86">
        <f t="shared" ref="M82" si="638">M81/$C81*100</f>
        <v>0</v>
      </c>
      <c r="N82" s="86">
        <f t="shared" ref="N82" si="639">N81/$C81*100</f>
        <v>0</v>
      </c>
      <c r="O82" s="86">
        <f t="shared" ref="O82" si="640">O81/$C81*100</f>
        <v>0</v>
      </c>
      <c r="P82" s="86">
        <f t="shared" ref="P82" si="641">P81/$C81*100</f>
        <v>0</v>
      </c>
      <c r="Q82" s="86">
        <f t="shared" ref="Q82" si="642">Q81/$C81*100</f>
        <v>0</v>
      </c>
      <c r="R82" s="86">
        <f t="shared" ref="R82" si="643">R81/$C81*100</f>
        <v>0</v>
      </c>
      <c r="S82" s="86">
        <f t="shared" ref="S82" si="644">S81/$C81*100</f>
        <v>0</v>
      </c>
      <c r="T82" s="86">
        <f t="shared" ref="T82" si="645">T81/$C81*100</f>
        <v>0</v>
      </c>
      <c r="U82" s="47">
        <f t="shared" ref="U82" si="646">U81/$C81*100</f>
        <v>100</v>
      </c>
    </row>
    <row r="83" spans="1:23" s="91" customFormat="1" ht="12" customHeight="1" x14ac:dyDescent="0.15">
      <c r="A83" s="139" t="s">
        <v>3</v>
      </c>
      <c r="B83" s="142" t="s">
        <v>2</v>
      </c>
      <c r="C83" s="48">
        <v>129</v>
      </c>
      <c r="D83" s="96">
        <v>4</v>
      </c>
      <c r="E83" s="97">
        <v>9</v>
      </c>
      <c r="F83" s="97">
        <v>11</v>
      </c>
      <c r="G83" s="97">
        <v>5</v>
      </c>
      <c r="H83" s="97">
        <v>8</v>
      </c>
      <c r="I83" s="97">
        <v>8</v>
      </c>
      <c r="J83" s="97">
        <v>3</v>
      </c>
      <c r="K83" s="97">
        <v>10</v>
      </c>
      <c r="L83" s="97">
        <v>9</v>
      </c>
      <c r="M83" s="97">
        <v>8</v>
      </c>
      <c r="N83" s="97">
        <v>10</v>
      </c>
      <c r="O83" s="97">
        <v>13</v>
      </c>
      <c r="P83" s="97">
        <v>5</v>
      </c>
      <c r="Q83" s="97">
        <v>12</v>
      </c>
      <c r="R83" s="97">
        <v>1</v>
      </c>
      <c r="S83" s="97">
        <v>10</v>
      </c>
      <c r="T83" s="97">
        <v>3</v>
      </c>
      <c r="U83" s="98">
        <v>0</v>
      </c>
    </row>
    <row r="84" spans="1:23" s="91" customFormat="1" ht="12" customHeight="1" x14ac:dyDescent="0.15">
      <c r="A84" s="140"/>
      <c r="B84" s="137"/>
      <c r="C84" s="52"/>
      <c r="D84" s="65">
        <f>D83/$C83*100</f>
        <v>3.1007751937984498</v>
      </c>
      <c r="E84" s="66">
        <f t="shared" ref="E84" si="647">E83/$C83*100</f>
        <v>6.9767441860465116</v>
      </c>
      <c r="F84" s="66">
        <f t="shared" ref="F84" si="648">F83/$C83*100</f>
        <v>8.5271317829457356</v>
      </c>
      <c r="G84" s="66">
        <f t="shared" ref="G84" si="649">G83/$C83*100</f>
        <v>3.8759689922480618</v>
      </c>
      <c r="H84" s="66">
        <f t="shared" ref="H84" si="650">H83/$C83*100</f>
        <v>6.2015503875968996</v>
      </c>
      <c r="I84" s="66">
        <f t="shared" ref="I84" si="651">I83/$C83*100</f>
        <v>6.2015503875968996</v>
      </c>
      <c r="J84" s="66">
        <f t="shared" ref="J84" si="652">J83/$C83*100</f>
        <v>2.3255813953488373</v>
      </c>
      <c r="K84" s="66">
        <f t="shared" ref="K84" si="653">K83/$C83*100</f>
        <v>7.7519379844961236</v>
      </c>
      <c r="L84" s="66">
        <f t="shared" ref="L84" si="654">L83/$C83*100</f>
        <v>6.9767441860465116</v>
      </c>
      <c r="M84" s="66">
        <f t="shared" ref="M84" si="655">M83/$C83*100</f>
        <v>6.2015503875968996</v>
      </c>
      <c r="N84" s="66">
        <f t="shared" ref="N84" si="656">N83/$C83*100</f>
        <v>7.7519379844961236</v>
      </c>
      <c r="O84" s="66">
        <f t="shared" ref="O84" si="657">O83/$C83*100</f>
        <v>10.077519379844961</v>
      </c>
      <c r="P84" s="66">
        <f t="shared" ref="P84" si="658">P83/$C83*100</f>
        <v>3.8759689922480618</v>
      </c>
      <c r="Q84" s="66">
        <f t="shared" ref="Q84" si="659">Q83/$C83*100</f>
        <v>9.3023255813953494</v>
      </c>
      <c r="R84" s="66">
        <f t="shared" ref="R84" si="660">R83/$C83*100</f>
        <v>0.77519379844961245</v>
      </c>
      <c r="S84" s="66">
        <f t="shared" ref="S84" si="661">S83/$C83*100</f>
        <v>7.7519379844961236</v>
      </c>
      <c r="T84" s="66">
        <f t="shared" ref="T84" si="662">T83/$C83*100</f>
        <v>2.3255813953488373</v>
      </c>
      <c r="U84" s="55">
        <f t="shared" ref="U84" si="663">U83/$C83*100</f>
        <v>0</v>
      </c>
    </row>
    <row r="85" spans="1:23" s="91" customFormat="1" ht="12" customHeight="1" x14ac:dyDescent="0.15">
      <c r="A85" s="140"/>
      <c r="B85" s="136" t="s">
        <v>62</v>
      </c>
      <c r="C85" s="56">
        <v>610</v>
      </c>
      <c r="D85" s="96">
        <v>29</v>
      </c>
      <c r="E85" s="97">
        <v>75</v>
      </c>
      <c r="F85" s="97">
        <v>35</v>
      </c>
      <c r="G85" s="97">
        <v>34</v>
      </c>
      <c r="H85" s="97">
        <v>36</v>
      </c>
      <c r="I85" s="97">
        <v>68</v>
      </c>
      <c r="J85" s="97">
        <v>24</v>
      </c>
      <c r="K85" s="97">
        <v>46</v>
      </c>
      <c r="L85" s="97">
        <v>39</v>
      </c>
      <c r="M85" s="97">
        <v>46</v>
      </c>
      <c r="N85" s="97">
        <v>38</v>
      </c>
      <c r="O85" s="97">
        <v>29</v>
      </c>
      <c r="P85" s="97">
        <v>29</v>
      </c>
      <c r="Q85" s="97">
        <v>19</v>
      </c>
      <c r="R85" s="97">
        <v>14</v>
      </c>
      <c r="S85" s="97">
        <v>11</v>
      </c>
      <c r="T85" s="97">
        <v>24</v>
      </c>
      <c r="U85" s="98">
        <v>14</v>
      </c>
    </row>
    <row r="86" spans="1:23" s="91" customFormat="1" ht="12" customHeight="1" x14ac:dyDescent="0.15">
      <c r="A86" s="140"/>
      <c r="B86" s="137"/>
      <c r="C86" s="52"/>
      <c r="D86" s="65">
        <f>D85/$C85*100</f>
        <v>4.7540983606557372</v>
      </c>
      <c r="E86" s="66">
        <f t="shared" ref="E86" si="664">E85/$C85*100</f>
        <v>12.295081967213115</v>
      </c>
      <c r="F86" s="66">
        <f t="shared" ref="F86" si="665">F85/$C85*100</f>
        <v>5.7377049180327866</v>
      </c>
      <c r="G86" s="66">
        <f t="shared" ref="G86" si="666">G85/$C85*100</f>
        <v>5.5737704918032787</v>
      </c>
      <c r="H86" s="66">
        <f t="shared" ref="H86" si="667">H85/$C85*100</f>
        <v>5.9016393442622954</v>
      </c>
      <c r="I86" s="66">
        <f t="shared" ref="I86" si="668">I85/$C85*100</f>
        <v>11.147540983606557</v>
      </c>
      <c r="J86" s="66">
        <f t="shared" ref="J86" si="669">J85/$C85*100</f>
        <v>3.9344262295081971</v>
      </c>
      <c r="K86" s="66">
        <f t="shared" ref="K86" si="670">K85/$C85*100</f>
        <v>7.5409836065573774</v>
      </c>
      <c r="L86" s="66">
        <f t="shared" ref="L86" si="671">L85/$C85*100</f>
        <v>6.3934426229508192</v>
      </c>
      <c r="M86" s="66">
        <f t="shared" ref="M86" si="672">M85/$C85*100</f>
        <v>7.5409836065573774</v>
      </c>
      <c r="N86" s="66">
        <f t="shared" ref="N86" si="673">N85/$C85*100</f>
        <v>6.2295081967213122</v>
      </c>
      <c r="O86" s="66">
        <f t="shared" ref="O86" si="674">O85/$C85*100</f>
        <v>4.7540983606557372</v>
      </c>
      <c r="P86" s="66">
        <f t="shared" ref="P86" si="675">P85/$C85*100</f>
        <v>4.7540983606557372</v>
      </c>
      <c r="Q86" s="66">
        <f t="shared" ref="Q86" si="676">Q85/$C85*100</f>
        <v>3.1147540983606561</v>
      </c>
      <c r="R86" s="66">
        <f t="shared" ref="R86" si="677">R85/$C85*100</f>
        <v>2.2950819672131146</v>
      </c>
      <c r="S86" s="66">
        <f t="shared" ref="S86" si="678">S85/$C85*100</f>
        <v>1.8032786885245904</v>
      </c>
      <c r="T86" s="66">
        <f t="shared" ref="T86" si="679">T85/$C85*100</f>
        <v>3.9344262295081971</v>
      </c>
      <c r="U86" s="55">
        <f t="shared" ref="U86" si="680">U85/$C85*100</f>
        <v>2.2950819672131146</v>
      </c>
    </row>
    <row r="87" spans="1:23" s="91" customFormat="1" ht="12" customHeight="1" x14ac:dyDescent="0.15">
      <c r="A87" s="140"/>
      <c r="B87" s="136" t="s">
        <v>33</v>
      </c>
      <c r="C87" s="56">
        <v>19</v>
      </c>
      <c r="D87" s="96">
        <v>1</v>
      </c>
      <c r="E87" s="97">
        <v>2</v>
      </c>
      <c r="F87" s="97">
        <v>1</v>
      </c>
      <c r="G87" s="97">
        <v>0</v>
      </c>
      <c r="H87" s="97">
        <v>3</v>
      </c>
      <c r="I87" s="97">
        <v>0</v>
      </c>
      <c r="J87" s="97">
        <v>0</v>
      </c>
      <c r="K87" s="97">
        <v>2</v>
      </c>
      <c r="L87" s="97">
        <v>0</v>
      </c>
      <c r="M87" s="97">
        <v>1</v>
      </c>
      <c r="N87" s="97">
        <v>2</v>
      </c>
      <c r="O87" s="97">
        <v>1</v>
      </c>
      <c r="P87" s="97">
        <v>0</v>
      </c>
      <c r="Q87" s="97">
        <v>1</v>
      </c>
      <c r="R87" s="97">
        <v>0</v>
      </c>
      <c r="S87" s="97">
        <v>0</v>
      </c>
      <c r="T87" s="97">
        <v>0</v>
      </c>
      <c r="U87" s="98">
        <v>5</v>
      </c>
    </row>
    <row r="88" spans="1:23" s="91" customFormat="1" ht="12" customHeight="1" thickBot="1" x14ac:dyDescent="0.2">
      <c r="A88" s="141"/>
      <c r="B88" s="143"/>
      <c r="C88" s="70"/>
      <c r="D88" s="71">
        <f>D87/$C87*100</f>
        <v>5.2631578947368416</v>
      </c>
      <c r="E88" s="72">
        <f t="shared" ref="E88" si="681">E87/$C87*100</f>
        <v>10.526315789473683</v>
      </c>
      <c r="F88" s="72">
        <f t="shared" ref="F88" si="682">F87/$C87*100</f>
        <v>5.2631578947368416</v>
      </c>
      <c r="G88" s="72">
        <f t="shared" ref="G88" si="683">G87/$C87*100</f>
        <v>0</v>
      </c>
      <c r="H88" s="72">
        <f t="shared" ref="H88" si="684">H87/$C87*100</f>
        <v>15.789473684210526</v>
      </c>
      <c r="I88" s="72">
        <f t="shared" ref="I88" si="685">I87/$C87*100</f>
        <v>0</v>
      </c>
      <c r="J88" s="72">
        <f t="shared" ref="J88" si="686">J87/$C87*100</f>
        <v>0</v>
      </c>
      <c r="K88" s="72">
        <f t="shared" ref="K88" si="687">K87/$C87*100</f>
        <v>10.526315789473683</v>
      </c>
      <c r="L88" s="72">
        <f t="shared" ref="L88" si="688">L87/$C87*100</f>
        <v>0</v>
      </c>
      <c r="M88" s="72">
        <f t="shared" ref="M88" si="689">M87/$C87*100</f>
        <v>5.2631578947368416</v>
      </c>
      <c r="N88" s="72">
        <f t="shared" ref="N88" si="690">N87/$C87*100</f>
        <v>10.526315789473683</v>
      </c>
      <c r="O88" s="72">
        <f t="shared" ref="O88" si="691">O87/$C87*100</f>
        <v>5.2631578947368416</v>
      </c>
      <c r="P88" s="72">
        <f t="shared" ref="P88" si="692">P87/$C87*100</f>
        <v>0</v>
      </c>
      <c r="Q88" s="72">
        <f t="shared" ref="Q88" si="693">Q87/$C87*100</f>
        <v>5.2631578947368416</v>
      </c>
      <c r="R88" s="72">
        <f t="shared" ref="R88" si="694">R87/$C87*100</f>
        <v>0</v>
      </c>
      <c r="S88" s="72">
        <f t="shared" ref="S88" si="695">S87/$C87*100</f>
        <v>0</v>
      </c>
      <c r="T88" s="72">
        <f t="shared" ref="T88" si="696">T87/$C87*100</f>
        <v>0</v>
      </c>
      <c r="U88" s="73">
        <f t="shared" ref="U88" si="697">U87/$C87*100</f>
        <v>26.315789473684209</v>
      </c>
    </row>
    <row r="89" spans="1:23" s="91" customFormat="1" ht="12" customHeight="1" x14ac:dyDescent="0.15">
      <c r="A89" s="108"/>
      <c r="B89" s="108"/>
      <c r="C89" s="108"/>
      <c r="D89" s="108"/>
      <c r="E89" s="108"/>
      <c r="F89" s="108"/>
      <c r="G89" s="108"/>
      <c r="H89" s="108"/>
      <c r="I89" s="108"/>
      <c r="J89" s="108"/>
      <c r="K89" s="108"/>
      <c r="L89" s="108"/>
      <c r="M89" s="108"/>
      <c r="N89" s="108"/>
      <c r="O89" s="108"/>
      <c r="P89" s="108"/>
      <c r="Q89" s="108"/>
      <c r="R89" s="108"/>
      <c r="S89" s="108"/>
      <c r="T89" s="108"/>
      <c r="U89" s="108"/>
    </row>
    <row r="90" spans="1:23" s="91" customFormat="1" ht="12" customHeight="1" x14ac:dyDescent="0.15">
      <c r="A90" s="108"/>
      <c r="B90" s="108"/>
      <c r="C90" s="108"/>
      <c r="D90" s="108"/>
      <c r="E90" s="108"/>
      <c r="F90" s="108"/>
      <c r="G90" s="108"/>
      <c r="H90" s="108"/>
      <c r="I90" s="108"/>
      <c r="J90" s="108"/>
      <c r="K90" s="108"/>
      <c r="L90" s="108"/>
      <c r="M90" s="108"/>
      <c r="N90" s="108"/>
      <c r="O90" s="108"/>
      <c r="P90" s="108"/>
      <c r="Q90" s="108"/>
      <c r="R90" s="108"/>
      <c r="S90" s="108"/>
      <c r="T90" s="108"/>
      <c r="U90" s="108"/>
    </row>
    <row r="91" spans="1:23" s="91" customFormat="1" ht="12" customHeight="1" x14ac:dyDescent="0.15">
      <c r="A91" s="108"/>
      <c r="B91" s="108"/>
      <c r="C91" s="108"/>
      <c r="D91" s="108"/>
      <c r="E91" s="108"/>
      <c r="F91" s="108"/>
      <c r="G91" s="108"/>
      <c r="H91" s="108"/>
      <c r="I91" s="108"/>
      <c r="J91" s="108"/>
      <c r="K91" s="108"/>
      <c r="L91" s="108"/>
      <c r="M91" s="108"/>
      <c r="N91" s="108"/>
      <c r="O91" s="108"/>
      <c r="P91" s="108"/>
      <c r="Q91" s="108"/>
      <c r="R91" s="108"/>
      <c r="S91" s="108"/>
      <c r="T91" s="108"/>
      <c r="U91" s="108"/>
    </row>
    <row r="92" spans="1:23" s="91" customFormat="1" ht="12" customHeight="1" x14ac:dyDescent="0.15">
      <c r="A92" s="108"/>
      <c r="B92" s="108"/>
      <c r="C92" s="108"/>
      <c r="D92" s="108"/>
      <c r="E92" s="108"/>
      <c r="F92" s="108"/>
      <c r="G92" s="108"/>
      <c r="H92" s="108"/>
      <c r="I92" s="108"/>
      <c r="J92" s="108"/>
      <c r="K92" s="108"/>
      <c r="L92" s="108"/>
      <c r="M92" s="108"/>
      <c r="N92" s="108"/>
      <c r="O92" s="108"/>
      <c r="P92" s="108"/>
      <c r="Q92" s="108"/>
      <c r="R92" s="108"/>
      <c r="S92" s="108"/>
      <c r="T92" s="108"/>
      <c r="U92" s="108"/>
    </row>
    <row r="93" spans="1:23" s="91" customFormat="1" ht="12" customHeight="1" x14ac:dyDescent="0.15">
      <c r="A93" s="108"/>
      <c r="B93" s="108"/>
      <c r="C93" s="108"/>
      <c r="D93" s="108"/>
      <c r="E93" s="108"/>
      <c r="F93" s="108"/>
      <c r="G93" s="108"/>
      <c r="H93" s="108"/>
      <c r="I93" s="108"/>
      <c r="J93" s="108"/>
      <c r="K93" s="108"/>
      <c r="L93" s="108"/>
      <c r="M93" s="108"/>
      <c r="N93" s="108"/>
      <c r="O93" s="108"/>
      <c r="P93" s="108"/>
      <c r="Q93" s="108"/>
      <c r="R93" s="108"/>
      <c r="S93" s="108"/>
      <c r="T93" s="108"/>
      <c r="U93" s="108"/>
    </row>
    <row r="94" spans="1:23" s="91" customFormat="1" ht="12" customHeight="1" x14ac:dyDescent="0.15">
      <c r="A94" s="108"/>
      <c r="B94" s="108"/>
      <c r="C94" s="108"/>
      <c r="D94" s="108"/>
      <c r="E94" s="108"/>
      <c r="F94" s="108"/>
      <c r="G94" s="108"/>
      <c r="H94" s="108"/>
      <c r="I94" s="108"/>
      <c r="J94" s="108"/>
      <c r="K94" s="108"/>
      <c r="L94" s="108"/>
      <c r="M94" s="108"/>
      <c r="N94" s="108"/>
      <c r="O94" s="108"/>
      <c r="P94" s="108"/>
      <c r="Q94" s="108"/>
      <c r="R94" s="108"/>
      <c r="S94" s="108"/>
      <c r="T94" s="108"/>
      <c r="U94" s="108"/>
    </row>
    <row r="95" spans="1:23" x14ac:dyDescent="0.15">
      <c r="W95" s="91"/>
    </row>
    <row r="96" spans="1:23" x14ac:dyDescent="0.15">
      <c r="W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B21:B22"/>
    <mergeCell ref="A23:A34"/>
    <mergeCell ref="B23:B24"/>
    <mergeCell ref="B25:B26"/>
    <mergeCell ref="B27:B28"/>
    <mergeCell ref="B29:B30"/>
    <mergeCell ref="B31:B32"/>
    <mergeCell ref="B33:B34"/>
    <mergeCell ref="A7:A22"/>
    <mergeCell ref="B11:B12"/>
    <mergeCell ref="B13:B14"/>
    <mergeCell ref="B15:B16"/>
    <mergeCell ref="B17:B18"/>
    <mergeCell ref="B19:B20"/>
    <mergeCell ref="B1:U2"/>
    <mergeCell ref="A3:W3"/>
    <mergeCell ref="B5:B6"/>
    <mergeCell ref="B7:B8"/>
    <mergeCell ref="B9:B10"/>
  </mergeCells>
  <phoneticPr fontId="4"/>
  <pageMargins left="0.6692913385826772" right="0.6692913385826772" top="0.78740157480314965" bottom="0.78740157480314965" header="0.31496062992125984" footer="0.31496062992125984"/>
  <pageSetup paperSize="9" scale="60" orientation="portrait" r:id="rId1"/>
  <headerFooter scaleWithDoc="0" alignWithMargins="0">
    <oddFooter>&amp;C&amp;10-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0DFF1-37B0-49B5-862B-9CF5E9B70F38}">
  <sheetPr>
    <tabColor rgb="FF00B0F0"/>
  </sheetPr>
  <dimension ref="A1:O96"/>
  <sheetViews>
    <sheetView zoomScale="110" zoomScaleNormal="110" workbookViewId="0"/>
  </sheetViews>
  <sheetFormatPr defaultColWidth="8.625" defaultRowHeight="13.5" x14ac:dyDescent="0.15"/>
  <cols>
    <col min="1" max="1" width="5.875" style="1" customWidth="1"/>
    <col min="2" max="2" width="10.625" style="1" customWidth="1"/>
    <col min="3" max="3" width="4.125" style="1" customWidth="1"/>
    <col min="4" max="10" width="5.375" style="1" customWidth="1"/>
    <col min="11" max="11" width="4.5" style="1" customWidth="1"/>
    <col min="12" max="16384" width="8.625" style="1"/>
  </cols>
  <sheetData>
    <row r="1" spans="1:15" s="25" customFormat="1" x14ac:dyDescent="0.15">
      <c r="A1" s="29" t="s">
        <v>71</v>
      </c>
      <c r="B1" s="145" t="s">
        <v>72</v>
      </c>
      <c r="C1" s="145"/>
      <c r="D1" s="145"/>
      <c r="E1" s="145"/>
      <c r="F1" s="145"/>
      <c r="G1" s="145"/>
      <c r="H1" s="145"/>
      <c r="I1" s="145"/>
      <c r="J1" s="145"/>
      <c r="K1" s="145"/>
      <c r="L1" s="145"/>
      <c r="M1" s="145"/>
      <c r="N1" s="145"/>
      <c r="O1" s="145"/>
    </row>
    <row r="2" spans="1:15" s="25" customFormat="1" x14ac:dyDescent="0.15">
      <c r="A2" s="29"/>
      <c r="B2" s="145"/>
      <c r="C2" s="145"/>
      <c r="D2" s="145"/>
      <c r="E2" s="145"/>
      <c r="F2" s="145"/>
      <c r="G2" s="145"/>
      <c r="H2" s="145"/>
      <c r="I2" s="145"/>
      <c r="J2" s="145"/>
      <c r="K2" s="145"/>
      <c r="L2" s="145"/>
      <c r="M2" s="145"/>
      <c r="N2" s="145"/>
      <c r="O2" s="145"/>
    </row>
    <row r="3" spans="1:15" s="30" customFormat="1" ht="16.5" customHeight="1" thickBot="1" x14ac:dyDescent="0.2">
      <c r="A3" s="146" t="s">
        <v>50</v>
      </c>
      <c r="B3" s="146"/>
      <c r="C3" s="146"/>
      <c r="D3" s="146"/>
      <c r="E3" s="146"/>
      <c r="F3" s="146"/>
      <c r="G3" s="146"/>
      <c r="H3" s="146"/>
      <c r="I3" s="146"/>
      <c r="J3" s="146"/>
      <c r="K3" s="146"/>
      <c r="L3" s="146"/>
    </row>
    <row r="4" spans="1:15" s="37" customFormat="1" ht="116.25" customHeight="1" x14ac:dyDescent="0.15">
      <c r="A4" s="31"/>
      <c r="B4" s="32"/>
      <c r="C4" s="33" t="s">
        <v>40</v>
      </c>
      <c r="D4" s="34" t="s">
        <v>74</v>
      </c>
      <c r="E4" s="34" t="s">
        <v>75</v>
      </c>
      <c r="F4" s="34" t="s">
        <v>76</v>
      </c>
      <c r="G4" s="34" t="s">
        <v>77</v>
      </c>
      <c r="H4" s="34" t="s">
        <v>78</v>
      </c>
      <c r="I4" s="35" t="s">
        <v>73</v>
      </c>
      <c r="J4" s="36" t="s">
        <v>0</v>
      </c>
    </row>
    <row r="5" spans="1:15" s="2" customFormat="1" ht="12" customHeight="1" x14ac:dyDescent="0.15">
      <c r="A5" s="38"/>
      <c r="B5" s="147" t="s">
        <v>51</v>
      </c>
      <c r="C5" s="39">
        <v>758</v>
      </c>
      <c r="D5" s="40">
        <v>188</v>
      </c>
      <c r="E5" s="40">
        <v>488</v>
      </c>
      <c r="F5" s="40">
        <v>451</v>
      </c>
      <c r="G5" s="40">
        <v>151</v>
      </c>
      <c r="H5" s="40">
        <v>348</v>
      </c>
      <c r="I5" s="41">
        <v>295</v>
      </c>
      <c r="J5" s="42">
        <v>20</v>
      </c>
    </row>
    <row r="6" spans="1:15" s="2" customFormat="1" ht="12" customHeight="1" x14ac:dyDescent="0.15">
      <c r="A6" s="43"/>
      <c r="B6" s="148"/>
      <c r="C6" s="44"/>
      <c r="D6" s="45">
        <f>D5/$C5*100</f>
        <v>24.802110817941951</v>
      </c>
      <c r="E6" s="45">
        <f t="shared" ref="E6:J6" si="0">E5/$C5*100</f>
        <v>64.379947229551448</v>
      </c>
      <c r="F6" s="45">
        <f t="shared" si="0"/>
        <v>59.498680738786277</v>
      </c>
      <c r="G6" s="45">
        <f t="shared" si="0"/>
        <v>19.920844327176781</v>
      </c>
      <c r="H6" s="45">
        <f t="shared" si="0"/>
        <v>45.910290237467017</v>
      </c>
      <c r="I6" s="46">
        <f t="shared" si="0"/>
        <v>38.918205804749341</v>
      </c>
      <c r="J6" s="47">
        <f t="shared" si="0"/>
        <v>2.6385224274406331</v>
      </c>
    </row>
    <row r="7" spans="1:15" s="2" customFormat="1" ht="12" customHeight="1" x14ac:dyDescent="0.15">
      <c r="A7" s="139" t="s">
        <v>52</v>
      </c>
      <c r="B7" s="142" t="s">
        <v>195</v>
      </c>
      <c r="C7" s="48">
        <v>69</v>
      </c>
      <c r="D7" s="49">
        <v>16</v>
      </c>
      <c r="E7" s="49">
        <v>45</v>
      </c>
      <c r="F7" s="49">
        <v>36</v>
      </c>
      <c r="G7" s="49">
        <v>22</v>
      </c>
      <c r="H7" s="49">
        <v>22</v>
      </c>
      <c r="I7" s="50">
        <v>5</v>
      </c>
      <c r="J7" s="51">
        <v>4</v>
      </c>
    </row>
    <row r="8" spans="1:15" s="2" customFormat="1" ht="12" customHeight="1" x14ac:dyDescent="0.15">
      <c r="A8" s="144"/>
      <c r="B8" s="137"/>
      <c r="C8" s="52"/>
      <c r="D8" s="53">
        <f>D7/$C7*100</f>
        <v>23.188405797101449</v>
      </c>
      <c r="E8" s="53">
        <f t="shared" ref="E8" si="1">E7/$C7*100</f>
        <v>65.217391304347828</v>
      </c>
      <c r="F8" s="53">
        <f t="shared" ref="F8" si="2">F7/$C7*100</f>
        <v>52.173913043478258</v>
      </c>
      <c r="G8" s="53">
        <f t="shared" ref="G8" si="3">G7/$C7*100</f>
        <v>31.884057971014489</v>
      </c>
      <c r="H8" s="53">
        <f t="shared" ref="H8" si="4">H7/$C7*100</f>
        <v>31.884057971014489</v>
      </c>
      <c r="I8" s="54">
        <f t="shared" ref="I8" si="5">I7/$C7*100</f>
        <v>7.2463768115942031</v>
      </c>
      <c r="J8" s="55">
        <f t="shared" ref="J8" si="6">J7/$C7*100</f>
        <v>5.7971014492753623</v>
      </c>
    </row>
    <row r="9" spans="1:15" s="2" customFormat="1" ht="12" customHeight="1" x14ac:dyDescent="0.15">
      <c r="A9" s="144"/>
      <c r="B9" s="136" t="s">
        <v>122</v>
      </c>
      <c r="C9" s="56">
        <v>85</v>
      </c>
      <c r="D9" s="57">
        <v>15</v>
      </c>
      <c r="E9" s="57">
        <v>51</v>
      </c>
      <c r="F9" s="57">
        <v>38</v>
      </c>
      <c r="G9" s="57">
        <v>49</v>
      </c>
      <c r="H9" s="57">
        <v>21</v>
      </c>
      <c r="I9" s="83">
        <v>4</v>
      </c>
      <c r="J9" s="58">
        <v>2</v>
      </c>
    </row>
    <row r="10" spans="1:15" s="2" customFormat="1" ht="12" customHeight="1" x14ac:dyDescent="0.15">
      <c r="A10" s="144"/>
      <c r="B10" s="137"/>
      <c r="C10" s="52"/>
      <c r="D10" s="53">
        <f>D9/$C9*100</f>
        <v>17.647058823529413</v>
      </c>
      <c r="E10" s="53">
        <f t="shared" ref="E10" si="7">E9/$C9*100</f>
        <v>60</v>
      </c>
      <c r="F10" s="53">
        <f t="shared" ref="F10" si="8">F9/$C9*100</f>
        <v>44.705882352941181</v>
      </c>
      <c r="G10" s="53">
        <f t="shared" ref="G10" si="9">G9/$C9*100</f>
        <v>57.647058823529406</v>
      </c>
      <c r="H10" s="53">
        <f t="shared" ref="H10" si="10">H9/$C9*100</f>
        <v>24.705882352941178</v>
      </c>
      <c r="I10" s="54">
        <f t="shared" ref="I10" si="11">I9/$C9*100</f>
        <v>4.7058823529411766</v>
      </c>
      <c r="J10" s="55">
        <f t="shared" ref="J10" si="12">J9/$C9*100</f>
        <v>2.3529411764705883</v>
      </c>
    </row>
    <row r="11" spans="1:15" s="2" customFormat="1" ht="12" customHeight="1" x14ac:dyDescent="0.15">
      <c r="A11" s="144"/>
      <c r="B11" s="136" t="s">
        <v>123</v>
      </c>
      <c r="C11" s="56">
        <v>109</v>
      </c>
      <c r="D11" s="57">
        <v>28</v>
      </c>
      <c r="E11" s="57">
        <v>80</v>
      </c>
      <c r="F11" s="57">
        <v>66</v>
      </c>
      <c r="G11" s="57">
        <v>48</v>
      </c>
      <c r="H11" s="57">
        <v>41</v>
      </c>
      <c r="I11" s="83">
        <v>12</v>
      </c>
      <c r="J11" s="58">
        <v>4</v>
      </c>
    </row>
    <row r="12" spans="1:15" s="2" customFormat="1" ht="12" customHeight="1" x14ac:dyDescent="0.15">
      <c r="A12" s="144"/>
      <c r="B12" s="137"/>
      <c r="C12" s="52"/>
      <c r="D12" s="53">
        <f>D11/$C11*100</f>
        <v>25.688073394495415</v>
      </c>
      <c r="E12" s="53">
        <f t="shared" ref="E12" si="13">E11/$C11*100</f>
        <v>73.394495412844037</v>
      </c>
      <c r="F12" s="53">
        <f t="shared" ref="F12" si="14">F11/$C11*100</f>
        <v>60.550458715596335</v>
      </c>
      <c r="G12" s="53">
        <f t="shared" ref="G12" si="15">G11/$C11*100</f>
        <v>44.036697247706428</v>
      </c>
      <c r="H12" s="53">
        <f t="shared" ref="H12" si="16">H11/$C11*100</f>
        <v>37.61467889908257</v>
      </c>
      <c r="I12" s="54">
        <f t="shared" ref="I12" si="17">I11/$C11*100</f>
        <v>11.009174311926607</v>
      </c>
      <c r="J12" s="55">
        <f t="shared" ref="J12" si="18">J11/$C11*100</f>
        <v>3.669724770642202</v>
      </c>
    </row>
    <row r="13" spans="1:15" s="2" customFormat="1" ht="12" customHeight="1" x14ac:dyDescent="0.15">
      <c r="A13" s="144"/>
      <c r="B13" s="136" t="s">
        <v>124</v>
      </c>
      <c r="C13" s="56">
        <v>149</v>
      </c>
      <c r="D13" s="57">
        <v>39</v>
      </c>
      <c r="E13" s="57">
        <v>116</v>
      </c>
      <c r="F13" s="57">
        <v>96</v>
      </c>
      <c r="G13" s="57">
        <v>15</v>
      </c>
      <c r="H13" s="57">
        <v>72</v>
      </c>
      <c r="I13" s="83">
        <v>44</v>
      </c>
      <c r="J13" s="58">
        <v>3</v>
      </c>
    </row>
    <row r="14" spans="1:15" s="2" customFormat="1" ht="12" customHeight="1" x14ac:dyDescent="0.15">
      <c r="A14" s="144"/>
      <c r="B14" s="137"/>
      <c r="C14" s="52"/>
      <c r="D14" s="53">
        <f>D13/$C13*100</f>
        <v>26.174496644295303</v>
      </c>
      <c r="E14" s="53">
        <f t="shared" ref="E14" si="19">E13/$C13*100</f>
        <v>77.852348993288587</v>
      </c>
      <c r="F14" s="53">
        <f t="shared" ref="F14" si="20">F13/$C13*100</f>
        <v>64.429530201342274</v>
      </c>
      <c r="G14" s="53">
        <f t="shared" ref="G14" si="21">G13/$C13*100</f>
        <v>10.067114093959731</v>
      </c>
      <c r="H14" s="53">
        <f t="shared" ref="H14" si="22">H13/$C13*100</f>
        <v>48.322147651006716</v>
      </c>
      <c r="I14" s="54">
        <f t="shared" ref="I14" si="23">I13/$C13*100</f>
        <v>29.530201342281881</v>
      </c>
      <c r="J14" s="55">
        <f t="shared" ref="J14" si="24">J13/$C13*100</f>
        <v>2.0134228187919461</v>
      </c>
    </row>
    <row r="15" spans="1:15" s="2" customFormat="1" ht="12" customHeight="1" x14ac:dyDescent="0.15">
      <c r="A15" s="144"/>
      <c r="B15" s="136" t="s">
        <v>125</v>
      </c>
      <c r="C15" s="56">
        <v>96</v>
      </c>
      <c r="D15" s="57">
        <v>28</v>
      </c>
      <c r="E15" s="57">
        <v>66</v>
      </c>
      <c r="F15" s="57">
        <v>63</v>
      </c>
      <c r="G15" s="57">
        <v>11</v>
      </c>
      <c r="H15" s="57">
        <v>53</v>
      </c>
      <c r="I15" s="83">
        <v>50</v>
      </c>
      <c r="J15" s="58">
        <v>1</v>
      </c>
    </row>
    <row r="16" spans="1:15" s="2" customFormat="1" ht="12" customHeight="1" x14ac:dyDescent="0.15">
      <c r="A16" s="144"/>
      <c r="B16" s="137"/>
      <c r="C16" s="52"/>
      <c r="D16" s="53">
        <f>D15/$C15*100</f>
        <v>29.166666666666668</v>
      </c>
      <c r="E16" s="53">
        <f t="shared" ref="E16" si="25">E15/$C15*100</f>
        <v>68.75</v>
      </c>
      <c r="F16" s="53">
        <f t="shared" ref="F16" si="26">F15/$C15*100</f>
        <v>65.625</v>
      </c>
      <c r="G16" s="53">
        <f t="shared" ref="G16" si="27">G15/$C15*100</f>
        <v>11.458333333333332</v>
      </c>
      <c r="H16" s="53">
        <f t="shared" ref="H16" si="28">H15/$C15*100</f>
        <v>55.208333333333336</v>
      </c>
      <c r="I16" s="54">
        <f t="shared" ref="I16" si="29">I15/$C15*100</f>
        <v>52.083333333333336</v>
      </c>
      <c r="J16" s="55">
        <f t="shared" ref="J16" si="30">J15/$C15*100</f>
        <v>1.0416666666666665</v>
      </c>
    </row>
    <row r="17" spans="1:10" s="2" customFormat="1" ht="12" customHeight="1" x14ac:dyDescent="0.15">
      <c r="A17" s="144"/>
      <c r="B17" s="136" t="s">
        <v>196</v>
      </c>
      <c r="C17" s="56">
        <v>139</v>
      </c>
      <c r="D17" s="57">
        <v>36</v>
      </c>
      <c r="E17" s="57">
        <v>72</v>
      </c>
      <c r="F17" s="57">
        <v>92</v>
      </c>
      <c r="G17" s="57">
        <v>3</v>
      </c>
      <c r="H17" s="57">
        <v>82</v>
      </c>
      <c r="I17" s="83">
        <v>96</v>
      </c>
      <c r="J17" s="58">
        <v>4</v>
      </c>
    </row>
    <row r="18" spans="1:10" s="2" customFormat="1" ht="12" customHeight="1" x14ac:dyDescent="0.15">
      <c r="A18" s="144"/>
      <c r="B18" s="137"/>
      <c r="C18" s="52"/>
      <c r="D18" s="53">
        <f>D17/$C17*100</f>
        <v>25.899280575539567</v>
      </c>
      <c r="E18" s="53">
        <f t="shared" ref="E18" si="31">E17/$C17*100</f>
        <v>51.798561151079134</v>
      </c>
      <c r="F18" s="53">
        <f t="shared" ref="F18" si="32">F17/$C17*100</f>
        <v>66.187050359712231</v>
      </c>
      <c r="G18" s="53">
        <f t="shared" ref="G18" si="33">G17/$C17*100</f>
        <v>2.1582733812949639</v>
      </c>
      <c r="H18" s="53">
        <f t="shared" ref="H18" si="34">H17/$C17*100</f>
        <v>58.992805755395686</v>
      </c>
      <c r="I18" s="54">
        <f t="shared" ref="I18" si="35">I17/$C17*100</f>
        <v>69.064748201438846</v>
      </c>
      <c r="J18" s="55">
        <f t="shared" ref="J18" si="36">J17/$C17*100</f>
        <v>2.877697841726619</v>
      </c>
    </row>
    <row r="19" spans="1:10" s="2" customFormat="1" ht="12" customHeight="1" x14ac:dyDescent="0.15">
      <c r="A19" s="144"/>
      <c r="B19" s="136" t="s">
        <v>126</v>
      </c>
      <c r="C19" s="56">
        <v>94</v>
      </c>
      <c r="D19" s="57">
        <v>20</v>
      </c>
      <c r="E19" s="57">
        <v>50</v>
      </c>
      <c r="F19" s="57">
        <v>51</v>
      </c>
      <c r="G19" s="57">
        <v>1</v>
      </c>
      <c r="H19" s="57">
        <v>50</v>
      </c>
      <c r="I19" s="83">
        <v>77</v>
      </c>
      <c r="J19" s="58">
        <v>0</v>
      </c>
    </row>
    <row r="20" spans="1:10" s="2" customFormat="1" ht="12" customHeight="1" x14ac:dyDescent="0.15">
      <c r="A20" s="144"/>
      <c r="B20" s="137"/>
      <c r="C20" s="52"/>
      <c r="D20" s="53">
        <f>D19/$C19*100</f>
        <v>21.276595744680851</v>
      </c>
      <c r="E20" s="53">
        <f t="shared" ref="E20" si="37">E19/$C19*100</f>
        <v>53.191489361702125</v>
      </c>
      <c r="F20" s="53">
        <f t="shared" ref="F20" si="38">F19/$C19*100</f>
        <v>54.255319148936167</v>
      </c>
      <c r="G20" s="53">
        <f t="shared" ref="G20" si="39">G19/$C19*100</f>
        <v>1.0638297872340425</v>
      </c>
      <c r="H20" s="53">
        <f t="shared" ref="H20" si="40">H19/$C19*100</f>
        <v>53.191489361702125</v>
      </c>
      <c r="I20" s="54">
        <f t="shared" ref="I20" si="41">I19/$C19*100</f>
        <v>81.914893617021278</v>
      </c>
      <c r="J20" s="55">
        <f t="shared" ref="J20" si="42">J19/$C19*100</f>
        <v>0</v>
      </c>
    </row>
    <row r="21" spans="1:10" s="2" customFormat="1" ht="12" customHeight="1" x14ac:dyDescent="0.15">
      <c r="A21" s="144"/>
      <c r="B21" s="136" t="s">
        <v>0</v>
      </c>
      <c r="C21" s="56">
        <v>17</v>
      </c>
      <c r="D21" s="57">
        <v>6</v>
      </c>
      <c r="E21" s="57">
        <v>8</v>
      </c>
      <c r="F21" s="57">
        <v>9</v>
      </c>
      <c r="G21" s="57">
        <v>2</v>
      </c>
      <c r="H21" s="57">
        <v>7</v>
      </c>
      <c r="I21" s="83">
        <v>7</v>
      </c>
      <c r="J21" s="58">
        <v>2</v>
      </c>
    </row>
    <row r="22" spans="1:10" s="2" customFormat="1" ht="12" customHeight="1" x14ac:dyDescent="0.15">
      <c r="A22" s="149"/>
      <c r="B22" s="138"/>
      <c r="C22" s="59"/>
      <c r="D22" s="60">
        <f>D21/$C21*100</f>
        <v>35.294117647058826</v>
      </c>
      <c r="E22" s="60">
        <f t="shared" ref="E22" si="43">E21/$C21*100</f>
        <v>47.058823529411761</v>
      </c>
      <c r="F22" s="60">
        <f t="shared" ref="F22" si="44">F21/$C21*100</f>
        <v>52.941176470588239</v>
      </c>
      <c r="G22" s="60">
        <f t="shared" ref="G22" si="45">G21/$C21*100</f>
        <v>11.76470588235294</v>
      </c>
      <c r="H22" s="60">
        <f t="shared" ref="H22" si="46">H21/$C21*100</f>
        <v>41.17647058823529</v>
      </c>
      <c r="I22" s="84">
        <f t="shared" ref="I22" si="47">I21/$C21*100</f>
        <v>41.17647058823529</v>
      </c>
      <c r="J22" s="61">
        <f t="shared" ref="J22" si="48">J21/$C21*100</f>
        <v>11.76470588235294</v>
      </c>
    </row>
    <row r="23" spans="1:10" s="2" customFormat="1" ht="12" customHeight="1" x14ac:dyDescent="0.15">
      <c r="A23" s="139" t="s">
        <v>53</v>
      </c>
      <c r="B23" s="142" t="s">
        <v>30</v>
      </c>
      <c r="C23" s="48">
        <v>134</v>
      </c>
      <c r="D23" s="62">
        <v>36</v>
      </c>
      <c r="E23" s="63">
        <v>84</v>
      </c>
      <c r="F23" s="63">
        <v>74</v>
      </c>
      <c r="G23" s="63">
        <v>10</v>
      </c>
      <c r="H23" s="63">
        <v>58</v>
      </c>
      <c r="I23" s="63">
        <v>57</v>
      </c>
      <c r="J23" s="64">
        <v>5</v>
      </c>
    </row>
    <row r="24" spans="1:10" s="2" customFormat="1" ht="12" customHeight="1" x14ac:dyDescent="0.15">
      <c r="A24" s="140"/>
      <c r="B24" s="137"/>
      <c r="C24" s="52"/>
      <c r="D24" s="53">
        <f>D23/$C23*100</f>
        <v>26.865671641791046</v>
      </c>
      <c r="E24" s="66">
        <f t="shared" ref="E24" si="49">E23/$C23*100</f>
        <v>62.68656716417911</v>
      </c>
      <c r="F24" s="66">
        <f t="shared" ref="F24" si="50">F23/$C23*100</f>
        <v>55.223880597014926</v>
      </c>
      <c r="G24" s="66">
        <f t="shared" ref="G24" si="51">G23/$C23*100</f>
        <v>7.4626865671641784</v>
      </c>
      <c r="H24" s="66">
        <f t="shared" ref="H24" si="52">H23/$C23*100</f>
        <v>43.283582089552233</v>
      </c>
      <c r="I24" s="66">
        <f t="shared" ref="I24" si="53">I23/$C23*100</f>
        <v>42.537313432835823</v>
      </c>
      <c r="J24" s="55">
        <f t="shared" ref="J24" si="54">J23/$C23*100</f>
        <v>3.7313432835820892</v>
      </c>
    </row>
    <row r="25" spans="1:10" s="2" customFormat="1" ht="12" customHeight="1" x14ac:dyDescent="0.15">
      <c r="A25" s="140"/>
      <c r="B25" s="136" t="s">
        <v>44</v>
      </c>
      <c r="C25" s="56">
        <v>221</v>
      </c>
      <c r="D25" s="67">
        <v>52</v>
      </c>
      <c r="E25" s="68">
        <v>131</v>
      </c>
      <c r="F25" s="68">
        <v>146</v>
      </c>
      <c r="G25" s="68">
        <v>26</v>
      </c>
      <c r="H25" s="68">
        <v>126</v>
      </c>
      <c r="I25" s="68">
        <v>112</v>
      </c>
      <c r="J25" s="69">
        <v>3</v>
      </c>
    </row>
    <row r="26" spans="1:10" s="2" customFormat="1" ht="12" customHeight="1" x14ac:dyDescent="0.15">
      <c r="A26" s="140"/>
      <c r="B26" s="137"/>
      <c r="C26" s="52"/>
      <c r="D26" s="53">
        <f>D25/$C25*100</f>
        <v>23.52941176470588</v>
      </c>
      <c r="E26" s="66">
        <f t="shared" ref="E26" si="55">E25/$C25*100</f>
        <v>59.276018099547514</v>
      </c>
      <c r="F26" s="66">
        <f t="shared" ref="F26" si="56">F25/$C25*100</f>
        <v>66.063348416289585</v>
      </c>
      <c r="G26" s="66">
        <f t="shared" ref="G26" si="57">G25/$C25*100</f>
        <v>11.76470588235294</v>
      </c>
      <c r="H26" s="66">
        <f t="shared" ref="H26" si="58">H25/$C25*100</f>
        <v>57.013574660633481</v>
      </c>
      <c r="I26" s="66">
        <f t="shared" ref="I26" si="59">I25/$C25*100</f>
        <v>50.678733031674206</v>
      </c>
      <c r="J26" s="55">
        <f t="shared" ref="J26" si="60">J25/$C25*100</f>
        <v>1.3574660633484164</v>
      </c>
    </row>
    <row r="27" spans="1:10" s="2" customFormat="1" ht="12" customHeight="1" x14ac:dyDescent="0.15">
      <c r="A27" s="140"/>
      <c r="B27" s="136" t="s">
        <v>45</v>
      </c>
      <c r="C27" s="56">
        <v>315</v>
      </c>
      <c r="D27" s="67">
        <v>75</v>
      </c>
      <c r="E27" s="68">
        <v>216</v>
      </c>
      <c r="F27" s="68">
        <v>180</v>
      </c>
      <c r="G27" s="68">
        <v>101</v>
      </c>
      <c r="H27" s="68">
        <v>126</v>
      </c>
      <c r="I27" s="68">
        <v>87</v>
      </c>
      <c r="J27" s="69">
        <v>8</v>
      </c>
    </row>
    <row r="28" spans="1:10" s="2" customFormat="1" ht="12" customHeight="1" x14ac:dyDescent="0.15">
      <c r="A28" s="140"/>
      <c r="B28" s="137"/>
      <c r="C28" s="52"/>
      <c r="D28" s="65">
        <f>D27/$C27*100</f>
        <v>23.809523809523807</v>
      </c>
      <c r="E28" s="66">
        <f t="shared" ref="E28" si="61">E27/$C27*100</f>
        <v>68.571428571428569</v>
      </c>
      <c r="F28" s="66">
        <f t="shared" ref="F28" si="62">F27/$C27*100</f>
        <v>57.142857142857139</v>
      </c>
      <c r="G28" s="66">
        <f t="shared" ref="G28" si="63">G27/$C27*100</f>
        <v>32.063492063492063</v>
      </c>
      <c r="H28" s="66">
        <f t="shared" ref="H28" si="64">H27/$C27*100</f>
        <v>40</v>
      </c>
      <c r="I28" s="66">
        <f t="shared" ref="I28" si="65">I27/$C27*100</f>
        <v>27.61904761904762</v>
      </c>
      <c r="J28" s="55">
        <f t="shared" ref="J28" si="66">J27/$C27*100</f>
        <v>2.5396825396825395</v>
      </c>
    </row>
    <row r="29" spans="1:10" s="2" customFormat="1" ht="12" customHeight="1" x14ac:dyDescent="0.15">
      <c r="A29" s="140"/>
      <c r="B29" s="136" t="s">
        <v>46</v>
      </c>
      <c r="C29" s="56">
        <v>13</v>
      </c>
      <c r="D29" s="67">
        <v>5</v>
      </c>
      <c r="E29" s="68">
        <v>6</v>
      </c>
      <c r="F29" s="68">
        <v>6</v>
      </c>
      <c r="G29" s="68">
        <v>4</v>
      </c>
      <c r="H29" s="68">
        <v>6</v>
      </c>
      <c r="I29" s="68">
        <v>4</v>
      </c>
      <c r="J29" s="69">
        <v>0</v>
      </c>
    </row>
    <row r="30" spans="1:10" s="2" customFormat="1" ht="12" customHeight="1" x14ac:dyDescent="0.15">
      <c r="A30" s="140"/>
      <c r="B30" s="137"/>
      <c r="C30" s="52"/>
      <c r="D30" s="65">
        <f>D29/$C29*100</f>
        <v>38.461538461538467</v>
      </c>
      <c r="E30" s="66">
        <f t="shared" ref="E30" si="67">E29/$C29*100</f>
        <v>46.153846153846153</v>
      </c>
      <c r="F30" s="66">
        <f t="shared" ref="F30" si="68">F29/$C29*100</f>
        <v>46.153846153846153</v>
      </c>
      <c r="G30" s="66">
        <f t="shared" ref="G30" si="69">G29/$C29*100</f>
        <v>30.76923076923077</v>
      </c>
      <c r="H30" s="66">
        <f t="shared" ref="H30" si="70">H29/$C29*100</f>
        <v>46.153846153846153</v>
      </c>
      <c r="I30" s="66">
        <f t="shared" ref="I30" si="71">I29/$C29*100</f>
        <v>30.76923076923077</v>
      </c>
      <c r="J30" s="55">
        <f t="shared" ref="J30" si="72">J29/$C29*100</f>
        <v>0</v>
      </c>
    </row>
    <row r="31" spans="1:10" s="2" customFormat="1" ht="12" customHeight="1" x14ac:dyDescent="0.15">
      <c r="A31" s="140"/>
      <c r="B31" s="136" t="s">
        <v>54</v>
      </c>
      <c r="C31" s="56">
        <v>61</v>
      </c>
      <c r="D31" s="67">
        <v>15</v>
      </c>
      <c r="E31" s="68">
        <v>45</v>
      </c>
      <c r="F31" s="68">
        <v>38</v>
      </c>
      <c r="G31" s="68">
        <v>10</v>
      </c>
      <c r="H31" s="68">
        <v>27</v>
      </c>
      <c r="I31" s="68">
        <v>28</v>
      </c>
      <c r="J31" s="69">
        <v>3</v>
      </c>
    </row>
    <row r="32" spans="1:10" s="2" customFormat="1" ht="12" customHeight="1" x14ac:dyDescent="0.15">
      <c r="A32" s="140"/>
      <c r="B32" s="137"/>
      <c r="C32" s="52"/>
      <c r="D32" s="65">
        <f>D31/$C31*100</f>
        <v>24.590163934426229</v>
      </c>
      <c r="E32" s="66">
        <f t="shared" ref="E32" si="73">E31/$C31*100</f>
        <v>73.770491803278688</v>
      </c>
      <c r="F32" s="66">
        <f t="shared" ref="F32" si="74">F31/$C31*100</f>
        <v>62.295081967213115</v>
      </c>
      <c r="G32" s="66">
        <f t="shared" ref="G32" si="75">G31/$C31*100</f>
        <v>16.393442622950818</v>
      </c>
      <c r="H32" s="66">
        <f t="shared" ref="H32" si="76">H31/$C31*100</f>
        <v>44.26229508196721</v>
      </c>
      <c r="I32" s="66">
        <f t="shared" ref="I32" si="77">I31/$C31*100</f>
        <v>45.901639344262293</v>
      </c>
      <c r="J32" s="55">
        <f t="shared" ref="J32" si="78">J31/$C31*100</f>
        <v>4.918032786885246</v>
      </c>
    </row>
    <row r="33" spans="1:10" s="2" customFormat="1" ht="12" customHeight="1" x14ac:dyDescent="0.15">
      <c r="A33" s="140"/>
      <c r="B33" s="136" t="s">
        <v>33</v>
      </c>
      <c r="C33" s="56">
        <v>14</v>
      </c>
      <c r="D33" s="67">
        <v>5</v>
      </c>
      <c r="E33" s="68">
        <v>6</v>
      </c>
      <c r="F33" s="68">
        <v>7</v>
      </c>
      <c r="G33" s="68">
        <v>0</v>
      </c>
      <c r="H33" s="68">
        <v>5</v>
      </c>
      <c r="I33" s="68">
        <v>7</v>
      </c>
      <c r="J33" s="69">
        <v>1</v>
      </c>
    </row>
    <row r="34" spans="1:10" s="2" customFormat="1" ht="12" customHeight="1" thickBot="1" x14ac:dyDescent="0.2">
      <c r="A34" s="141"/>
      <c r="B34" s="143"/>
      <c r="C34" s="70" t="s">
        <v>55</v>
      </c>
      <c r="D34" s="71">
        <f>D33/$C33*100</f>
        <v>35.714285714285715</v>
      </c>
      <c r="E34" s="72">
        <f t="shared" ref="E34" si="79">E33/$C33*100</f>
        <v>42.857142857142854</v>
      </c>
      <c r="F34" s="72">
        <f t="shared" ref="F34" si="80">F33/$C33*100</f>
        <v>50</v>
      </c>
      <c r="G34" s="72">
        <f t="shared" ref="G34" si="81">G33/$C33*100</f>
        <v>0</v>
      </c>
      <c r="H34" s="72">
        <f t="shared" ref="H34" si="82">H33/$C33*100</f>
        <v>35.714285714285715</v>
      </c>
      <c r="I34" s="72">
        <f t="shared" ref="I34" si="83">I33/$C33*100</f>
        <v>50</v>
      </c>
      <c r="J34" s="73">
        <f t="shared" ref="J34" si="84">J33/$C33*100</f>
        <v>7.1428571428571423</v>
      </c>
    </row>
    <row r="35" spans="1:10" s="2" customFormat="1" ht="12" customHeight="1" x14ac:dyDescent="0.15">
      <c r="A35" s="144" t="s">
        <v>56</v>
      </c>
      <c r="B35" s="136" t="s">
        <v>47</v>
      </c>
      <c r="C35" s="56">
        <v>95</v>
      </c>
      <c r="D35" s="74">
        <v>21</v>
      </c>
      <c r="E35" s="75">
        <v>66</v>
      </c>
      <c r="F35" s="75">
        <v>55</v>
      </c>
      <c r="G35" s="75">
        <v>44</v>
      </c>
      <c r="H35" s="75">
        <v>32</v>
      </c>
      <c r="I35" s="75">
        <v>12</v>
      </c>
      <c r="J35" s="76">
        <v>3</v>
      </c>
    </row>
    <row r="36" spans="1:10" s="2" customFormat="1" ht="12" customHeight="1" x14ac:dyDescent="0.15">
      <c r="A36" s="140"/>
      <c r="B36" s="137"/>
      <c r="C36" s="52" t="s">
        <v>70</v>
      </c>
      <c r="D36" s="65">
        <f>D35/$C35*100</f>
        <v>22.105263157894736</v>
      </c>
      <c r="E36" s="66">
        <f t="shared" ref="E36" si="85">E35/$C35*100</f>
        <v>69.473684210526315</v>
      </c>
      <c r="F36" s="66">
        <f t="shared" ref="F36" si="86">F35/$C35*100</f>
        <v>57.894736842105267</v>
      </c>
      <c r="G36" s="66">
        <f t="shared" ref="G36" si="87">G35/$C35*100</f>
        <v>46.315789473684212</v>
      </c>
      <c r="H36" s="66">
        <f t="shared" ref="H36" si="88">H35/$C35*100</f>
        <v>33.684210526315788</v>
      </c>
      <c r="I36" s="66">
        <f t="shared" ref="I36" si="89">I35/$C35*100</f>
        <v>12.631578947368421</v>
      </c>
      <c r="J36" s="55">
        <f t="shared" ref="J36" si="90">J35/$C35*100</f>
        <v>3.1578947368421053</v>
      </c>
    </row>
    <row r="37" spans="1:10" s="2" customFormat="1" ht="12" customHeight="1" x14ac:dyDescent="0.15">
      <c r="A37" s="140"/>
      <c r="B37" s="136" t="s">
        <v>57</v>
      </c>
      <c r="C37" s="56">
        <v>91</v>
      </c>
      <c r="D37" s="67">
        <v>24</v>
      </c>
      <c r="E37" s="68">
        <v>73</v>
      </c>
      <c r="F37" s="68">
        <v>52</v>
      </c>
      <c r="G37" s="68">
        <v>41</v>
      </c>
      <c r="H37" s="68">
        <v>37</v>
      </c>
      <c r="I37" s="68">
        <v>22</v>
      </c>
      <c r="J37" s="69">
        <v>1</v>
      </c>
    </row>
    <row r="38" spans="1:10" s="2" customFormat="1" ht="12" customHeight="1" x14ac:dyDescent="0.15">
      <c r="A38" s="140"/>
      <c r="B38" s="137"/>
      <c r="C38" s="52" t="s">
        <v>70</v>
      </c>
      <c r="D38" s="65">
        <f>D37/$C37*100</f>
        <v>26.373626373626376</v>
      </c>
      <c r="E38" s="66">
        <f t="shared" ref="E38" si="91">E37/$C37*100</f>
        <v>80.219780219780219</v>
      </c>
      <c r="F38" s="66">
        <f t="shared" ref="F38" si="92">F37/$C37*100</f>
        <v>57.142857142857139</v>
      </c>
      <c r="G38" s="66">
        <f t="shared" ref="G38" si="93">G37/$C37*100</f>
        <v>45.054945054945058</v>
      </c>
      <c r="H38" s="66">
        <f t="shared" ref="H38" si="94">H37/$C37*100</f>
        <v>40.659340659340657</v>
      </c>
      <c r="I38" s="66">
        <f t="shared" ref="I38" si="95">I37/$C37*100</f>
        <v>24.175824175824175</v>
      </c>
      <c r="J38" s="55">
        <f t="shared" ref="J38" si="96">J37/$C37*100</f>
        <v>1.098901098901099</v>
      </c>
    </row>
    <row r="39" spans="1:10" s="2" customFormat="1" ht="12" customHeight="1" x14ac:dyDescent="0.15">
      <c r="A39" s="140"/>
      <c r="B39" s="136" t="s">
        <v>58</v>
      </c>
      <c r="C39" s="56">
        <v>113</v>
      </c>
      <c r="D39" s="67">
        <v>23</v>
      </c>
      <c r="E39" s="68">
        <v>81</v>
      </c>
      <c r="F39" s="68">
        <v>61</v>
      </c>
      <c r="G39" s="68">
        <v>18</v>
      </c>
      <c r="H39" s="68">
        <v>52</v>
      </c>
      <c r="I39" s="68">
        <v>29</v>
      </c>
      <c r="J39" s="69">
        <v>3</v>
      </c>
    </row>
    <row r="40" spans="1:10" s="2" customFormat="1" ht="12" customHeight="1" x14ac:dyDescent="0.15">
      <c r="A40" s="140"/>
      <c r="B40" s="137"/>
      <c r="C40" s="52" t="s">
        <v>70</v>
      </c>
      <c r="D40" s="65">
        <f>D39/$C39*100</f>
        <v>20.353982300884958</v>
      </c>
      <c r="E40" s="66">
        <f t="shared" ref="E40" si="97">E39/$C39*100</f>
        <v>71.681415929203538</v>
      </c>
      <c r="F40" s="66">
        <f t="shared" ref="F40" si="98">F39/$C39*100</f>
        <v>53.982300884955748</v>
      </c>
      <c r="G40" s="66">
        <f t="shared" ref="G40" si="99">G39/$C39*100</f>
        <v>15.929203539823009</v>
      </c>
      <c r="H40" s="66">
        <f t="shared" ref="H40" si="100">H39/$C39*100</f>
        <v>46.017699115044245</v>
      </c>
      <c r="I40" s="66">
        <f t="shared" ref="I40" si="101">I39/$C39*100</f>
        <v>25.663716814159294</v>
      </c>
      <c r="J40" s="55">
        <f t="shared" ref="J40" si="102">J39/$C39*100</f>
        <v>2.6548672566371683</v>
      </c>
    </row>
    <row r="41" spans="1:10" s="2" customFormat="1" ht="12" customHeight="1" x14ac:dyDescent="0.15">
      <c r="A41" s="140"/>
      <c r="B41" s="136" t="s">
        <v>59</v>
      </c>
      <c r="C41" s="56">
        <v>132</v>
      </c>
      <c r="D41" s="67">
        <v>30</v>
      </c>
      <c r="E41" s="68">
        <v>82</v>
      </c>
      <c r="F41" s="68">
        <v>79</v>
      </c>
      <c r="G41" s="68">
        <v>21</v>
      </c>
      <c r="H41" s="68">
        <v>61</v>
      </c>
      <c r="I41" s="68">
        <v>43</v>
      </c>
      <c r="J41" s="69">
        <v>5</v>
      </c>
    </row>
    <row r="42" spans="1:10" s="2" customFormat="1" ht="12" customHeight="1" x14ac:dyDescent="0.15">
      <c r="A42" s="140"/>
      <c r="B42" s="137"/>
      <c r="C42" s="52" t="s">
        <v>70</v>
      </c>
      <c r="D42" s="65">
        <f>D41/$C41*100</f>
        <v>22.727272727272727</v>
      </c>
      <c r="E42" s="66">
        <f t="shared" ref="E42" si="103">E41/$C41*100</f>
        <v>62.121212121212125</v>
      </c>
      <c r="F42" s="66">
        <f t="shared" ref="F42" si="104">F41/$C41*100</f>
        <v>59.848484848484851</v>
      </c>
      <c r="G42" s="66">
        <f t="shared" ref="G42" si="105">G41/$C41*100</f>
        <v>15.909090909090908</v>
      </c>
      <c r="H42" s="66">
        <f t="shared" ref="H42" si="106">H41/$C41*100</f>
        <v>46.212121212121211</v>
      </c>
      <c r="I42" s="66">
        <f t="shared" ref="I42" si="107">I41/$C41*100</f>
        <v>32.575757575757578</v>
      </c>
      <c r="J42" s="55">
        <f t="shared" ref="J42" si="108">J41/$C41*100</f>
        <v>3.7878787878787881</v>
      </c>
    </row>
    <row r="43" spans="1:10" s="2" customFormat="1" ht="12" customHeight="1" x14ac:dyDescent="0.15">
      <c r="A43" s="140"/>
      <c r="B43" s="136" t="s">
        <v>60</v>
      </c>
      <c r="C43" s="56">
        <v>314</v>
      </c>
      <c r="D43" s="67">
        <v>85</v>
      </c>
      <c r="E43" s="68">
        <v>180</v>
      </c>
      <c r="F43" s="68">
        <v>197</v>
      </c>
      <c r="G43" s="68">
        <v>27</v>
      </c>
      <c r="H43" s="68">
        <v>161</v>
      </c>
      <c r="I43" s="68">
        <v>183</v>
      </c>
      <c r="J43" s="69">
        <v>7</v>
      </c>
    </row>
    <row r="44" spans="1:10" s="2" customFormat="1" ht="12" customHeight="1" x14ac:dyDescent="0.15">
      <c r="A44" s="140"/>
      <c r="B44" s="137"/>
      <c r="C44" s="52" t="s">
        <v>70</v>
      </c>
      <c r="D44" s="65">
        <f>D43/$C43*100</f>
        <v>27.070063694267514</v>
      </c>
      <c r="E44" s="66">
        <f t="shared" ref="E44" si="109">E43/$C43*100</f>
        <v>57.324840764331206</v>
      </c>
      <c r="F44" s="66">
        <f t="shared" ref="F44" si="110">F43/$C43*100</f>
        <v>62.738853503184714</v>
      </c>
      <c r="G44" s="66">
        <f t="shared" ref="G44" si="111">G43/$C43*100</f>
        <v>8.598726114649681</v>
      </c>
      <c r="H44" s="66">
        <f t="shared" ref="H44" si="112">H43/$C43*100</f>
        <v>51.273885350318473</v>
      </c>
      <c r="I44" s="66">
        <f t="shared" ref="I44" si="113">I43/$C43*100</f>
        <v>58.280254777070063</v>
      </c>
      <c r="J44" s="55">
        <f t="shared" ref="J44" si="114">J43/$C43*100</f>
        <v>2.2292993630573248</v>
      </c>
    </row>
    <row r="45" spans="1:10" s="2" customFormat="1" ht="12" customHeight="1" x14ac:dyDescent="0.15">
      <c r="A45" s="140"/>
      <c r="B45" s="136" t="s">
        <v>33</v>
      </c>
      <c r="C45" s="56">
        <v>13</v>
      </c>
      <c r="D45" s="67">
        <v>5</v>
      </c>
      <c r="E45" s="68">
        <v>6</v>
      </c>
      <c r="F45" s="68">
        <v>7</v>
      </c>
      <c r="G45" s="68">
        <v>0</v>
      </c>
      <c r="H45" s="68">
        <v>5</v>
      </c>
      <c r="I45" s="68">
        <v>6</v>
      </c>
      <c r="J45" s="69">
        <v>1</v>
      </c>
    </row>
    <row r="46" spans="1:10" s="2" customFormat="1" ht="12" customHeight="1" x14ac:dyDescent="0.15">
      <c r="A46" s="140"/>
      <c r="B46" s="138"/>
      <c r="C46" s="59"/>
      <c r="D46" s="85">
        <f>D45/$C45*100</f>
        <v>38.461538461538467</v>
      </c>
      <c r="E46" s="86">
        <f t="shared" ref="E46" si="115">E45/$C45*100</f>
        <v>46.153846153846153</v>
      </c>
      <c r="F46" s="86">
        <f t="shared" ref="F46" si="116">F45/$C45*100</f>
        <v>53.846153846153847</v>
      </c>
      <c r="G46" s="86">
        <f t="shared" ref="G46" si="117">G45/$C45*100</f>
        <v>0</v>
      </c>
      <c r="H46" s="86">
        <f t="shared" ref="H46" si="118">H45/$C45*100</f>
        <v>38.461538461538467</v>
      </c>
      <c r="I46" s="86">
        <f t="shared" ref="I46" si="119">I45/$C45*100</f>
        <v>46.153846153846153</v>
      </c>
      <c r="J46" s="47">
        <f t="shared" ref="J46" si="120">J45/$C45*100</f>
        <v>7.6923076923076925</v>
      </c>
    </row>
    <row r="47" spans="1:10" s="2" customFormat="1" ht="12" customHeight="1" x14ac:dyDescent="0.15">
      <c r="A47" s="139" t="s">
        <v>21</v>
      </c>
      <c r="B47" s="142" t="s">
        <v>20</v>
      </c>
      <c r="C47" s="48">
        <v>34</v>
      </c>
      <c r="D47" s="62">
        <v>9</v>
      </c>
      <c r="E47" s="63">
        <v>21</v>
      </c>
      <c r="F47" s="63">
        <v>21</v>
      </c>
      <c r="G47" s="63">
        <v>5</v>
      </c>
      <c r="H47" s="63">
        <v>16</v>
      </c>
      <c r="I47" s="63">
        <v>16</v>
      </c>
      <c r="J47" s="64">
        <v>2</v>
      </c>
    </row>
    <row r="48" spans="1:10" s="2" customFormat="1" ht="12" customHeight="1" x14ac:dyDescent="0.15">
      <c r="A48" s="140"/>
      <c r="B48" s="137"/>
      <c r="C48" s="52" t="s">
        <v>70</v>
      </c>
      <c r="D48" s="65">
        <f>D47/$C47*100</f>
        <v>26.47058823529412</v>
      </c>
      <c r="E48" s="66">
        <f t="shared" ref="E48" si="121">E47/$C47*100</f>
        <v>61.764705882352942</v>
      </c>
      <c r="F48" s="66">
        <f t="shared" ref="F48" si="122">F47/$C47*100</f>
        <v>61.764705882352942</v>
      </c>
      <c r="G48" s="66">
        <f t="shared" ref="G48" si="123">G47/$C47*100</f>
        <v>14.705882352941178</v>
      </c>
      <c r="H48" s="66">
        <f t="shared" ref="H48" si="124">H47/$C47*100</f>
        <v>47.058823529411761</v>
      </c>
      <c r="I48" s="66">
        <f t="shared" ref="I48" si="125">I47/$C47*100</f>
        <v>47.058823529411761</v>
      </c>
      <c r="J48" s="55">
        <f t="shared" ref="J48" si="126">J47/$C47*100</f>
        <v>5.8823529411764701</v>
      </c>
    </row>
    <row r="49" spans="1:10" s="2" customFormat="1" ht="12" customHeight="1" x14ac:dyDescent="0.15">
      <c r="A49" s="140"/>
      <c r="B49" s="136" t="s">
        <v>19</v>
      </c>
      <c r="C49" s="56">
        <v>86</v>
      </c>
      <c r="D49" s="67">
        <v>16</v>
      </c>
      <c r="E49" s="68">
        <v>57</v>
      </c>
      <c r="F49" s="68">
        <v>56</v>
      </c>
      <c r="G49" s="68">
        <v>14</v>
      </c>
      <c r="H49" s="68">
        <v>37</v>
      </c>
      <c r="I49" s="68">
        <v>29</v>
      </c>
      <c r="J49" s="69">
        <v>3</v>
      </c>
    </row>
    <row r="50" spans="1:10" s="2" customFormat="1" ht="12" customHeight="1" x14ac:dyDescent="0.15">
      <c r="A50" s="140"/>
      <c r="B50" s="137"/>
      <c r="C50" s="52" t="s">
        <v>70</v>
      </c>
      <c r="D50" s="65">
        <f>D49/$C49*100</f>
        <v>18.604651162790699</v>
      </c>
      <c r="E50" s="66">
        <f t="shared" ref="E50" si="127">E49/$C49*100</f>
        <v>66.279069767441854</v>
      </c>
      <c r="F50" s="66">
        <f t="shared" ref="F50" si="128">F49/$C49*100</f>
        <v>65.116279069767444</v>
      </c>
      <c r="G50" s="66">
        <f t="shared" ref="G50" si="129">G49/$C49*100</f>
        <v>16.279069767441861</v>
      </c>
      <c r="H50" s="66">
        <f t="shared" ref="H50" si="130">H49/$C49*100</f>
        <v>43.02325581395349</v>
      </c>
      <c r="I50" s="66">
        <f t="shared" ref="I50" si="131">I49/$C49*100</f>
        <v>33.720930232558139</v>
      </c>
      <c r="J50" s="55">
        <f t="shared" ref="J50" si="132">J49/$C49*100</f>
        <v>3.4883720930232558</v>
      </c>
    </row>
    <row r="51" spans="1:10" s="2" customFormat="1" ht="12" customHeight="1" x14ac:dyDescent="0.15">
      <c r="A51" s="140"/>
      <c r="B51" s="136" t="s">
        <v>18</v>
      </c>
      <c r="C51" s="56">
        <v>47</v>
      </c>
      <c r="D51" s="67">
        <v>17</v>
      </c>
      <c r="E51" s="68">
        <v>32</v>
      </c>
      <c r="F51" s="68">
        <v>28</v>
      </c>
      <c r="G51" s="68">
        <v>8</v>
      </c>
      <c r="H51" s="68">
        <v>16</v>
      </c>
      <c r="I51" s="68">
        <v>15</v>
      </c>
      <c r="J51" s="69">
        <v>2</v>
      </c>
    </row>
    <row r="52" spans="1:10" s="2" customFormat="1" ht="12" customHeight="1" x14ac:dyDescent="0.15">
      <c r="A52" s="140"/>
      <c r="B52" s="137"/>
      <c r="C52" s="52" t="s">
        <v>70</v>
      </c>
      <c r="D52" s="65">
        <f>D51/$C51*100</f>
        <v>36.170212765957451</v>
      </c>
      <c r="E52" s="66">
        <f t="shared" ref="E52" si="133">E51/$C51*100</f>
        <v>68.085106382978722</v>
      </c>
      <c r="F52" s="66">
        <f t="shared" ref="F52" si="134">F51/$C51*100</f>
        <v>59.574468085106382</v>
      </c>
      <c r="G52" s="66">
        <f t="shared" ref="G52" si="135">G51/$C51*100</f>
        <v>17.021276595744681</v>
      </c>
      <c r="H52" s="66">
        <f t="shared" ref="H52" si="136">H51/$C51*100</f>
        <v>34.042553191489361</v>
      </c>
      <c r="I52" s="66">
        <f t="shared" ref="I52" si="137">I51/$C51*100</f>
        <v>31.914893617021278</v>
      </c>
      <c r="J52" s="55">
        <f t="shared" ref="J52" si="138">J51/$C51*100</f>
        <v>4.2553191489361701</v>
      </c>
    </row>
    <row r="53" spans="1:10" s="2" customFormat="1" ht="12" customHeight="1" x14ac:dyDescent="0.15">
      <c r="A53" s="140"/>
      <c r="B53" s="136" t="s">
        <v>17</v>
      </c>
      <c r="C53" s="56">
        <v>39</v>
      </c>
      <c r="D53" s="67">
        <v>6</v>
      </c>
      <c r="E53" s="68">
        <v>26</v>
      </c>
      <c r="F53" s="68">
        <v>23</v>
      </c>
      <c r="G53" s="68">
        <v>7</v>
      </c>
      <c r="H53" s="68">
        <v>17</v>
      </c>
      <c r="I53" s="68">
        <v>14</v>
      </c>
      <c r="J53" s="69">
        <v>0</v>
      </c>
    </row>
    <row r="54" spans="1:10" s="2" customFormat="1" ht="12" customHeight="1" x14ac:dyDescent="0.15">
      <c r="A54" s="140"/>
      <c r="B54" s="137"/>
      <c r="C54" s="52" t="s">
        <v>70</v>
      </c>
      <c r="D54" s="65">
        <f>D53/$C53*100</f>
        <v>15.384615384615385</v>
      </c>
      <c r="E54" s="66">
        <f t="shared" ref="E54" si="139">E53/$C53*100</f>
        <v>66.666666666666657</v>
      </c>
      <c r="F54" s="66">
        <f t="shared" ref="F54" si="140">F53/$C53*100</f>
        <v>58.974358974358978</v>
      </c>
      <c r="G54" s="66">
        <f t="shared" ref="G54" si="141">G53/$C53*100</f>
        <v>17.948717948717949</v>
      </c>
      <c r="H54" s="66">
        <f t="shared" ref="H54" si="142">H53/$C53*100</f>
        <v>43.589743589743591</v>
      </c>
      <c r="I54" s="66">
        <f t="shared" ref="I54" si="143">I53/$C53*100</f>
        <v>35.897435897435898</v>
      </c>
      <c r="J54" s="55">
        <f t="shared" ref="J54" si="144">J53/$C53*100</f>
        <v>0</v>
      </c>
    </row>
    <row r="55" spans="1:10" s="2" customFormat="1" ht="12" customHeight="1" x14ac:dyDescent="0.15">
      <c r="A55" s="140"/>
      <c r="B55" s="136" t="s">
        <v>16</v>
      </c>
      <c r="C55" s="56">
        <v>47</v>
      </c>
      <c r="D55" s="67">
        <v>15</v>
      </c>
      <c r="E55" s="68">
        <v>29</v>
      </c>
      <c r="F55" s="68">
        <v>20</v>
      </c>
      <c r="G55" s="68">
        <v>8</v>
      </c>
      <c r="H55" s="68">
        <v>18</v>
      </c>
      <c r="I55" s="68">
        <v>15</v>
      </c>
      <c r="J55" s="69">
        <v>1</v>
      </c>
    </row>
    <row r="56" spans="1:10" s="2" customFormat="1" ht="12" customHeight="1" x14ac:dyDescent="0.15">
      <c r="A56" s="140"/>
      <c r="B56" s="137"/>
      <c r="C56" s="52" t="s">
        <v>70</v>
      </c>
      <c r="D56" s="65">
        <f>D55/$C55*100</f>
        <v>31.914893617021278</v>
      </c>
      <c r="E56" s="66">
        <f t="shared" ref="E56" si="145">E55/$C55*100</f>
        <v>61.702127659574465</v>
      </c>
      <c r="F56" s="66">
        <f t="shared" ref="F56" si="146">F55/$C55*100</f>
        <v>42.553191489361701</v>
      </c>
      <c r="G56" s="66">
        <f t="shared" ref="G56" si="147">G55/$C55*100</f>
        <v>17.021276595744681</v>
      </c>
      <c r="H56" s="66">
        <f t="shared" ref="H56" si="148">H55/$C55*100</f>
        <v>38.297872340425535</v>
      </c>
      <c r="I56" s="66">
        <f t="shared" ref="I56" si="149">I55/$C55*100</f>
        <v>31.914893617021278</v>
      </c>
      <c r="J56" s="55">
        <f t="shared" ref="J56" si="150">J55/$C55*100</f>
        <v>2.1276595744680851</v>
      </c>
    </row>
    <row r="57" spans="1:10" s="2" customFormat="1" ht="12" customHeight="1" x14ac:dyDescent="0.15">
      <c r="A57" s="140"/>
      <c r="B57" s="136" t="s">
        <v>15</v>
      </c>
      <c r="C57" s="56">
        <v>76</v>
      </c>
      <c r="D57" s="67">
        <v>28</v>
      </c>
      <c r="E57" s="68">
        <v>51</v>
      </c>
      <c r="F57" s="68">
        <v>44</v>
      </c>
      <c r="G57" s="68">
        <v>14</v>
      </c>
      <c r="H57" s="68">
        <v>35</v>
      </c>
      <c r="I57" s="68">
        <v>28</v>
      </c>
      <c r="J57" s="69">
        <v>2</v>
      </c>
    </row>
    <row r="58" spans="1:10" s="2" customFormat="1" ht="12" customHeight="1" x14ac:dyDescent="0.15">
      <c r="A58" s="140"/>
      <c r="B58" s="137"/>
      <c r="C58" s="52" t="s">
        <v>70</v>
      </c>
      <c r="D58" s="65">
        <f>D57/$C57*100</f>
        <v>36.84210526315789</v>
      </c>
      <c r="E58" s="66">
        <f t="shared" ref="E58" si="151">E57/$C57*100</f>
        <v>67.10526315789474</v>
      </c>
      <c r="F58" s="66">
        <f t="shared" ref="F58" si="152">F57/$C57*100</f>
        <v>57.894736842105267</v>
      </c>
      <c r="G58" s="66">
        <f t="shared" ref="G58" si="153">G57/$C57*100</f>
        <v>18.421052631578945</v>
      </c>
      <c r="H58" s="66">
        <f t="shared" ref="H58" si="154">H57/$C57*100</f>
        <v>46.05263157894737</v>
      </c>
      <c r="I58" s="66">
        <f t="shared" ref="I58" si="155">I57/$C57*100</f>
        <v>36.84210526315789</v>
      </c>
      <c r="J58" s="55">
        <f t="shared" ref="J58" si="156">J57/$C57*100</f>
        <v>2.6315789473684208</v>
      </c>
    </row>
    <row r="59" spans="1:10" s="2" customFormat="1" ht="12" customHeight="1" x14ac:dyDescent="0.15">
      <c r="A59" s="140"/>
      <c r="B59" s="136" t="s">
        <v>14</v>
      </c>
      <c r="C59" s="56">
        <v>27</v>
      </c>
      <c r="D59" s="67">
        <v>2</v>
      </c>
      <c r="E59" s="68">
        <v>16</v>
      </c>
      <c r="F59" s="68">
        <v>20</v>
      </c>
      <c r="G59" s="68">
        <v>3</v>
      </c>
      <c r="H59" s="68">
        <v>10</v>
      </c>
      <c r="I59" s="68">
        <v>14</v>
      </c>
      <c r="J59" s="69">
        <v>1</v>
      </c>
    </row>
    <row r="60" spans="1:10" s="2" customFormat="1" ht="12" customHeight="1" x14ac:dyDescent="0.15">
      <c r="A60" s="140"/>
      <c r="B60" s="137"/>
      <c r="C60" s="52" t="s">
        <v>70</v>
      </c>
      <c r="D60" s="65">
        <f>D59/$C59*100</f>
        <v>7.4074074074074066</v>
      </c>
      <c r="E60" s="66">
        <f t="shared" ref="E60" si="157">E59/$C59*100</f>
        <v>59.259259259259252</v>
      </c>
      <c r="F60" s="66">
        <f t="shared" ref="F60" si="158">F59/$C59*100</f>
        <v>74.074074074074076</v>
      </c>
      <c r="G60" s="66">
        <f t="shared" ref="G60" si="159">G59/$C59*100</f>
        <v>11.111111111111111</v>
      </c>
      <c r="H60" s="66">
        <f t="shared" ref="H60" si="160">H59/$C59*100</f>
        <v>37.037037037037038</v>
      </c>
      <c r="I60" s="66">
        <f t="shared" ref="I60" si="161">I59/$C59*100</f>
        <v>51.851851851851848</v>
      </c>
      <c r="J60" s="55">
        <f t="shared" ref="J60" si="162">J59/$C59*100</f>
        <v>3.7037037037037033</v>
      </c>
    </row>
    <row r="61" spans="1:10" s="2" customFormat="1" ht="12" customHeight="1" x14ac:dyDescent="0.15">
      <c r="A61" s="140"/>
      <c r="B61" s="136" t="s">
        <v>13</v>
      </c>
      <c r="C61" s="56">
        <v>58</v>
      </c>
      <c r="D61" s="67">
        <v>14</v>
      </c>
      <c r="E61" s="68">
        <v>31</v>
      </c>
      <c r="F61" s="68">
        <v>34</v>
      </c>
      <c r="G61" s="68">
        <v>14</v>
      </c>
      <c r="H61" s="68">
        <v>28</v>
      </c>
      <c r="I61" s="68">
        <v>18</v>
      </c>
      <c r="J61" s="69">
        <v>2</v>
      </c>
    </row>
    <row r="62" spans="1:10" s="2" customFormat="1" ht="12" customHeight="1" x14ac:dyDescent="0.15">
      <c r="A62" s="140"/>
      <c r="B62" s="137"/>
      <c r="C62" s="52" t="s">
        <v>70</v>
      </c>
      <c r="D62" s="65">
        <f>D61/$C61*100</f>
        <v>24.137931034482758</v>
      </c>
      <c r="E62" s="66">
        <f t="shared" ref="E62" si="163">E61/$C61*100</f>
        <v>53.448275862068961</v>
      </c>
      <c r="F62" s="66">
        <f t="shared" ref="F62" si="164">F61/$C61*100</f>
        <v>58.620689655172406</v>
      </c>
      <c r="G62" s="66">
        <f t="shared" ref="G62" si="165">G61/$C61*100</f>
        <v>24.137931034482758</v>
      </c>
      <c r="H62" s="66">
        <f t="shared" ref="H62" si="166">H61/$C61*100</f>
        <v>48.275862068965516</v>
      </c>
      <c r="I62" s="66">
        <f t="shared" ref="I62" si="167">I61/$C61*100</f>
        <v>31.03448275862069</v>
      </c>
      <c r="J62" s="55">
        <f t="shared" ref="J62" si="168">J61/$C61*100</f>
        <v>3.4482758620689653</v>
      </c>
    </row>
    <row r="63" spans="1:10" s="2" customFormat="1" ht="12" customHeight="1" x14ac:dyDescent="0.15">
      <c r="A63" s="140"/>
      <c r="B63" s="136" t="s">
        <v>12</v>
      </c>
      <c r="C63" s="56">
        <v>48</v>
      </c>
      <c r="D63" s="67">
        <v>8</v>
      </c>
      <c r="E63" s="68">
        <v>35</v>
      </c>
      <c r="F63" s="68">
        <v>28</v>
      </c>
      <c r="G63" s="68">
        <v>13</v>
      </c>
      <c r="H63" s="68">
        <v>28</v>
      </c>
      <c r="I63" s="68">
        <v>17</v>
      </c>
      <c r="J63" s="69">
        <v>0</v>
      </c>
    </row>
    <row r="64" spans="1:10" s="2" customFormat="1" ht="12" customHeight="1" x14ac:dyDescent="0.15">
      <c r="A64" s="140"/>
      <c r="B64" s="137"/>
      <c r="C64" s="52" t="s">
        <v>70</v>
      </c>
      <c r="D64" s="65">
        <f>D63/$C63*100</f>
        <v>16.666666666666664</v>
      </c>
      <c r="E64" s="66">
        <f t="shared" ref="E64" si="169">E63/$C63*100</f>
        <v>72.916666666666657</v>
      </c>
      <c r="F64" s="66">
        <f t="shared" ref="F64" si="170">F63/$C63*100</f>
        <v>58.333333333333336</v>
      </c>
      <c r="G64" s="66">
        <f t="shared" ref="G64" si="171">G63/$C63*100</f>
        <v>27.083333333333332</v>
      </c>
      <c r="H64" s="66">
        <f t="shared" ref="H64" si="172">H63/$C63*100</f>
        <v>58.333333333333336</v>
      </c>
      <c r="I64" s="66">
        <f t="shared" ref="I64" si="173">I63/$C63*100</f>
        <v>35.416666666666671</v>
      </c>
      <c r="J64" s="55">
        <f t="shared" ref="J64" si="174">J63/$C63*100</f>
        <v>0</v>
      </c>
    </row>
    <row r="65" spans="1:10" s="2" customFormat="1" ht="12" customHeight="1" x14ac:dyDescent="0.15">
      <c r="A65" s="140"/>
      <c r="B65" s="136" t="s">
        <v>11</v>
      </c>
      <c r="C65" s="56">
        <v>55</v>
      </c>
      <c r="D65" s="67">
        <v>10</v>
      </c>
      <c r="E65" s="68">
        <v>34</v>
      </c>
      <c r="F65" s="68">
        <v>35</v>
      </c>
      <c r="G65" s="68">
        <v>9</v>
      </c>
      <c r="H65" s="68">
        <v>21</v>
      </c>
      <c r="I65" s="68">
        <v>21</v>
      </c>
      <c r="J65" s="69">
        <v>2</v>
      </c>
    </row>
    <row r="66" spans="1:10" s="2" customFormat="1" ht="12" customHeight="1" x14ac:dyDescent="0.15">
      <c r="A66" s="140"/>
      <c r="B66" s="137"/>
      <c r="C66" s="52" t="s">
        <v>70</v>
      </c>
      <c r="D66" s="65">
        <f>D65/$C65*100</f>
        <v>18.181818181818183</v>
      </c>
      <c r="E66" s="66">
        <f t="shared" ref="E66" si="175">E65/$C65*100</f>
        <v>61.818181818181813</v>
      </c>
      <c r="F66" s="66">
        <f t="shared" ref="F66" si="176">F65/$C65*100</f>
        <v>63.636363636363633</v>
      </c>
      <c r="G66" s="66">
        <f t="shared" ref="G66" si="177">G65/$C65*100</f>
        <v>16.363636363636363</v>
      </c>
      <c r="H66" s="66">
        <f t="shared" ref="H66" si="178">H65/$C65*100</f>
        <v>38.181818181818187</v>
      </c>
      <c r="I66" s="66">
        <f t="shared" ref="I66" si="179">I65/$C65*100</f>
        <v>38.181818181818187</v>
      </c>
      <c r="J66" s="55">
        <f t="shared" ref="J66" si="180">J65/$C65*100</f>
        <v>3.6363636363636362</v>
      </c>
    </row>
    <row r="67" spans="1:10" s="2" customFormat="1" ht="12" customHeight="1" x14ac:dyDescent="0.15">
      <c r="A67" s="140"/>
      <c r="B67" s="136" t="s">
        <v>10</v>
      </c>
      <c r="C67" s="56">
        <v>50</v>
      </c>
      <c r="D67" s="67">
        <v>16</v>
      </c>
      <c r="E67" s="68">
        <v>34</v>
      </c>
      <c r="F67" s="68">
        <v>32</v>
      </c>
      <c r="G67" s="68">
        <v>13</v>
      </c>
      <c r="H67" s="68">
        <v>27</v>
      </c>
      <c r="I67" s="68">
        <v>29</v>
      </c>
      <c r="J67" s="69">
        <v>1</v>
      </c>
    </row>
    <row r="68" spans="1:10" s="2" customFormat="1" ht="12" customHeight="1" x14ac:dyDescent="0.15">
      <c r="A68" s="140"/>
      <c r="B68" s="137"/>
      <c r="C68" s="52" t="s">
        <v>70</v>
      </c>
      <c r="D68" s="65">
        <f>D67/$C67*100</f>
        <v>32</v>
      </c>
      <c r="E68" s="66">
        <f t="shared" ref="E68" si="181">E67/$C67*100</f>
        <v>68</v>
      </c>
      <c r="F68" s="66">
        <f t="shared" ref="F68" si="182">F67/$C67*100</f>
        <v>64</v>
      </c>
      <c r="G68" s="66">
        <f t="shared" ref="G68" si="183">G67/$C67*100</f>
        <v>26</v>
      </c>
      <c r="H68" s="66">
        <f t="shared" ref="H68" si="184">H67/$C67*100</f>
        <v>54</v>
      </c>
      <c r="I68" s="66">
        <f t="shared" ref="I68" si="185">I67/$C67*100</f>
        <v>57.999999999999993</v>
      </c>
      <c r="J68" s="55">
        <f t="shared" ref="J68" si="186">J67/$C67*100</f>
        <v>2</v>
      </c>
    </row>
    <row r="69" spans="1:10" s="2" customFormat="1" ht="12" customHeight="1" x14ac:dyDescent="0.15">
      <c r="A69" s="140"/>
      <c r="B69" s="136" t="s">
        <v>9</v>
      </c>
      <c r="C69" s="56">
        <v>43</v>
      </c>
      <c r="D69" s="67">
        <v>9</v>
      </c>
      <c r="E69" s="68">
        <v>30</v>
      </c>
      <c r="F69" s="68">
        <v>26</v>
      </c>
      <c r="G69" s="68">
        <v>11</v>
      </c>
      <c r="H69" s="68">
        <v>23</v>
      </c>
      <c r="I69" s="68">
        <v>17</v>
      </c>
      <c r="J69" s="69">
        <v>0</v>
      </c>
    </row>
    <row r="70" spans="1:10" s="2" customFormat="1" ht="12" customHeight="1" x14ac:dyDescent="0.15">
      <c r="A70" s="140"/>
      <c r="B70" s="137"/>
      <c r="C70" s="52" t="s">
        <v>70</v>
      </c>
      <c r="D70" s="65">
        <f>D69/$C69*100</f>
        <v>20.930232558139537</v>
      </c>
      <c r="E70" s="66">
        <f t="shared" ref="E70" si="187">E69/$C69*100</f>
        <v>69.767441860465112</v>
      </c>
      <c r="F70" s="66">
        <f t="shared" ref="F70" si="188">F69/$C69*100</f>
        <v>60.465116279069761</v>
      </c>
      <c r="G70" s="66">
        <f t="shared" ref="G70" si="189">G69/$C69*100</f>
        <v>25.581395348837212</v>
      </c>
      <c r="H70" s="66">
        <f t="shared" ref="H70" si="190">H69/$C69*100</f>
        <v>53.488372093023251</v>
      </c>
      <c r="I70" s="66">
        <f t="shared" ref="I70" si="191">I69/$C69*100</f>
        <v>39.534883720930232</v>
      </c>
      <c r="J70" s="55">
        <f t="shared" ref="J70" si="192">J69/$C69*100</f>
        <v>0</v>
      </c>
    </row>
    <row r="71" spans="1:10" s="2" customFormat="1" ht="12" customHeight="1" x14ac:dyDescent="0.15">
      <c r="A71" s="140"/>
      <c r="B71" s="136" t="s">
        <v>8</v>
      </c>
      <c r="C71" s="56">
        <v>34</v>
      </c>
      <c r="D71" s="67">
        <v>11</v>
      </c>
      <c r="E71" s="68">
        <v>19</v>
      </c>
      <c r="F71" s="68">
        <v>23</v>
      </c>
      <c r="G71" s="68">
        <v>6</v>
      </c>
      <c r="H71" s="68">
        <v>17</v>
      </c>
      <c r="I71" s="68">
        <v>17</v>
      </c>
      <c r="J71" s="69">
        <v>1</v>
      </c>
    </row>
    <row r="72" spans="1:10" s="2" customFormat="1" ht="12" customHeight="1" x14ac:dyDescent="0.15">
      <c r="A72" s="140"/>
      <c r="B72" s="137"/>
      <c r="C72" s="52" t="s">
        <v>70</v>
      </c>
      <c r="D72" s="65">
        <f>D71/$C71*100</f>
        <v>32.352941176470587</v>
      </c>
      <c r="E72" s="66">
        <f t="shared" ref="E72" si="193">E71/$C71*100</f>
        <v>55.882352941176471</v>
      </c>
      <c r="F72" s="66">
        <f t="shared" ref="F72" si="194">F71/$C71*100</f>
        <v>67.64705882352942</v>
      </c>
      <c r="G72" s="66">
        <f t="shared" ref="G72" si="195">G71/$C71*100</f>
        <v>17.647058823529413</v>
      </c>
      <c r="H72" s="66">
        <f t="shared" ref="H72" si="196">H71/$C71*100</f>
        <v>50</v>
      </c>
      <c r="I72" s="66">
        <f t="shared" ref="I72" si="197">I71/$C71*100</f>
        <v>50</v>
      </c>
      <c r="J72" s="55">
        <f t="shared" ref="J72" si="198">J71/$C71*100</f>
        <v>2.9411764705882351</v>
      </c>
    </row>
    <row r="73" spans="1:10" s="2" customFormat="1" ht="12" customHeight="1" x14ac:dyDescent="0.15">
      <c r="A73" s="140"/>
      <c r="B73" s="136" t="s">
        <v>7</v>
      </c>
      <c r="C73" s="56">
        <v>32</v>
      </c>
      <c r="D73" s="67">
        <v>11</v>
      </c>
      <c r="E73" s="68">
        <v>21</v>
      </c>
      <c r="F73" s="68">
        <v>17</v>
      </c>
      <c r="G73" s="68">
        <v>12</v>
      </c>
      <c r="H73" s="68">
        <v>10</v>
      </c>
      <c r="I73" s="68">
        <v>11</v>
      </c>
      <c r="J73" s="69">
        <v>2</v>
      </c>
    </row>
    <row r="74" spans="1:10" s="2" customFormat="1" ht="12" customHeight="1" x14ac:dyDescent="0.15">
      <c r="A74" s="140"/>
      <c r="B74" s="137"/>
      <c r="C74" s="52" t="s">
        <v>70</v>
      </c>
      <c r="D74" s="65">
        <f>D73/$C73*100</f>
        <v>34.375</v>
      </c>
      <c r="E74" s="66">
        <f t="shared" ref="E74" si="199">E73/$C73*100</f>
        <v>65.625</v>
      </c>
      <c r="F74" s="66">
        <f t="shared" ref="F74" si="200">F73/$C73*100</f>
        <v>53.125</v>
      </c>
      <c r="G74" s="66">
        <f t="shared" ref="G74" si="201">G73/$C73*100</f>
        <v>37.5</v>
      </c>
      <c r="H74" s="66">
        <f t="shared" ref="H74" si="202">H73/$C73*100</f>
        <v>31.25</v>
      </c>
      <c r="I74" s="66">
        <f t="shared" ref="I74" si="203">I73/$C73*100</f>
        <v>34.375</v>
      </c>
      <c r="J74" s="55">
        <f t="shared" ref="J74" si="204">J73/$C73*100</f>
        <v>6.25</v>
      </c>
    </row>
    <row r="75" spans="1:10" s="2" customFormat="1" ht="12" customHeight="1" x14ac:dyDescent="0.15">
      <c r="A75" s="140"/>
      <c r="B75" s="136" t="s">
        <v>6</v>
      </c>
      <c r="C75" s="56">
        <v>15</v>
      </c>
      <c r="D75" s="67">
        <v>2</v>
      </c>
      <c r="E75" s="68">
        <v>11</v>
      </c>
      <c r="F75" s="68">
        <v>10</v>
      </c>
      <c r="G75" s="68">
        <v>2</v>
      </c>
      <c r="H75" s="68">
        <v>10</v>
      </c>
      <c r="I75" s="68">
        <v>9</v>
      </c>
      <c r="J75" s="69">
        <v>0</v>
      </c>
    </row>
    <row r="76" spans="1:10" s="2" customFormat="1" ht="12" customHeight="1" x14ac:dyDescent="0.15">
      <c r="A76" s="140"/>
      <c r="B76" s="137"/>
      <c r="C76" s="52" t="s">
        <v>70</v>
      </c>
      <c r="D76" s="65">
        <f>D75/$C75*100</f>
        <v>13.333333333333334</v>
      </c>
      <c r="E76" s="66">
        <f t="shared" ref="E76" si="205">E75/$C75*100</f>
        <v>73.333333333333329</v>
      </c>
      <c r="F76" s="66">
        <f t="shared" ref="F76" si="206">F75/$C75*100</f>
        <v>66.666666666666657</v>
      </c>
      <c r="G76" s="66">
        <f t="shared" ref="G76" si="207">G75/$C75*100</f>
        <v>13.333333333333334</v>
      </c>
      <c r="H76" s="66">
        <f t="shared" ref="H76" si="208">H75/$C75*100</f>
        <v>66.666666666666657</v>
      </c>
      <c r="I76" s="66">
        <f t="shared" ref="I76" si="209">I75/$C75*100</f>
        <v>60</v>
      </c>
      <c r="J76" s="55">
        <f t="shared" ref="J76" si="210">J75/$C75*100</f>
        <v>0</v>
      </c>
    </row>
    <row r="77" spans="1:10" s="2" customFormat="1" ht="12" customHeight="1" x14ac:dyDescent="0.15">
      <c r="A77" s="140"/>
      <c r="B77" s="136" t="s">
        <v>5</v>
      </c>
      <c r="C77" s="56">
        <v>21</v>
      </c>
      <c r="D77" s="67">
        <v>4</v>
      </c>
      <c r="E77" s="68">
        <v>16</v>
      </c>
      <c r="F77" s="68">
        <v>16</v>
      </c>
      <c r="G77" s="68">
        <v>8</v>
      </c>
      <c r="H77" s="68">
        <v>16</v>
      </c>
      <c r="I77" s="68">
        <v>7</v>
      </c>
      <c r="J77" s="69">
        <v>0</v>
      </c>
    </row>
    <row r="78" spans="1:10" s="2" customFormat="1" ht="12" customHeight="1" x14ac:dyDescent="0.15">
      <c r="A78" s="140"/>
      <c r="B78" s="137"/>
      <c r="C78" s="52" t="s">
        <v>70</v>
      </c>
      <c r="D78" s="65">
        <f>D77/$C77*100</f>
        <v>19.047619047619047</v>
      </c>
      <c r="E78" s="66">
        <f t="shared" ref="E78" si="211">E77/$C77*100</f>
        <v>76.19047619047619</v>
      </c>
      <c r="F78" s="66">
        <f t="shared" ref="F78" si="212">F77/$C77*100</f>
        <v>76.19047619047619</v>
      </c>
      <c r="G78" s="66">
        <f t="shared" ref="G78" si="213">G77/$C77*100</f>
        <v>38.095238095238095</v>
      </c>
      <c r="H78" s="66">
        <f t="shared" ref="H78" si="214">H77/$C77*100</f>
        <v>76.19047619047619</v>
      </c>
      <c r="I78" s="66">
        <f t="shared" ref="I78" si="215">I77/$C77*100</f>
        <v>33.333333333333329</v>
      </c>
      <c r="J78" s="55">
        <f t="shared" ref="J78" si="216">J77/$C77*100</f>
        <v>0</v>
      </c>
    </row>
    <row r="79" spans="1:10" s="2" customFormat="1" ht="12" customHeight="1" x14ac:dyDescent="0.15">
      <c r="A79" s="140"/>
      <c r="B79" s="136" t="s">
        <v>61</v>
      </c>
      <c r="C79" s="56">
        <v>27</v>
      </c>
      <c r="D79" s="67">
        <v>6</v>
      </c>
      <c r="E79" s="68">
        <v>17</v>
      </c>
      <c r="F79" s="68">
        <v>9</v>
      </c>
      <c r="G79" s="68">
        <v>4</v>
      </c>
      <c r="H79" s="68">
        <v>11</v>
      </c>
      <c r="I79" s="68">
        <v>9</v>
      </c>
      <c r="J79" s="69">
        <v>1</v>
      </c>
    </row>
    <row r="80" spans="1:10" s="2" customFormat="1" ht="12" customHeight="1" x14ac:dyDescent="0.15">
      <c r="A80" s="140"/>
      <c r="B80" s="137"/>
      <c r="C80" s="52" t="s">
        <v>70</v>
      </c>
      <c r="D80" s="65">
        <f>D79/$C79*100</f>
        <v>22.222222222222221</v>
      </c>
      <c r="E80" s="66">
        <f t="shared" ref="E80" si="217">E79/$C79*100</f>
        <v>62.962962962962962</v>
      </c>
      <c r="F80" s="66">
        <f t="shared" ref="F80" si="218">F79/$C79*100</f>
        <v>33.333333333333329</v>
      </c>
      <c r="G80" s="66">
        <f t="shared" ref="G80" si="219">G79/$C79*100</f>
        <v>14.814814814814813</v>
      </c>
      <c r="H80" s="66">
        <f t="shared" ref="H80" si="220">H79/$C79*100</f>
        <v>40.74074074074074</v>
      </c>
      <c r="I80" s="66">
        <f t="shared" ref="I80" si="221">I79/$C79*100</f>
        <v>33.333333333333329</v>
      </c>
      <c r="J80" s="55">
        <f t="shared" ref="J80" si="222">J79/$C79*100</f>
        <v>3.7037037037037033</v>
      </c>
    </row>
    <row r="81" spans="1:12" s="2" customFormat="1" ht="12" customHeight="1" x14ac:dyDescent="0.15">
      <c r="A81" s="140"/>
      <c r="B81" s="136" t="s">
        <v>33</v>
      </c>
      <c r="C81" s="56">
        <v>19</v>
      </c>
      <c r="D81" s="67">
        <v>4</v>
      </c>
      <c r="E81" s="68">
        <v>8</v>
      </c>
      <c r="F81" s="68">
        <v>9</v>
      </c>
      <c r="G81" s="68">
        <v>0</v>
      </c>
      <c r="H81" s="68">
        <v>8</v>
      </c>
      <c r="I81" s="68">
        <v>9</v>
      </c>
      <c r="J81" s="69">
        <v>0</v>
      </c>
    </row>
    <row r="82" spans="1:12" s="2" customFormat="1" ht="12" customHeight="1" x14ac:dyDescent="0.15">
      <c r="A82" s="140"/>
      <c r="B82" s="138"/>
      <c r="C82" s="59"/>
      <c r="D82" s="85">
        <f>D81/$C81*100</f>
        <v>21.052631578947366</v>
      </c>
      <c r="E82" s="86">
        <f t="shared" ref="E82" si="223">E81/$C81*100</f>
        <v>42.105263157894733</v>
      </c>
      <c r="F82" s="86">
        <f t="shared" ref="F82" si="224">F81/$C81*100</f>
        <v>47.368421052631575</v>
      </c>
      <c r="G82" s="86">
        <f t="shared" ref="G82" si="225">G81/$C81*100</f>
        <v>0</v>
      </c>
      <c r="H82" s="86">
        <f t="shared" ref="H82" si="226">H81/$C81*100</f>
        <v>42.105263157894733</v>
      </c>
      <c r="I82" s="86">
        <f t="shared" ref="I82" si="227">I81/$C81*100</f>
        <v>47.368421052631575</v>
      </c>
      <c r="J82" s="47">
        <f t="shared" ref="J82" si="228">J81/$C81*100</f>
        <v>0</v>
      </c>
    </row>
    <row r="83" spans="1:12" s="2" customFormat="1" ht="12" customHeight="1" x14ac:dyDescent="0.15">
      <c r="A83" s="139" t="s">
        <v>3</v>
      </c>
      <c r="B83" s="142" t="s">
        <v>2</v>
      </c>
      <c r="C83" s="48">
        <v>129</v>
      </c>
      <c r="D83" s="62">
        <v>32</v>
      </c>
      <c r="E83" s="63">
        <v>92</v>
      </c>
      <c r="F83" s="63">
        <v>65</v>
      </c>
      <c r="G83" s="63">
        <v>96</v>
      </c>
      <c r="H83" s="63">
        <v>45</v>
      </c>
      <c r="I83" s="63">
        <v>11</v>
      </c>
      <c r="J83" s="64">
        <v>1</v>
      </c>
    </row>
    <row r="84" spans="1:12" s="2" customFormat="1" ht="12" customHeight="1" x14ac:dyDescent="0.15">
      <c r="A84" s="140"/>
      <c r="B84" s="137"/>
      <c r="C84" s="52"/>
      <c r="D84" s="65">
        <f>D83/$C83*100</f>
        <v>24.806201550387598</v>
      </c>
      <c r="E84" s="66">
        <f t="shared" ref="E84" si="229">E83/$C83*100</f>
        <v>71.31782945736434</v>
      </c>
      <c r="F84" s="66">
        <f t="shared" ref="F84" si="230">F83/$C83*100</f>
        <v>50.387596899224803</v>
      </c>
      <c r="G84" s="66">
        <f t="shared" ref="G84" si="231">G83/$C83*100</f>
        <v>74.418604651162795</v>
      </c>
      <c r="H84" s="66">
        <f t="shared" ref="H84" si="232">H83/$C83*100</f>
        <v>34.883720930232556</v>
      </c>
      <c r="I84" s="66">
        <f t="shared" ref="I84" si="233">I83/$C83*100</f>
        <v>8.5271317829457356</v>
      </c>
      <c r="J84" s="55">
        <f t="shared" ref="J84" si="234">J83/$C83*100</f>
        <v>0.77519379844961245</v>
      </c>
    </row>
    <row r="85" spans="1:12" s="2" customFormat="1" ht="12" customHeight="1" x14ac:dyDescent="0.15">
      <c r="A85" s="140"/>
      <c r="B85" s="136" t="s">
        <v>62</v>
      </c>
      <c r="C85" s="56">
        <v>610</v>
      </c>
      <c r="D85" s="67">
        <v>151</v>
      </c>
      <c r="E85" s="68">
        <v>389</v>
      </c>
      <c r="F85" s="68">
        <v>378</v>
      </c>
      <c r="G85" s="68">
        <v>53</v>
      </c>
      <c r="H85" s="68">
        <v>296</v>
      </c>
      <c r="I85" s="68">
        <v>276</v>
      </c>
      <c r="J85" s="69">
        <v>19</v>
      </c>
    </row>
    <row r="86" spans="1:12" s="2" customFormat="1" ht="12" customHeight="1" x14ac:dyDescent="0.15">
      <c r="A86" s="140"/>
      <c r="B86" s="137"/>
      <c r="C86" s="52"/>
      <c r="D86" s="65">
        <f>D85/$C85*100</f>
        <v>24.754098360655739</v>
      </c>
      <c r="E86" s="66">
        <f t="shared" ref="E86" si="235">E85/$C85*100</f>
        <v>63.770491803278681</v>
      </c>
      <c r="F86" s="66">
        <f t="shared" ref="F86" si="236">F85/$C85*100</f>
        <v>61.967213114754095</v>
      </c>
      <c r="G86" s="66">
        <f t="shared" ref="G86" si="237">G85/$C85*100</f>
        <v>8.6885245901639347</v>
      </c>
      <c r="H86" s="66">
        <f t="shared" ref="H86" si="238">H85/$C85*100</f>
        <v>48.524590163934427</v>
      </c>
      <c r="I86" s="66">
        <f t="shared" ref="I86" si="239">I85/$C85*100</f>
        <v>45.245901639344261</v>
      </c>
      <c r="J86" s="55">
        <f t="shared" ref="J86" si="240">J85/$C85*100</f>
        <v>3.1147540983606561</v>
      </c>
    </row>
    <row r="87" spans="1:12" s="2" customFormat="1" ht="12" customHeight="1" x14ac:dyDescent="0.15">
      <c r="A87" s="140"/>
      <c r="B87" s="136" t="s">
        <v>33</v>
      </c>
      <c r="C87" s="56">
        <v>19</v>
      </c>
      <c r="D87" s="67">
        <v>5</v>
      </c>
      <c r="E87" s="68">
        <v>7</v>
      </c>
      <c r="F87" s="68">
        <v>8</v>
      </c>
      <c r="G87" s="68">
        <v>2</v>
      </c>
      <c r="H87" s="68">
        <v>7</v>
      </c>
      <c r="I87" s="68">
        <v>8</v>
      </c>
      <c r="J87" s="69">
        <v>0</v>
      </c>
    </row>
    <row r="88" spans="1:12" s="2" customFormat="1" ht="12" customHeight="1" thickBot="1" x14ac:dyDescent="0.2">
      <c r="A88" s="141"/>
      <c r="B88" s="143"/>
      <c r="C88" s="70"/>
      <c r="D88" s="71">
        <f>D87/$C87*100</f>
        <v>26.315789473684209</v>
      </c>
      <c r="E88" s="72">
        <f t="shared" ref="E88" si="241">E87/$C87*100</f>
        <v>36.84210526315789</v>
      </c>
      <c r="F88" s="72">
        <f t="shared" ref="F88" si="242">F87/$C87*100</f>
        <v>42.105263157894733</v>
      </c>
      <c r="G88" s="72">
        <f t="shared" ref="G88" si="243">G87/$C87*100</f>
        <v>10.526315789473683</v>
      </c>
      <c r="H88" s="72">
        <f t="shared" ref="H88" si="244">H87/$C87*100</f>
        <v>36.84210526315789</v>
      </c>
      <c r="I88" s="72">
        <f t="shared" ref="I88" si="245">I87/$C87*100</f>
        <v>42.105263157894733</v>
      </c>
      <c r="J88" s="73">
        <f t="shared" ref="J88" si="246">J87/$C87*100</f>
        <v>0</v>
      </c>
    </row>
    <row r="89" spans="1:12" s="2" customFormat="1" ht="12" customHeight="1" x14ac:dyDescent="0.15">
      <c r="A89" s="1"/>
      <c r="B89" s="1"/>
      <c r="C89" s="1"/>
      <c r="D89" s="1"/>
      <c r="E89" s="1"/>
      <c r="F89" s="1"/>
      <c r="G89" s="1"/>
      <c r="H89" s="1"/>
      <c r="I89" s="1"/>
      <c r="J89" s="1"/>
    </row>
    <row r="90" spans="1:12" s="2" customFormat="1" ht="12" customHeight="1" x14ac:dyDescent="0.15">
      <c r="A90" s="1"/>
      <c r="B90" s="1"/>
      <c r="C90" s="1"/>
      <c r="D90" s="1"/>
      <c r="E90" s="1"/>
      <c r="F90" s="1"/>
      <c r="G90" s="1"/>
      <c r="H90" s="1"/>
      <c r="I90" s="1"/>
      <c r="J90" s="1"/>
    </row>
    <row r="91" spans="1:12" s="2" customFormat="1" ht="12" customHeight="1" x14ac:dyDescent="0.15">
      <c r="A91" s="1"/>
      <c r="B91" s="1"/>
      <c r="C91" s="1"/>
      <c r="D91" s="1"/>
      <c r="E91" s="1"/>
      <c r="F91" s="1"/>
      <c r="G91" s="1"/>
      <c r="H91" s="1"/>
      <c r="I91" s="1"/>
      <c r="J91" s="1"/>
    </row>
    <row r="92" spans="1:12" s="2" customFormat="1" ht="12" customHeight="1" x14ac:dyDescent="0.15">
      <c r="A92" s="1"/>
      <c r="B92" s="1"/>
      <c r="C92" s="1"/>
      <c r="D92" s="1"/>
      <c r="E92" s="1"/>
      <c r="F92" s="1"/>
      <c r="G92" s="1"/>
      <c r="H92" s="1"/>
      <c r="I92" s="1"/>
      <c r="J92" s="1"/>
    </row>
    <row r="93" spans="1:12" s="2" customFormat="1" ht="12" customHeight="1" x14ac:dyDescent="0.15">
      <c r="A93" s="1"/>
      <c r="B93" s="1"/>
      <c r="C93" s="1"/>
      <c r="D93" s="1"/>
      <c r="E93" s="1"/>
      <c r="F93" s="1"/>
      <c r="G93" s="1"/>
      <c r="H93" s="1"/>
      <c r="I93" s="1"/>
      <c r="J93" s="1"/>
    </row>
    <row r="94" spans="1:12" s="2" customFormat="1" ht="12" customHeight="1" x14ac:dyDescent="0.15">
      <c r="A94" s="1"/>
      <c r="B94" s="1"/>
      <c r="C94" s="1"/>
      <c r="D94" s="1"/>
      <c r="E94" s="1"/>
      <c r="F94" s="1"/>
      <c r="G94" s="1"/>
      <c r="H94" s="1"/>
      <c r="I94" s="1"/>
      <c r="J94" s="1"/>
    </row>
    <row r="95" spans="1:12" x14ac:dyDescent="0.15">
      <c r="L95" s="2"/>
    </row>
    <row r="96" spans="1:12" x14ac:dyDescent="0.15">
      <c r="L96" s="2"/>
    </row>
  </sheetData>
  <mergeCells count="49">
    <mergeCell ref="B1:O2"/>
    <mergeCell ref="A3:L3"/>
    <mergeCell ref="B5:B6"/>
    <mergeCell ref="B17:B18"/>
    <mergeCell ref="B19:B20"/>
    <mergeCell ref="A7:A22"/>
    <mergeCell ref="B21:B22"/>
    <mergeCell ref="B7:B8"/>
    <mergeCell ref="B9:B10"/>
    <mergeCell ref="B11:B12"/>
    <mergeCell ref="B13:B14"/>
    <mergeCell ref="B15:B16"/>
    <mergeCell ref="A23:A34"/>
    <mergeCell ref="B23:B24"/>
    <mergeCell ref="B25:B26"/>
    <mergeCell ref="B27:B28"/>
    <mergeCell ref="B29:B30"/>
    <mergeCell ref="B31:B32"/>
    <mergeCell ref="B33:B34"/>
    <mergeCell ref="A35:A46"/>
    <mergeCell ref="B35:B36"/>
    <mergeCell ref="B37:B38"/>
    <mergeCell ref="B39:B40"/>
    <mergeCell ref="B41:B42"/>
    <mergeCell ref="B43:B44"/>
    <mergeCell ref="B45:B46"/>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7:B78"/>
    <mergeCell ref="B79:B80"/>
    <mergeCell ref="B81:B82"/>
    <mergeCell ref="A83:A88"/>
    <mergeCell ref="B83:B84"/>
    <mergeCell ref="B85:B86"/>
    <mergeCell ref="B87:B88"/>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7FA03-179A-4A30-92DC-634B41751A27}">
  <sheetPr>
    <tabColor rgb="FF00B0F0"/>
  </sheetPr>
  <dimension ref="A1:O96"/>
  <sheetViews>
    <sheetView zoomScale="110" zoomScaleNormal="110" workbookViewId="0"/>
  </sheetViews>
  <sheetFormatPr defaultColWidth="8.625" defaultRowHeight="13.5" x14ac:dyDescent="0.15"/>
  <cols>
    <col min="1" max="1" width="5.875" style="1" customWidth="1"/>
    <col min="2" max="2" width="10.625" style="1" customWidth="1"/>
    <col min="3" max="3" width="4.125" style="1" customWidth="1"/>
    <col min="4" max="8" width="5.375" style="1" customWidth="1"/>
    <col min="9" max="9" width="4.5" style="1" customWidth="1"/>
    <col min="10" max="16384" width="8.625" style="1"/>
  </cols>
  <sheetData>
    <row r="1" spans="1:15" s="25" customFormat="1" x14ac:dyDescent="0.15">
      <c r="A1" s="29" t="s">
        <v>79</v>
      </c>
      <c r="B1" s="145" t="s">
        <v>80</v>
      </c>
      <c r="C1" s="145"/>
      <c r="D1" s="145"/>
      <c r="E1" s="145"/>
      <c r="F1" s="145"/>
      <c r="G1" s="145"/>
      <c r="H1" s="145"/>
      <c r="I1" s="145"/>
      <c r="J1" s="145"/>
      <c r="K1" s="145"/>
      <c r="L1" s="145"/>
      <c r="M1" s="145"/>
      <c r="N1" s="145"/>
      <c r="O1" s="145"/>
    </row>
    <row r="2" spans="1:15" s="25" customFormat="1" x14ac:dyDescent="0.15">
      <c r="A2" s="29"/>
      <c r="B2" s="145"/>
      <c r="C2" s="145"/>
      <c r="D2" s="145"/>
      <c r="E2" s="145"/>
      <c r="F2" s="145"/>
      <c r="G2" s="145"/>
      <c r="H2" s="145"/>
      <c r="I2" s="145"/>
      <c r="J2" s="145"/>
      <c r="K2" s="145"/>
      <c r="L2" s="145"/>
      <c r="M2" s="145"/>
      <c r="N2" s="145"/>
      <c r="O2" s="145"/>
    </row>
    <row r="3" spans="1:15" s="30" customFormat="1" ht="16.5" customHeight="1" thickBot="1" x14ac:dyDescent="0.2">
      <c r="A3" s="146" t="s">
        <v>50</v>
      </c>
      <c r="B3" s="146"/>
      <c r="C3" s="146"/>
      <c r="D3" s="146"/>
      <c r="E3" s="146"/>
      <c r="F3" s="146"/>
      <c r="G3" s="146"/>
      <c r="H3" s="146"/>
      <c r="I3" s="146"/>
      <c r="J3" s="146"/>
    </row>
    <row r="4" spans="1:15" s="37" customFormat="1" ht="116.25" customHeight="1" x14ac:dyDescent="0.15">
      <c r="A4" s="31"/>
      <c r="B4" s="32"/>
      <c r="C4" s="33" t="s">
        <v>40</v>
      </c>
      <c r="D4" s="34" t="s">
        <v>84</v>
      </c>
      <c r="E4" s="34" t="s">
        <v>81</v>
      </c>
      <c r="F4" s="34" t="s">
        <v>82</v>
      </c>
      <c r="G4" s="35" t="s">
        <v>83</v>
      </c>
      <c r="H4" s="36" t="s">
        <v>0</v>
      </c>
    </row>
    <row r="5" spans="1:15" s="2" customFormat="1" ht="12" customHeight="1" x14ac:dyDescent="0.15">
      <c r="A5" s="38"/>
      <c r="B5" s="147" t="s">
        <v>51</v>
      </c>
      <c r="C5" s="39">
        <v>758</v>
      </c>
      <c r="D5" s="40">
        <v>85</v>
      </c>
      <c r="E5" s="40">
        <v>324</v>
      </c>
      <c r="F5" s="40">
        <v>246</v>
      </c>
      <c r="G5" s="41">
        <v>93</v>
      </c>
      <c r="H5" s="42">
        <v>10</v>
      </c>
    </row>
    <row r="6" spans="1:15" s="2" customFormat="1" ht="12" customHeight="1" x14ac:dyDescent="0.15">
      <c r="A6" s="43"/>
      <c r="B6" s="148"/>
      <c r="C6" s="44"/>
      <c r="D6" s="45">
        <f>D5/$C5*100</f>
        <v>11.213720316622691</v>
      </c>
      <c r="E6" s="45">
        <f t="shared" ref="E6:H6" si="0">E5/$C5*100</f>
        <v>42.744063324538253</v>
      </c>
      <c r="F6" s="45">
        <f t="shared" si="0"/>
        <v>32.453825857519789</v>
      </c>
      <c r="G6" s="46">
        <f t="shared" si="0"/>
        <v>12.269129287598943</v>
      </c>
      <c r="H6" s="47">
        <f t="shared" si="0"/>
        <v>1.3192612137203166</v>
      </c>
    </row>
    <row r="7" spans="1:15" s="2" customFormat="1" ht="12" customHeight="1" x14ac:dyDescent="0.15">
      <c r="A7" s="139" t="s">
        <v>52</v>
      </c>
      <c r="B7" s="142" t="s">
        <v>195</v>
      </c>
      <c r="C7" s="48">
        <v>69</v>
      </c>
      <c r="D7" s="49">
        <v>9</v>
      </c>
      <c r="E7" s="49">
        <v>32</v>
      </c>
      <c r="F7" s="49">
        <v>20</v>
      </c>
      <c r="G7" s="50">
        <v>5</v>
      </c>
      <c r="H7" s="51">
        <v>3</v>
      </c>
    </row>
    <row r="8" spans="1:15" s="2" customFormat="1" ht="12" customHeight="1" x14ac:dyDescent="0.15">
      <c r="A8" s="144"/>
      <c r="B8" s="137"/>
      <c r="C8" s="52"/>
      <c r="D8" s="53">
        <f>D7/$C7*100</f>
        <v>13.043478260869565</v>
      </c>
      <c r="E8" s="53">
        <f t="shared" ref="E8" si="1">E7/$C7*100</f>
        <v>46.376811594202898</v>
      </c>
      <c r="F8" s="53">
        <f t="shared" ref="F8" si="2">F7/$C7*100</f>
        <v>28.985507246376812</v>
      </c>
      <c r="G8" s="54">
        <f t="shared" ref="G8" si="3">G7/$C7*100</f>
        <v>7.2463768115942031</v>
      </c>
      <c r="H8" s="55">
        <f t="shared" ref="H8" si="4">H7/$C7*100</f>
        <v>4.3478260869565215</v>
      </c>
    </row>
    <row r="9" spans="1:15" s="2" customFormat="1" ht="12" customHeight="1" x14ac:dyDescent="0.15">
      <c r="A9" s="144"/>
      <c r="B9" s="136" t="s">
        <v>122</v>
      </c>
      <c r="C9" s="56">
        <v>85</v>
      </c>
      <c r="D9" s="57">
        <v>7</v>
      </c>
      <c r="E9" s="57">
        <v>36</v>
      </c>
      <c r="F9" s="57">
        <v>30</v>
      </c>
      <c r="G9" s="83">
        <v>12</v>
      </c>
      <c r="H9" s="58">
        <v>0</v>
      </c>
    </row>
    <row r="10" spans="1:15" s="2" customFormat="1" ht="12" customHeight="1" x14ac:dyDescent="0.15">
      <c r="A10" s="144"/>
      <c r="B10" s="137"/>
      <c r="C10" s="52"/>
      <c r="D10" s="53">
        <f>D9/$C9*100</f>
        <v>8.235294117647058</v>
      </c>
      <c r="E10" s="53">
        <f t="shared" ref="E10" si="5">E9/$C9*100</f>
        <v>42.352941176470587</v>
      </c>
      <c r="F10" s="53">
        <f t="shared" ref="F10" si="6">F9/$C9*100</f>
        <v>35.294117647058826</v>
      </c>
      <c r="G10" s="54">
        <f t="shared" ref="G10" si="7">G9/$C9*100</f>
        <v>14.117647058823529</v>
      </c>
      <c r="H10" s="55">
        <f t="shared" ref="H10" si="8">H9/$C9*100</f>
        <v>0</v>
      </c>
    </row>
    <row r="11" spans="1:15" s="2" customFormat="1" ht="12" customHeight="1" x14ac:dyDescent="0.15">
      <c r="A11" s="144"/>
      <c r="B11" s="136" t="s">
        <v>123</v>
      </c>
      <c r="C11" s="56">
        <v>109</v>
      </c>
      <c r="D11" s="57">
        <v>7</v>
      </c>
      <c r="E11" s="57">
        <v>50</v>
      </c>
      <c r="F11" s="57">
        <v>36</v>
      </c>
      <c r="G11" s="83">
        <v>15</v>
      </c>
      <c r="H11" s="58">
        <v>1</v>
      </c>
    </row>
    <row r="12" spans="1:15" s="2" customFormat="1" ht="12" customHeight="1" x14ac:dyDescent="0.15">
      <c r="A12" s="144"/>
      <c r="B12" s="137"/>
      <c r="C12" s="52"/>
      <c r="D12" s="53">
        <f>D11/$C11*100</f>
        <v>6.4220183486238538</v>
      </c>
      <c r="E12" s="53">
        <f t="shared" ref="E12" si="9">E11/$C11*100</f>
        <v>45.871559633027523</v>
      </c>
      <c r="F12" s="53">
        <f t="shared" ref="F12" si="10">F11/$C11*100</f>
        <v>33.027522935779821</v>
      </c>
      <c r="G12" s="54">
        <f t="shared" ref="G12" si="11">G11/$C11*100</f>
        <v>13.761467889908257</v>
      </c>
      <c r="H12" s="55">
        <f t="shared" ref="H12" si="12">H11/$C11*100</f>
        <v>0.91743119266055051</v>
      </c>
    </row>
    <row r="13" spans="1:15" s="2" customFormat="1" ht="12" customHeight="1" x14ac:dyDescent="0.15">
      <c r="A13" s="144"/>
      <c r="B13" s="136" t="s">
        <v>124</v>
      </c>
      <c r="C13" s="56">
        <v>149</v>
      </c>
      <c r="D13" s="57">
        <v>18</v>
      </c>
      <c r="E13" s="57">
        <v>64</v>
      </c>
      <c r="F13" s="57">
        <v>52</v>
      </c>
      <c r="G13" s="83">
        <v>14</v>
      </c>
      <c r="H13" s="58">
        <v>1</v>
      </c>
    </row>
    <row r="14" spans="1:15" s="2" customFormat="1" ht="12" customHeight="1" x14ac:dyDescent="0.15">
      <c r="A14" s="144"/>
      <c r="B14" s="137"/>
      <c r="C14" s="52"/>
      <c r="D14" s="53">
        <f>D13/$C13*100</f>
        <v>12.080536912751679</v>
      </c>
      <c r="E14" s="53">
        <f t="shared" ref="E14" si="13">E13/$C13*100</f>
        <v>42.95302013422819</v>
      </c>
      <c r="F14" s="53">
        <f t="shared" ref="F14" si="14">F13/$C13*100</f>
        <v>34.899328859060404</v>
      </c>
      <c r="G14" s="54">
        <f t="shared" ref="G14" si="15">G13/$C13*100</f>
        <v>9.3959731543624159</v>
      </c>
      <c r="H14" s="55">
        <f t="shared" ref="H14" si="16">H13/$C13*100</f>
        <v>0.67114093959731547</v>
      </c>
    </row>
    <row r="15" spans="1:15" s="2" customFormat="1" ht="12" customHeight="1" x14ac:dyDescent="0.15">
      <c r="A15" s="144"/>
      <c r="B15" s="136" t="s">
        <v>125</v>
      </c>
      <c r="C15" s="56">
        <v>96</v>
      </c>
      <c r="D15" s="57">
        <v>6</v>
      </c>
      <c r="E15" s="57">
        <v>46</v>
      </c>
      <c r="F15" s="57">
        <v>33</v>
      </c>
      <c r="G15" s="83">
        <v>11</v>
      </c>
      <c r="H15" s="58">
        <v>0</v>
      </c>
    </row>
    <row r="16" spans="1:15" s="2" customFormat="1" ht="12" customHeight="1" x14ac:dyDescent="0.15">
      <c r="A16" s="144"/>
      <c r="B16" s="137"/>
      <c r="C16" s="52"/>
      <c r="D16" s="53">
        <f>D15/$C15*100</f>
        <v>6.25</v>
      </c>
      <c r="E16" s="53">
        <f t="shared" ref="E16" si="17">E15/$C15*100</f>
        <v>47.916666666666671</v>
      </c>
      <c r="F16" s="53">
        <f t="shared" ref="F16" si="18">F15/$C15*100</f>
        <v>34.375</v>
      </c>
      <c r="G16" s="54">
        <f t="shared" ref="G16" si="19">G15/$C15*100</f>
        <v>11.458333333333332</v>
      </c>
      <c r="H16" s="55">
        <f t="shared" ref="H16" si="20">H15/$C15*100</f>
        <v>0</v>
      </c>
    </row>
    <row r="17" spans="1:8" s="2" customFormat="1" ht="12" customHeight="1" x14ac:dyDescent="0.15">
      <c r="A17" s="144"/>
      <c r="B17" s="136" t="s">
        <v>196</v>
      </c>
      <c r="C17" s="56">
        <v>139</v>
      </c>
      <c r="D17" s="57">
        <v>17</v>
      </c>
      <c r="E17" s="57">
        <v>57</v>
      </c>
      <c r="F17" s="57">
        <v>42</v>
      </c>
      <c r="G17" s="83">
        <v>22</v>
      </c>
      <c r="H17" s="58">
        <v>1</v>
      </c>
    </row>
    <row r="18" spans="1:8" s="2" customFormat="1" ht="12" customHeight="1" x14ac:dyDescent="0.15">
      <c r="A18" s="144"/>
      <c r="B18" s="137"/>
      <c r="C18" s="52" t="s">
        <v>70</v>
      </c>
      <c r="D18" s="53">
        <f>D17/$C17*100</f>
        <v>12.23021582733813</v>
      </c>
      <c r="E18" s="53">
        <f t="shared" ref="E18" si="21">E17/$C17*100</f>
        <v>41.007194244604314</v>
      </c>
      <c r="F18" s="53">
        <f t="shared" ref="F18" si="22">F17/$C17*100</f>
        <v>30.215827338129497</v>
      </c>
      <c r="G18" s="54">
        <f t="shared" ref="G18" si="23">G17/$C17*100</f>
        <v>15.827338129496402</v>
      </c>
      <c r="H18" s="55">
        <f t="shared" ref="H18" si="24">H17/$C17*100</f>
        <v>0.71942446043165476</v>
      </c>
    </row>
    <row r="19" spans="1:8" s="2" customFormat="1" ht="12" customHeight="1" x14ac:dyDescent="0.15">
      <c r="A19" s="144"/>
      <c r="B19" s="136" t="s">
        <v>126</v>
      </c>
      <c r="C19" s="56">
        <v>94</v>
      </c>
      <c r="D19" s="57">
        <v>19</v>
      </c>
      <c r="E19" s="57">
        <v>36</v>
      </c>
      <c r="F19" s="57">
        <v>25</v>
      </c>
      <c r="G19" s="83">
        <v>11</v>
      </c>
      <c r="H19" s="58">
        <v>3</v>
      </c>
    </row>
    <row r="20" spans="1:8" s="2" customFormat="1" ht="12" customHeight="1" x14ac:dyDescent="0.15">
      <c r="A20" s="144"/>
      <c r="B20" s="137"/>
      <c r="C20" s="52" t="s">
        <v>70</v>
      </c>
      <c r="D20" s="53">
        <f>D19/$C19*100</f>
        <v>20.212765957446805</v>
      </c>
      <c r="E20" s="53">
        <f t="shared" ref="E20" si="25">E19/$C19*100</f>
        <v>38.297872340425535</v>
      </c>
      <c r="F20" s="53">
        <f t="shared" ref="F20" si="26">F19/$C19*100</f>
        <v>26.595744680851062</v>
      </c>
      <c r="G20" s="54">
        <f t="shared" ref="G20" si="27">G19/$C19*100</f>
        <v>11.702127659574469</v>
      </c>
      <c r="H20" s="55">
        <f t="shared" ref="H20" si="28">H19/$C19*100</f>
        <v>3.1914893617021276</v>
      </c>
    </row>
    <row r="21" spans="1:8" s="2" customFormat="1" ht="12" customHeight="1" x14ac:dyDescent="0.15">
      <c r="A21" s="144"/>
      <c r="B21" s="136" t="s">
        <v>0</v>
      </c>
      <c r="C21" s="56">
        <v>17</v>
      </c>
      <c r="D21" s="57">
        <v>2</v>
      </c>
      <c r="E21" s="57">
        <v>3</v>
      </c>
      <c r="F21" s="57">
        <v>8</v>
      </c>
      <c r="G21" s="83">
        <v>3</v>
      </c>
      <c r="H21" s="58">
        <v>1</v>
      </c>
    </row>
    <row r="22" spans="1:8" s="2" customFormat="1" ht="12" customHeight="1" x14ac:dyDescent="0.15">
      <c r="A22" s="149"/>
      <c r="B22" s="138"/>
      <c r="C22" s="59" t="s">
        <v>70</v>
      </c>
      <c r="D22" s="60">
        <f>D21/$C21*100</f>
        <v>11.76470588235294</v>
      </c>
      <c r="E22" s="60">
        <f t="shared" ref="E22" si="29">E21/$C21*100</f>
        <v>17.647058823529413</v>
      </c>
      <c r="F22" s="60">
        <f t="shared" ref="F22" si="30">F21/$C21*100</f>
        <v>47.058823529411761</v>
      </c>
      <c r="G22" s="84">
        <f t="shared" ref="G22" si="31">G21/$C21*100</f>
        <v>17.647058823529413</v>
      </c>
      <c r="H22" s="61">
        <f t="shared" ref="H22" si="32">H21/$C21*100</f>
        <v>5.8823529411764701</v>
      </c>
    </row>
    <row r="23" spans="1:8" s="2" customFormat="1" ht="12" customHeight="1" x14ac:dyDescent="0.15">
      <c r="A23" s="139" t="s">
        <v>53</v>
      </c>
      <c r="B23" s="142" t="s">
        <v>30</v>
      </c>
      <c r="C23" s="48">
        <v>134</v>
      </c>
      <c r="D23" s="62">
        <v>17</v>
      </c>
      <c r="E23" s="63">
        <v>54</v>
      </c>
      <c r="F23" s="63">
        <v>36</v>
      </c>
      <c r="G23" s="63">
        <v>25</v>
      </c>
      <c r="H23" s="64">
        <v>2</v>
      </c>
    </row>
    <row r="24" spans="1:8" s="2" customFormat="1" ht="12" customHeight="1" x14ac:dyDescent="0.15">
      <c r="A24" s="140"/>
      <c r="B24" s="137"/>
      <c r="C24" s="52" t="s">
        <v>70</v>
      </c>
      <c r="D24" s="65">
        <f>D23/$C23*100</f>
        <v>12.686567164179104</v>
      </c>
      <c r="E24" s="66">
        <f t="shared" ref="E24" si="33">E23/$C23*100</f>
        <v>40.298507462686565</v>
      </c>
      <c r="F24" s="66">
        <f t="shared" ref="F24" si="34">F23/$C23*100</f>
        <v>26.865671641791046</v>
      </c>
      <c r="G24" s="66">
        <f t="shared" ref="G24" si="35">G23/$C23*100</f>
        <v>18.656716417910449</v>
      </c>
      <c r="H24" s="55">
        <f t="shared" ref="H24" si="36">H23/$C23*100</f>
        <v>1.4925373134328357</v>
      </c>
    </row>
    <row r="25" spans="1:8" s="2" customFormat="1" ht="12" customHeight="1" x14ac:dyDescent="0.15">
      <c r="A25" s="140"/>
      <c r="B25" s="136" t="s">
        <v>44</v>
      </c>
      <c r="C25" s="56">
        <v>221</v>
      </c>
      <c r="D25" s="67">
        <v>22</v>
      </c>
      <c r="E25" s="68">
        <v>93</v>
      </c>
      <c r="F25" s="68">
        <v>78</v>
      </c>
      <c r="G25" s="68">
        <v>28</v>
      </c>
      <c r="H25" s="69">
        <v>0</v>
      </c>
    </row>
    <row r="26" spans="1:8" s="2" customFormat="1" ht="12" customHeight="1" x14ac:dyDescent="0.15">
      <c r="A26" s="140"/>
      <c r="B26" s="137"/>
      <c r="C26" s="52" t="s">
        <v>70</v>
      </c>
      <c r="D26" s="65">
        <f>D25/$C25*100</f>
        <v>9.9547511312217196</v>
      </c>
      <c r="E26" s="66">
        <f t="shared" ref="E26" si="37">E25/$C25*100</f>
        <v>42.081447963800905</v>
      </c>
      <c r="F26" s="66">
        <f t="shared" ref="F26" si="38">F25/$C25*100</f>
        <v>35.294117647058826</v>
      </c>
      <c r="G26" s="66">
        <f t="shared" ref="G26" si="39">G25/$C25*100</f>
        <v>12.669683257918551</v>
      </c>
      <c r="H26" s="55">
        <f t="shared" ref="H26" si="40">H25/$C25*100</f>
        <v>0</v>
      </c>
    </row>
    <row r="27" spans="1:8" s="2" customFormat="1" ht="12" customHeight="1" x14ac:dyDescent="0.15">
      <c r="A27" s="140"/>
      <c r="B27" s="136" t="s">
        <v>45</v>
      </c>
      <c r="C27" s="56">
        <v>315</v>
      </c>
      <c r="D27" s="67">
        <v>36</v>
      </c>
      <c r="E27" s="68">
        <v>140</v>
      </c>
      <c r="F27" s="68">
        <v>105</v>
      </c>
      <c r="G27" s="68">
        <v>27</v>
      </c>
      <c r="H27" s="69">
        <v>7</v>
      </c>
    </row>
    <row r="28" spans="1:8" s="2" customFormat="1" ht="12" customHeight="1" x14ac:dyDescent="0.15">
      <c r="A28" s="140"/>
      <c r="B28" s="137"/>
      <c r="C28" s="52" t="s">
        <v>70</v>
      </c>
      <c r="D28" s="65">
        <f>D27/$C27*100</f>
        <v>11.428571428571429</v>
      </c>
      <c r="E28" s="66">
        <f t="shared" ref="E28" si="41">E27/$C27*100</f>
        <v>44.444444444444443</v>
      </c>
      <c r="F28" s="66">
        <f t="shared" ref="F28" si="42">F27/$C27*100</f>
        <v>33.333333333333329</v>
      </c>
      <c r="G28" s="66">
        <f t="shared" ref="G28" si="43">G27/$C27*100</f>
        <v>8.5714285714285712</v>
      </c>
      <c r="H28" s="55">
        <f t="shared" ref="H28" si="44">H27/$C27*100</f>
        <v>2.2222222222222223</v>
      </c>
    </row>
    <row r="29" spans="1:8" s="2" customFormat="1" ht="12" customHeight="1" x14ac:dyDescent="0.15">
      <c r="A29" s="140"/>
      <c r="B29" s="136" t="s">
        <v>46</v>
      </c>
      <c r="C29" s="56">
        <v>13</v>
      </c>
      <c r="D29" s="67">
        <v>2</v>
      </c>
      <c r="E29" s="68">
        <v>7</v>
      </c>
      <c r="F29" s="68">
        <v>3</v>
      </c>
      <c r="G29" s="68">
        <v>1</v>
      </c>
      <c r="H29" s="69">
        <v>0</v>
      </c>
    </row>
    <row r="30" spans="1:8" s="2" customFormat="1" ht="12" customHeight="1" x14ac:dyDescent="0.15">
      <c r="A30" s="140"/>
      <c r="B30" s="137"/>
      <c r="C30" s="52" t="s">
        <v>70</v>
      </c>
      <c r="D30" s="65">
        <f>D29/$C29*100</f>
        <v>15.384615384615385</v>
      </c>
      <c r="E30" s="66">
        <f t="shared" ref="E30" si="45">E29/$C29*100</f>
        <v>53.846153846153847</v>
      </c>
      <c r="F30" s="66">
        <f t="shared" ref="F30" si="46">F29/$C29*100</f>
        <v>23.076923076923077</v>
      </c>
      <c r="G30" s="66">
        <f t="shared" ref="G30" si="47">G29/$C29*100</f>
        <v>7.6923076923076925</v>
      </c>
      <c r="H30" s="55">
        <f t="shared" ref="H30" si="48">H29/$C29*100</f>
        <v>0</v>
      </c>
    </row>
    <row r="31" spans="1:8" s="2" customFormat="1" ht="12" customHeight="1" x14ac:dyDescent="0.15">
      <c r="A31" s="140"/>
      <c r="B31" s="136" t="s">
        <v>54</v>
      </c>
      <c r="C31" s="56">
        <v>61</v>
      </c>
      <c r="D31" s="67">
        <v>6</v>
      </c>
      <c r="E31" s="68">
        <v>27</v>
      </c>
      <c r="F31" s="68">
        <v>19</v>
      </c>
      <c r="G31" s="68">
        <v>9</v>
      </c>
      <c r="H31" s="69">
        <v>0</v>
      </c>
    </row>
    <row r="32" spans="1:8" s="2" customFormat="1" ht="12" customHeight="1" x14ac:dyDescent="0.15">
      <c r="A32" s="140"/>
      <c r="B32" s="137"/>
      <c r="C32" s="52" t="s">
        <v>70</v>
      </c>
      <c r="D32" s="65">
        <f>D31/$C31*100</f>
        <v>9.8360655737704921</v>
      </c>
      <c r="E32" s="66">
        <f t="shared" ref="E32" si="49">E31/$C31*100</f>
        <v>44.26229508196721</v>
      </c>
      <c r="F32" s="66">
        <f t="shared" ref="F32" si="50">F31/$C31*100</f>
        <v>31.147540983606557</v>
      </c>
      <c r="G32" s="66">
        <f t="shared" ref="G32" si="51">G31/$C31*100</f>
        <v>14.754098360655737</v>
      </c>
      <c r="H32" s="55">
        <f t="shared" ref="H32" si="52">H31/$C31*100</f>
        <v>0</v>
      </c>
    </row>
    <row r="33" spans="1:8" s="2" customFormat="1" ht="12" customHeight="1" x14ac:dyDescent="0.15">
      <c r="A33" s="140"/>
      <c r="B33" s="136" t="s">
        <v>33</v>
      </c>
      <c r="C33" s="56">
        <v>14</v>
      </c>
      <c r="D33" s="67">
        <v>2</v>
      </c>
      <c r="E33" s="68">
        <v>3</v>
      </c>
      <c r="F33" s="68">
        <v>5</v>
      </c>
      <c r="G33" s="68">
        <v>3</v>
      </c>
      <c r="H33" s="69">
        <v>1</v>
      </c>
    </row>
    <row r="34" spans="1:8" s="2" customFormat="1" ht="12" customHeight="1" thickBot="1" x14ac:dyDescent="0.2">
      <c r="A34" s="141"/>
      <c r="B34" s="143"/>
      <c r="C34" s="70" t="s">
        <v>70</v>
      </c>
      <c r="D34" s="71">
        <f>D33/$C33*100</f>
        <v>14.285714285714285</v>
      </c>
      <c r="E34" s="72">
        <f t="shared" ref="E34" si="53">E33/$C33*100</f>
        <v>21.428571428571427</v>
      </c>
      <c r="F34" s="72">
        <f t="shared" ref="F34" si="54">F33/$C33*100</f>
        <v>35.714285714285715</v>
      </c>
      <c r="G34" s="72">
        <f t="shared" ref="G34" si="55">G33/$C33*100</f>
        <v>21.428571428571427</v>
      </c>
      <c r="H34" s="73">
        <f t="shared" ref="H34" si="56">H33/$C33*100</f>
        <v>7.1428571428571423</v>
      </c>
    </row>
    <row r="35" spans="1:8" s="2" customFormat="1" ht="12" customHeight="1" x14ac:dyDescent="0.15">
      <c r="A35" s="144" t="s">
        <v>56</v>
      </c>
      <c r="B35" s="136" t="s">
        <v>47</v>
      </c>
      <c r="C35" s="56">
        <v>95</v>
      </c>
      <c r="D35" s="74">
        <v>9</v>
      </c>
      <c r="E35" s="75">
        <v>45</v>
      </c>
      <c r="F35" s="75">
        <v>31</v>
      </c>
      <c r="G35" s="75">
        <v>9</v>
      </c>
      <c r="H35" s="76">
        <v>1</v>
      </c>
    </row>
    <row r="36" spans="1:8" s="2" customFormat="1" ht="12" customHeight="1" x14ac:dyDescent="0.15">
      <c r="A36" s="140"/>
      <c r="B36" s="137"/>
      <c r="C36" s="52" t="s">
        <v>70</v>
      </c>
      <c r="D36" s="65">
        <f>D35/$C35*100</f>
        <v>9.4736842105263168</v>
      </c>
      <c r="E36" s="66">
        <f t="shared" ref="E36" si="57">E35/$C35*100</f>
        <v>47.368421052631575</v>
      </c>
      <c r="F36" s="66">
        <f t="shared" ref="F36" si="58">F35/$C35*100</f>
        <v>32.631578947368425</v>
      </c>
      <c r="G36" s="66">
        <f t="shared" ref="G36" si="59">G35/$C35*100</f>
        <v>9.4736842105263168</v>
      </c>
      <c r="H36" s="55">
        <f t="shared" ref="H36" si="60">H35/$C35*100</f>
        <v>1.0526315789473684</v>
      </c>
    </row>
    <row r="37" spans="1:8" s="2" customFormat="1" ht="12" customHeight="1" x14ac:dyDescent="0.15">
      <c r="A37" s="140"/>
      <c r="B37" s="136" t="s">
        <v>57</v>
      </c>
      <c r="C37" s="56">
        <v>91</v>
      </c>
      <c r="D37" s="67">
        <v>7</v>
      </c>
      <c r="E37" s="68">
        <v>50</v>
      </c>
      <c r="F37" s="68">
        <v>26</v>
      </c>
      <c r="G37" s="68">
        <v>8</v>
      </c>
      <c r="H37" s="69">
        <v>0</v>
      </c>
    </row>
    <row r="38" spans="1:8" s="2" customFormat="1" ht="12" customHeight="1" x14ac:dyDescent="0.15">
      <c r="A38" s="140"/>
      <c r="B38" s="137"/>
      <c r="C38" s="52" t="s">
        <v>70</v>
      </c>
      <c r="D38" s="65">
        <f>D37/$C37*100</f>
        <v>7.6923076923076925</v>
      </c>
      <c r="E38" s="66">
        <f t="shared" ref="E38" si="61">E37/$C37*100</f>
        <v>54.945054945054949</v>
      </c>
      <c r="F38" s="66">
        <f t="shared" ref="F38" si="62">F37/$C37*100</f>
        <v>28.571428571428569</v>
      </c>
      <c r="G38" s="66">
        <f t="shared" ref="G38" si="63">G37/$C37*100</f>
        <v>8.791208791208792</v>
      </c>
      <c r="H38" s="55">
        <f t="shared" ref="H38" si="64">H37/$C37*100</f>
        <v>0</v>
      </c>
    </row>
    <row r="39" spans="1:8" s="2" customFormat="1" ht="12" customHeight="1" x14ac:dyDescent="0.15">
      <c r="A39" s="140"/>
      <c r="B39" s="136" t="s">
        <v>58</v>
      </c>
      <c r="C39" s="56">
        <v>113</v>
      </c>
      <c r="D39" s="67">
        <v>9</v>
      </c>
      <c r="E39" s="68">
        <v>51</v>
      </c>
      <c r="F39" s="68">
        <v>37</v>
      </c>
      <c r="G39" s="68">
        <v>14</v>
      </c>
      <c r="H39" s="69">
        <v>2</v>
      </c>
    </row>
    <row r="40" spans="1:8" s="2" customFormat="1" ht="12" customHeight="1" x14ac:dyDescent="0.15">
      <c r="A40" s="140"/>
      <c r="B40" s="137"/>
      <c r="C40" s="52" t="s">
        <v>70</v>
      </c>
      <c r="D40" s="65">
        <f>D39/$C39*100</f>
        <v>7.9646017699115044</v>
      </c>
      <c r="E40" s="66">
        <f t="shared" ref="E40" si="65">E39/$C39*100</f>
        <v>45.132743362831853</v>
      </c>
      <c r="F40" s="66">
        <f t="shared" ref="F40" si="66">F39/$C39*100</f>
        <v>32.743362831858406</v>
      </c>
      <c r="G40" s="66">
        <f t="shared" ref="G40" si="67">G39/$C39*100</f>
        <v>12.389380530973451</v>
      </c>
      <c r="H40" s="55">
        <f t="shared" ref="H40" si="68">H39/$C39*100</f>
        <v>1.7699115044247788</v>
      </c>
    </row>
    <row r="41" spans="1:8" s="2" customFormat="1" ht="12" customHeight="1" x14ac:dyDescent="0.15">
      <c r="A41" s="140"/>
      <c r="B41" s="136" t="s">
        <v>59</v>
      </c>
      <c r="C41" s="56">
        <v>132</v>
      </c>
      <c r="D41" s="67">
        <v>16</v>
      </c>
      <c r="E41" s="68">
        <v>56</v>
      </c>
      <c r="F41" s="68">
        <v>47</v>
      </c>
      <c r="G41" s="68">
        <v>10</v>
      </c>
      <c r="H41" s="69">
        <v>3</v>
      </c>
    </row>
    <row r="42" spans="1:8" s="2" customFormat="1" ht="12" customHeight="1" x14ac:dyDescent="0.15">
      <c r="A42" s="140"/>
      <c r="B42" s="137"/>
      <c r="C42" s="52" t="s">
        <v>70</v>
      </c>
      <c r="D42" s="65">
        <f>D41/$C41*100</f>
        <v>12.121212121212121</v>
      </c>
      <c r="E42" s="66">
        <f t="shared" ref="E42" si="69">E41/$C41*100</f>
        <v>42.424242424242422</v>
      </c>
      <c r="F42" s="66">
        <f t="shared" ref="F42" si="70">F41/$C41*100</f>
        <v>35.606060606060609</v>
      </c>
      <c r="G42" s="66">
        <f t="shared" ref="G42" si="71">G41/$C41*100</f>
        <v>7.5757575757575761</v>
      </c>
      <c r="H42" s="55">
        <f t="shared" ref="H42" si="72">H41/$C41*100</f>
        <v>2.2727272727272729</v>
      </c>
    </row>
    <row r="43" spans="1:8" s="2" customFormat="1" ht="12" customHeight="1" x14ac:dyDescent="0.15">
      <c r="A43" s="140"/>
      <c r="B43" s="136" t="s">
        <v>60</v>
      </c>
      <c r="C43" s="56">
        <v>314</v>
      </c>
      <c r="D43" s="67">
        <v>43</v>
      </c>
      <c r="E43" s="68">
        <v>119</v>
      </c>
      <c r="F43" s="68">
        <v>100</v>
      </c>
      <c r="G43" s="68">
        <v>49</v>
      </c>
      <c r="H43" s="69">
        <v>3</v>
      </c>
    </row>
    <row r="44" spans="1:8" s="2" customFormat="1" ht="12" customHeight="1" x14ac:dyDescent="0.15">
      <c r="A44" s="140"/>
      <c r="B44" s="137"/>
      <c r="C44" s="52" t="s">
        <v>70</v>
      </c>
      <c r="D44" s="65">
        <f>D43/$C43*100</f>
        <v>13.694267515923567</v>
      </c>
      <c r="E44" s="66">
        <f t="shared" ref="E44" si="73">E43/$C43*100</f>
        <v>37.898089171974526</v>
      </c>
      <c r="F44" s="66">
        <f t="shared" ref="F44" si="74">F43/$C43*100</f>
        <v>31.847133757961782</v>
      </c>
      <c r="G44" s="66">
        <f t="shared" ref="G44" si="75">G43/$C43*100</f>
        <v>15.605095541401273</v>
      </c>
      <c r="H44" s="55">
        <f t="shared" ref="H44" si="76">H43/$C43*100</f>
        <v>0.95541401273885351</v>
      </c>
    </row>
    <row r="45" spans="1:8" s="2" customFormat="1" ht="12" customHeight="1" x14ac:dyDescent="0.15">
      <c r="A45" s="140"/>
      <c r="B45" s="136" t="s">
        <v>33</v>
      </c>
      <c r="C45" s="56">
        <v>13</v>
      </c>
      <c r="D45" s="67">
        <v>1</v>
      </c>
      <c r="E45" s="68">
        <v>3</v>
      </c>
      <c r="F45" s="68">
        <v>5</v>
      </c>
      <c r="G45" s="68">
        <v>3</v>
      </c>
      <c r="H45" s="69">
        <v>1</v>
      </c>
    </row>
    <row r="46" spans="1:8" s="2" customFormat="1" ht="12" customHeight="1" x14ac:dyDescent="0.15">
      <c r="A46" s="140"/>
      <c r="B46" s="138"/>
      <c r="C46" s="59"/>
      <c r="D46" s="85">
        <f>D45/$C45*100</f>
        <v>7.6923076923076925</v>
      </c>
      <c r="E46" s="86">
        <f t="shared" ref="E46" si="77">E45/$C45*100</f>
        <v>23.076923076923077</v>
      </c>
      <c r="F46" s="86">
        <f t="shared" ref="F46" si="78">F45/$C45*100</f>
        <v>38.461538461538467</v>
      </c>
      <c r="G46" s="86">
        <f t="shared" ref="G46" si="79">G45/$C45*100</f>
        <v>23.076923076923077</v>
      </c>
      <c r="H46" s="47">
        <f t="shared" ref="H46" si="80">H45/$C45*100</f>
        <v>7.6923076923076925</v>
      </c>
    </row>
    <row r="47" spans="1:8" s="2" customFormat="1" ht="12" customHeight="1" x14ac:dyDescent="0.15">
      <c r="A47" s="139" t="s">
        <v>21</v>
      </c>
      <c r="B47" s="142" t="s">
        <v>20</v>
      </c>
      <c r="C47" s="48">
        <v>34</v>
      </c>
      <c r="D47" s="62">
        <v>4</v>
      </c>
      <c r="E47" s="63">
        <v>11</v>
      </c>
      <c r="F47" s="63">
        <v>11</v>
      </c>
      <c r="G47" s="63">
        <v>8</v>
      </c>
      <c r="H47" s="64">
        <v>0</v>
      </c>
    </row>
    <row r="48" spans="1:8" s="2" customFormat="1" ht="12" customHeight="1" x14ac:dyDescent="0.15">
      <c r="A48" s="140"/>
      <c r="B48" s="137"/>
      <c r="C48" s="52"/>
      <c r="D48" s="65">
        <f>D47/$C47*100</f>
        <v>11.76470588235294</v>
      </c>
      <c r="E48" s="66">
        <f t="shared" ref="E48" si="81">E47/$C47*100</f>
        <v>32.352941176470587</v>
      </c>
      <c r="F48" s="66">
        <f t="shared" ref="F48" si="82">F47/$C47*100</f>
        <v>32.352941176470587</v>
      </c>
      <c r="G48" s="66">
        <f t="shared" ref="G48" si="83">G47/$C47*100</f>
        <v>23.52941176470588</v>
      </c>
      <c r="H48" s="55">
        <f t="shared" ref="H48" si="84">H47/$C47*100</f>
        <v>0</v>
      </c>
    </row>
    <row r="49" spans="1:8" s="2" customFormat="1" ht="12" customHeight="1" x14ac:dyDescent="0.15">
      <c r="A49" s="140"/>
      <c r="B49" s="136" t="s">
        <v>19</v>
      </c>
      <c r="C49" s="56">
        <v>86</v>
      </c>
      <c r="D49" s="67">
        <v>10</v>
      </c>
      <c r="E49" s="68">
        <v>31</v>
      </c>
      <c r="F49" s="68">
        <v>30</v>
      </c>
      <c r="G49" s="68">
        <v>15</v>
      </c>
      <c r="H49" s="69">
        <v>0</v>
      </c>
    </row>
    <row r="50" spans="1:8" s="2" customFormat="1" ht="12" customHeight="1" x14ac:dyDescent="0.15">
      <c r="A50" s="140"/>
      <c r="B50" s="137"/>
      <c r="C50" s="52"/>
      <c r="D50" s="65">
        <f>D49/$C49*100</f>
        <v>11.627906976744185</v>
      </c>
      <c r="E50" s="66">
        <f t="shared" ref="E50" si="85">E49/$C49*100</f>
        <v>36.046511627906973</v>
      </c>
      <c r="F50" s="66">
        <f t="shared" ref="F50" si="86">F49/$C49*100</f>
        <v>34.883720930232556</v>
      </c>
      <c r="G50" s="66">
        <f t="shared" ref="G50" si="87">G49/$C49*100</f>
        <v>17.441860465116278</v>
      </c>
      <c r="H50" s="55">
        <f t="shared" ref="H50" si="88">H49/$C49*100</f>
        <v>0</v>
      </c>
    </row>
    <row r="51" spans="1:8" s="2" customFormat="1" ht="12" customHeight="1" x14ac:dyDescent="0.15">
      <c r="A51" s="140"/>
      <c r="B51" s="136" t="s">
        <v>18</v>
      </c>
      <c r="C51" s="56">
        <v>47</v>
      </c>
      <c r="D51" s="67">
        <v>4</v>
      </c>
      <c r="E51" s="68">
        <v>25</v>
      </c>
      <c r="F51" s="68">
        <v>14</v>
      </c>
      <c r="G51" s="68">
        <v>4</v>
      </c>
      <c r="H51" s="69">
        <v>0</v>
      </c>
    </row>
    <row r="52" spans="1:8" s="2" customFormat="1" ht="12" customHeight="1" x14ac:dyDescent="0.15">
      <c r="A52" s="140"/>
      <c r="B52" s="137"/>
      <c r="C52" s="52"/>
      <c r="D52" s="65">
        <f>D51/$C51*100</f>
        <v>8.5106382978723403</v>
      </c>
      <c r="E52" s="66">
        <f t="shared" ref="E52" si="89">E51/$C51*100</f>
        <v>53.191489361702125</v>
      </c>
      <c r="F52" s="66">
        <f t="shared" ref="F52" si="90">F51/$C51*100</f>
        <v>29.787234042553191</v>
      </c>
      <c r="G52" s="66">
        <f t="shared" ref="G52" si="91">G51/$C51*100</f>
        <v>8.5106382978723403</v>
      </c>
      <c r="H52" s="55">
        <f t="shared" ref="H52" si="92">H51/$C51*100</f>
        <v>0</v>
      </c>
    </row>
    <row r="53" spans="1:8" s="2" customFormat="1" ht="12" customHeight="1" x14ac:dyDescent="0.15">
      <c r="A53" s="140"/>
      <c r="B53" s="136" t="s">
        <v>17</v>
      </c>
      <c r="C53" s="56">
        <v>39</v>
      </c>
      <c r="D53" s="67">
        <v>5</v>
      </c>
      <c r="E53" s="68">
        <v>19</v>
      </c>
      <c r="F53" s="68">
        <v>11</v>
      </c>
      <c r="G53" s="68">
        <v>4</v>
      </c>
      <c r="H53" s="69">
        <v>0</v>
      </c>
    </row>
    <row r="54" spans="1:8" s="2" customFormat="1" ht="12" customHeight="1" x14ac:dyDescent="0.15">
      <c r="A54" s="140"/>
      <c r="B54" s="137"/>
      <c r="C54" s="52"/>
      <c r="D54" s="65">
        <f>D53/$C53*100</f>
        <v>12.820512820512819</v>
      </c>
      <c r="E54" s="66">
        <f t="shared" ref="E54" si="93">E53/$C53*100</f>
        <v>48.717948717948715</v>
      </c>
      <c r="F54" s="66">
        <f t="shared" ref="F54" si="94">F53/$C53*100</f>
        <v>28.205128205128204</v>
      </c>
      <c r="G54" s="66">
        <f t="shared" ref="G54" si="95">G53/$C53*100</f>
        <v>10.256410256410255</v>
      </c>
      <c r="H54" s="55">
        <f t="shared" ref="H54" si="96">H53/$C53*100</f>
        <v>0</v>
      </c>
    </row>
    <row r="55" spans="1:8" s="2" customFormat="1" ht="12" customHeight="1" x14ac:dyDescent="0.15">
      <c r="A55" s="140"/>
      <c r="B55" s="136" t="s">
        <v>16</v>
      </c>
      <c r="C55" s="56">
        <v>47</v>
      </c>
      <c r="D55" s="67">
        <v>4</v>
      </c>
      <c r="E55" s="68">
        <v>23</v>
      </c>
      <c r="F55" s="68">
        <v>15</v>
      </c>
      <c r="G55" s="68">
        <v>4</v>
      </c>
      <c r="H55" s="69">
        <v>1</v>
      </c>
    </row>
    <row r="56" spans="1:8" s="2" customFormat="1" ht="12" customHeight="1" x14ac:dyDescent="0.15">
      <c r="A56" s="140"/>
      <c r="B56" s="137"/>
      <c r="C56" s="52"/>
      <c r="D56" s="65">
        <f>D55/$C55*100</f>
        <v>8.5106382978723403</v>
      </c>
      <c r="E56" s="66">
        <f t="shared" ref="E56" si="97">E55/$C55*100</f>
        <v>48.936170212765958</v>
      </c>
      <c r="F56" s="66">
        <f t="shared" ref="F56" si="98">F55/$C55*100</f>
        <v>31.914893617021278</v>
      </c>
      <c r="G56" s="66">
        <f t="shared" ref="G56" si="99">G55/$C55*100</f>
        <v>8.5106382978723403</v>
      </c>
      <c r="H56" s="55">
        <f t="shared" ref="H56" si="100">H55/$C55*100</f>
        <v>2.1276595744680851</v>
      </c>
    </row>
    <row r="57" spans="1:8" s="2" customFormat="1" ht="12" customHeight="1" x14ac:dyDescent="0.15">
      <c r="A57" s="140"/>
      <c r="B57" s="136" t="s">
        <v>15</v>
      </c>
      <c r="C57" s="56">
        <v>76</v>
      </c>
      <c r="D57" s="67">
        <v>8</v>
      </c>
      <c r="E57" s="68">
        <v>30</v>
      </c>
      <c r="F57" s="68">
        <v>25</v>
      </c>
      <c r="G57" s="68">
        <v>11</v>
      </c>
      <c r="H57" s="69">
        <v>2</v>
      </c>
    </row>
    <row r="58" spans="1:8" s="2" customFormat="1" ht="12" customHeight="1" x14ac:dyDescent="0.15">
      <c r="A58" s="140"/>
      <c r="B58" s="137"/>
      <c r="C58" s="52"/>
      <c r="D58" s="65">
        <f>D57/$C57*100</f>
        <v>10.526315789473683</v>
      </c>
      <c r="E58" s="66">
        <f t="shared" ref="E58" si="101">E57/$C57*100</f>
        <v>39.473684210526315</v>
      </c>
      <c r="F58" s="66">
        <f t="shared" ref="F58" si="102">F57/$C57*100</f>
        <v>32.894736842105267</v>
      </c>
      <c r="G58" s="66">
        <f t="shared" ref="G58" si="103">G57/$C57*100</f>
        <v>14.473684210526317</v>
      </c>
      <c r="H58" s="55">
        <f t="shared" ref="H58" si="104">H57/$C57*100</f>
        <v>2.6315789473684208</v>
      </c>
    </row>
    <row r="59" spans="1:8" s="2" customFormat="1" ht="12" customHeight="1" x14ac:dyDescent="0.15">
      <c r="A59" s="140"/>
      <c r="B59" s="136" t="s">
        <v>14</v>
      </c>
      <c r="C59" s="56">
        <v>27</v>
      </c>
      <c r="D59" s="67">
        <v>5</v>
      </c>
      <c r="E59" s="68">
        <v>12</v>
      </c>
      <c r="F59" s="68">
        <v>9</v>
      </c>
      <c r="G59" s="68">
        <v>1</v>
      </c>
      <c r="H59" s="69">
        <v>0</v>
      </c>
    </row>
    <row r="60" spans="1:8" s="2" customFormat="1" ht="12" customHeight="1" x14ac:dyDescent="0.15">
      <c r="A60" s="140"/>
      <c r="B60" s="137"/>
      <c r="C60" s="52"/>
      <c r="D60" s="65">
        <f>D59/$C59*100</f>
        <v>18.518518518518519</v>
      </c>
      <c r="E60" s="66">
        <f t="shared" ref="E60" si="105">E59/$C59*100</f>
        <v>44.444444444444443</v>
      </c>
      <c r="F60" s="66">
        <f t="shared" ref="F60" si="106">F59/$C59*100</f>
        <v>33.333333333333329</v>
      </c>
      <c r="G60" s="66">
        <f t="shared" ref="G60" si="107">G59/$C59*100</f>
        <v>3.7037037037037033</v>
      </c>
      <c r="H60" s="55">
        <f t="shared" ref="H60" si="108">H59/$C59*100</f>
        <v>0</v>
      </c>
    </row>
    <row r="61" spans="1:8" s="2" customFormat="1" ht="12" customHeight="1" x14ac:dyDescent="0.15">
      <c r="A61" s="140"/>
      <c r="B61" s="136" t="s">
        <v>13</v>
      </c>
      <c r="C61" s="56">
        <v>58</v>
      </c>
      <c r="D61" s="67">
        <v>7</v>
      </c>
      <c r="E61" s="68">
        <v>29</v>
      </c>
      <c r="F61" s="68">
        <v>12</v>
      </c>
      <c r="G61" s="68">
        <v>10</v>
      </c>
      <c r="H61" s="69">
        <v>0</v>
      </c>
    </row>
    <row r="62" spans="1:8" s="2" customFormat="1" ht="12" customHeight="1" x14ac:dyDescent="0.15">
      <c r="A62" s="140"/>
      <c r="B62" s="137"/>
      <c r="C62" s="52"/>
      <c r="D62" s="65">
        <f>D61/$C61*100</f>
        <v>12.068965517241379</v>
      </c>
      <c r="E62" s="66">
        <f t="shared" ref="E62" si="109">E61/$C61*100</f>
        <v>50</v>
      </c>
      <c r="F62" s="66">
        <f t="shared" ref="F62" si="110">F61/$C61*100</f>
        <v>20.689655172413794</v>
      </c>
      <c r="G62" s="66">
        <f t="shared" ref="G62" si="111">G61/$C61*100</f>
        <v>17.241379310344829</v>
      </c>
      <c r="H62" s="55">
        <f t="shared" ref="H62" si="112">H61/$C61*100</f>
        <v>0</v>
      </c>
    </row>
    <row r="63" spans="1:8" s="2" customFormat="1" ht="12" customHeight="1" x14ac:dyDescent="0.15">
      <c r="A63" s="140"/>
      <c r="B63" s="136" t="s">
        <v>12</v>
      </c>
      <c r="C63" s="56">
        <v>48</v>
      </c>
      <c r="D63" s="67">
        <v>5</v>
      </c>
      <c r="E63" s="68">
        <v>17</v>
      </c>
      <c r="F63" s="68">
        <v>17</v>
      </c>
      <c r="G63" s="68">
        <v>7</v>
      </c>
      <c r="H63" s="69">
        <v>2</v>
      </c>
    </row>
    <row r="64" spans="1:8" s="2" customFormat="1" ht="12" customHeight="1" x14ac:dyDescent="0.15">
      <c r="A64" s="140"/>
      <c r="B64" s="137"/>
      <c r="C64" s="52"/>
      <c r="D64" s="65">
        <f>D63/$C63*100</f>
        <v>10.416666666666668</v>
      </c>
      <c r="E64" s="66">
        <f t="shared" ref="E64" si="113">E63/$C63*100</f>
        <v>35.416666666666671</v>
      </c>
      <c r="F64" s="66">
        <f t="shared" ref="F64" si="114">F63/$C63*100</f>
        <v>35.416666666666671</v>
      </c>
      <c r="G64" s="66">
        <f t="shared" ref="G64" si="115">G63/$C63*100</f>
        <v>14.583333333333334</v>
      </c>
      <c r="H64" s="55">
        <f t="shared" ref="H64" si="116">H63/$C63*100</f>
        <v>4.1666666666666661</v>
      </c>
    </row>
    <row r="65" spans="1:8" s="2" customFormat="1" ht="12" customHeight="1" x14ac:dyDescent="0.15">
      <c r="A65" s="140"/>
      <c r="B65" s="136" t="s">
        <v>11</v>
      </c>
      <c r="C65" s="56">
        <v>55</v>
      </c>
      <c r="D65" s="67">
        <v>3</v>
      </c>
      <c r="E65" s="68">
        <v>29</v>
      </c>
      <c r="F65" s="68">
        <v>22</v>
      </c>
      <c r="G65" s="68">
        <v>1</v>
      </c>
      <c r="H65" s="69">
        <v>0</v>
      </c>
    </row>
    <row r="66" spans="1:8" s="2" customFormat="1" ht="12" customHeight="1" x14ac:dyDescent="0.15">
      <c r="A66" s="140"/>
      <c r="B66" s="137"/>
      <c r="C66" s="52"/>
      <c r="D66" s="65">
        <f>D65/$C65*100</f>
        <v>5.4545454545454541</v>
      </c>
      <c r="E66" s="66">
        <f t="shared" ref="E66" si="117">E65/$C65*100</f>
        <v>52.72727272727272</v>
      </c>
      <c r="F66" s="66">
        <f t="shared" ref="F66" si="118">F65/$C65*100</f>
        <v>40</v>
      </c>
      <c r="G66" s="66">
        <f t="shared" ref="G66" si="119">G65/$C65*100</f>
        <v>1.8181818181818181</v>
      </c>
      <c r="H66" s="55">
        <f t="shared" ref="H66" si="120">H65/$C65*100</f>
        <v>0</v>
      </c>
    </row>
    <row r="67" spans="1:8" s="2" customFormat="1" ht="12" customHeight="1" x14ac:dyDescent="0.15">
      <c r="A67" s="140"/>
      <c r="B67" s="136" t="s">
        <v>10</v>
      </c>
      <c r="C67" s="56">
        <v>50</v>
      </c>
      <c r="D67" s="67">
        <v>6</v>
      </c>
      <c r="E67" s="68">
        <v>21</v>
      </c>
      <c r="F67" s="68">
        <v>19</v>
      </c>
      <c r="G67" s="68">
        <v>4</v>
      </c>
      <c r="H67" s="69">
        <v>0</v>
      </c>
    </row>
    <row r="68" spans="1:8" s="2" customFormat="1" ht="12" customHeight="1" x14ac:dyDescent="0.15">
      <c r="A68" s="140"/>
      <c r="B68" s="137"/>
      <c r="C68" s="52"/>
      <c r="D68" s="65">
        <f>D67/$C67*100</f>
        <v>12</v>
      </c>
      <c r="E68" s="66">
        <f t="shared" ref="E68" si="121">E67/$C67*100</f>
        <v>42</v>
      </c>
      <c r="F68" s="66">
        <f t="shared" ref="F68" si="122">F67/$C67*100</f>
        <v>38</v>
      </c>
      <c r="G68" s="66">
        <f t="shared" ref="G68" si="123">G67/$C67*100</f>
        <v>8</v>
      </c>
      <c r="H68" s="55">
        <f t="shared" ref="H68" si="124">H67/$C67*100</f>
        <v>0</v>
      </c>
    </row>
    <row r="69" spans="1:8" s="2" customFormat="1" ht="12" customHeight="1" x14ac:dyDescent="0.15">
      <c r="A69" s="140"/>
      <c r="B69" s="136" t="s">
        <v>9</v>
      </c>
      <c r="C69" s="56">
        <v>43</v>
      </c>
      <c r="D69" s="67">
        <v>3</v>
      </c>
      <c r="E69" s="68">
        <v>17</v>
      </c>
      <c r="F69" s="68">
        <v>16</v>
      </c>
      <c r="G69" s="68">
        <v>6</v>
      </c>
      <c r="H69" s="69">
        <v>1</v>
      </c>
    </row>
    <row r="70" spans="1:8" s="2" customFormat="1" ht="12" customHeight="1" x14ac:dyDescent="0.15">
      <c r="A70" s="140"/>
      <c r="B70" s="137"/>
      <c r="C70" s="52"/>
      <c r="D70" s="65">
        <f>D69/$C69*100</f>
        <v>6.9767441860465116</v>
      </c>
      <c r="E70" s="66">
        <f t="shared" ref="E70" si="125">E69/$C69*100</f>
        <v>39.534883720930232</v>
      </c>
      <c r="F70" s="66">
        <f t="shared" ref="F70" si="126">F69/$C69*100</f>
        <v>37.209302325581397</v>
      </c>
      <c r="G70" s="66">
        <f t="shared" ref="G70" si="127">G69/$C69*100</f>
        <v>13.953488372093023</v>
      </c>
      <c r="H70" s="55">
        <f t="shared" ref="H70" si="128">H69/$C69*100</f>
        <v>2.3255813953488373</v>
      </c>
    </row>
    <row r="71" spans="1:8" s="2" customFormat="1" ht="12" customHeight="1" x14ac:dyDescent="0.15">
      <c r="A71" s="140"/>
      <c r="B71" s="136" t="s">
        <v>8</v>
      </c>
      <c r="C71" s="56">
        <v>34</v>
      </c>
      <c r="D71" s="67">
        <v>6</v>
      </c>
      <c r="E71" s="68">
        <v>13</v>
      </c>
      <c r="F71" s="68">
        <v>11</v>
      </c>
      <c r="G71" s="68">
        <v>4</v>
      </c>
      <c r="H71" s="69">
        <v>0</v>
      </c>
    </row>
    <row r="72" spans="1:8" s="2" customFormat="1" ht="12" customHeight="1" x14ac:dyDescent="0.15">
      <c r="A72" s="140"/>
      <c r="B72" s="137"/>
      <c r="C72" s="52"/>
      <c r="D72" s="65">
        <f>D71/$C71*100</f>
        <v>17.647058823529413</v>
      </c>
      <c r="E72" s="66">
        <f t="shared" ref="E72" si="129">E71/$C71*100</f>
        <v>38.235294117647058</v>
      </c>
      <c r="F72" s="66">
        <f t="shared" ref="F72" si="130">F71/$C71*100</f>
        <v>32.352941176470587</v>
      </c>
      <c r="G72" s="66">
        <f t="shared" ref="G72" si="131">G71/$C71*100</f>
        <v>11.76470588235294</v>
      </c>
      <c r="H72" s="55">
        <f t="shared" ref="H72" si="132">H71/$C71*100</f>
        <v>0</v>
      </c>
    </row>
    <row r="73" spans="1:8" s="2" customFormat="1" ht="12" customHeight="1" x14ac:dyDescent="0.15">
      <c r="A73" s="140"/>
      <c r="B73" s="136" t="s">
        <v>7</v>
      </c>
      <c r="C73" s="56">
        <v>32</v>
      </c>
      <c r="D73" s="67">
        <v>6</v>
      </c>
      <c r="E73" s="68">
        <v>15</v>
      </c>
      <c r="F73" s="68">
        <v>9</v>
      </c>
      <c r="G73" s="68">
        <v>2</v>
      </c>
      <c r="H73" s="69">
        <v>0</v>
      </c>
    </row>
    <row r="74" spans="1:8" s="2" customFormat="1" ht="12" customHeight="1" x14ac:dyDescent="0.15">
      <c r="A74" s="140"/>
      <c r="B74" s="137"/>
      <c r="C74" s="52"/>
      <c r="D74" s="65">
        <f>D73/$C73*100</f>
        <v>18.75</v>
      </c>
      <c r="E74" s="66">
        <f t="shared" ref="E74" si="133">E73/$C73*100</f>
        <v>46.875</v>
      </c>
      <c r="F74" s="66">
        <f t="shared" ref="F74" si="134">F73/$C73*100</f>
        <v>28.125</v>
      </c>
      <c r="G74" s="66">
        <f t="shared" ref="G74" si="135">G73/$C73*100</f>
        <v>6.25</v>
      </c>
      <c r="H74" s="55">
        <f t="shared" ref="H74" si="136">H73/$C73*100</f>
        <v>0</v>
      </c>
    </row>
    <row r="75" spans="1:8" s="2" customFormat="1" ht="12" customHeight="1" x14ac:dyDescent="0.15">
      <c r="A75" s="140"/>
      <c r="B75" s="136" t="s">
        <v>6</v>
      </c>
      <c r="C75" s="56">
        <v>15</v>
      </c>
      <c r="D75" s="67">
        <v>3</v>
      </c>
      <c r="E75" s="68">
        <v>9</v>
      </c>
      <c r="F75" s="68">
        <v>2</v>
      </c>
      <c r="G75" s="68">
        <v>1</v>
      </c>
      <c r="H75" s="69">
        <v>0</v>
      </c>
    </row>
    <row r="76" spans="1:8" s="2" customFormat="1" ht="12" customHeight="1" x14ac:dyDescent="0.15">
      <c r="A76" s="140"/>
      <c r="B76" s="137"/>
      <c r="C76" s="52"/>
      <c r="D76" s="65">
        <f>D75/$C75*100</f>
        <v>20</v>
      </c>
      <c r="E76" s="66">
        <f t="shared" ref="E76" si="137">E75/$C75*100</f>
        <v>60</v>
      </c>
      <c r="F76" s="66">
        <f t="shared" ref="F76" si="138">F75/$C75*100</f>
        <v>13.333333333333334</v>
      </c>
      <c r="G76" s="66">
        <f t="shared" ref="G76" si="139">G75/$C75*100</f>
        <v>6.666666666666667</v>
      </c>
      <c r="H76" s="55">
        <f t="shared" ref="H76" si="140">H75/$C75*100</f>
        <v>0</v>
      </c>
    </row>
    <row r="77" spans="1:8" s="2" customFormat="1" ht="12" customHeight="1" x14ac:dyDescent="0.15">
      <c r="A77" s="140"/>
      <c r="B77" s="136" t="s">
        <v>5</v>
      </c>
      <c r="C77" s="56">
        <v>21</v>
      </c>
      <c r="D77" s="67">
        <v>4</v>
      </c>
      <c r="E77" s="68">
        <v>8</v>
      </c>
      <c r="F77" s="68">
        <v>8</v>
      </c>
      <c r="G77" s="68">
        <v>1</v>
      </c>
      <c r="H77" s="69">
        <v>0</v>
      </c>
    </row>
    <row r="78" spans="1:8" s="2" customFormat="1" ht="12" customHeight="1" x14ac:dyDescent="0.15">
      <c r="A78" s="140"/>
      <c r="B78" s="137"/>
      <c r="C78" s="52"/>
      <c r="D78" s="65">
        <f>D77/$C77*100</f>
        <v>19.047619047619047</v>
      </c>
      <c r="E78" s="66">
        <f t="shared" ref="E78" si="141">E77/$C77*100</f>
        <v>38.095238095238095</v>
      </c>
      <c r="F78" s="66">
        <f t="shared" ref="F78" si="142">F77/$C77*100</f>
        <v>38.095238095238095</v>
      </c>
      <c r="G78" s="66">
        <f t="shared" ref="G78" si="143">G77/$C77*100</f>
        <v>4.7619047619047619</v>
      </c>
      <c r="H78" s="55">
        <f t="shared" ref="H78" si="144">H77/$C77*100</f>
        <v>0</v>
      </c>
    </row>
    <row r="79" spans="1:8" s="2" customFormat="1" ht="12" customHeight="1" x14ac:dyDescent="0.15">
      <c r="A79" s="140"/>
      <c r="B79" s="136" t="s">
        <v>61</v>
      </c>
      <c r="C79" s="56">
        <v>27</v>
      </c>
      <c r="D79" s="67">
        <v>0</v>
      </c>
      <c r="E79" s="68">
        <v>10</v>
      </c>
      <c r="F79" s="68">
        <v>7</v>
      </c>
      <c r="G79" s="68">
        <v>7</v>
      </c>
      <c r="H79" s="69">
        <v>3</v>
      </c>
    </row>
    <row r="80" spans="1:8" s="2" customFormat="1" ht="12" customHeight="1" x14ac:dyDescent="0.15">
      <c r="A80" s="140"/>
      <c r="B80" s="137"/>
      <c r="C80" s="52"/>
      <c r="D80" s="65">
        <f>D79/$C79*100</f>
        <v>0</v>
      </c>
      <c r="E80" s="66">
        <f t="shared" ref="E80" si="145">E79/$C79*100</f>
        <v>37.037037037037038</v>
      </c>
      <c r="F80" s="66">
        <f t="shared" ref="F80" si="146">F79/$C79*100</f>
        <v>25.925925925925924</v>
      </c>
      <c r="G80" s="66">
        <f t="shared" ref="G80" si="147">G79/$C79*100</f>
        <v>25.925925925925924</v>
      </c>
      <c r="H80" s="55">
        <f t="shared" ref="H80" si="148">H79/$C79*100</f>
        <v>11.111111111111111</v>
      </c>
    </row>
    <row r="81" spans="1:10" s="2" customFormat="1" ht="12" customHeight="1" x14ac:dyDescent="0.15">
      <c r="A81" s="140"/>
      <c r="B81" s="136" t="s">
        <v>33</v>
      </c>
      <c r="C81" s="56">
        <v>19</v>
      </c>
      <c r="D81" s="67">
        <v>2</v>
      </c>
      <c r="E81" s="68">
        <v>5</v>
      </c>
      <c r="F81" s="68">
        <v>8</v>
      </c>
      <c r="G81" s="68">
        <v>3</v>
      </c>
      <c r="H81" s="69">
        <v>1</v>
      </c>
    </row>
    <row r="82" spans="1:10" s="2" customFormat="1" ht="12" customHeight="1" x14ac:dyDescent="0.15">
      <c r="A82" s="140"/>
      <c r="B82" s="138"/>
      <c r="C82" s="59"/>
      <c r="D82" s="85">
        <f>D81/$C81*100</f>
        <v>10.526315789473683</v>
      </c>
      <c r="E82" s="86">
        <f t="shared" ref="E82" si="149">E81/$C81*100</f>
        <v>26.315789473684209</v>
      </c>
      <c r="F82" s="86">
        <f t="shared" ref="F82" si="150">F81/$C81*100</f>
        <v>42.105263157894733</v>
      </c>
      <c r="G82" s="86">
        <f t="shared" ref="G82" si="151">G81/$C81*100</f>
        <v>15.789473684210526</v>
      </c>
      <c r="H82" s="47">
        <f t="shared" ref="H82" si="152">H81/$C81*100</f>
        <v>5.2631578947368416</v>
      </c>
    </row>
    <row r="83" spans="1:10" s="2" customFormat="1" ht="12" customHeight="1" x14ac:dyDescent="0.15">
      <c r="A83" s="139" t="s">
        <v>3</v>
      </c>
      <c r="B83" s="142" t="s">
        <v>2</v>
      </c>
      <c r="C83" s="48">
        <v>129</v>
      </c>
      <c r="D83" s="62">
        <v>13</v>
      </c>
      <c r="E83" s="63">
        <v>60</v>
      </c>
      <c r="F83" s="63">
        <v>45</v>
      </c>
      <c r="G83" s="63">
        <v>9</v>
      </c>
      <c r="H83" s="64">
        <v>2</v>
      </c>
    </row>
    <row r="84" spans="1:10" s="2" customFormat="1" ht="12" customHeight="1" x14ac:dyDescent="0.15">
      <c r="A84" s="140"/>
      <c r="B84" s="137"/>
      <c r="C84" s="52"/>
      <c r="D84" s="65">
        <f>D83/$C83*100</f>
        <v>10.077519379844961</v>
      </c>
      <c r="E84" s="66">
        <f t="shared" ref="E84" si="153">E83/$C83*100</f>
        <v>46.511627906976742</v>
      </c>
      <c r="F84" s="66">
        <f t="shared" ref="F84" si="154">F83/$C83*100</f>
        <v>34.883720930232556</v>
      </c>
      <c r="G84" s="66">
        <f t="shared" ref="G84" si="155">G83/$C83*100</f>
        <v>6.9767441860465116</v>
      </c>
      <c r="H84" s="55">
        <f t="shared" ref="H84" si="156">H83/$C83*100</f>
        <v>1.5503875968992249</v>
      </c>
    </row>
    <row r="85" spans="1:10" s="2" customFormat="1" ht="12" customHeight="1" x14ac:dyDescent="0.15">
      <c r="A85" s="140"/>
      <c r="B85" s="136" t="s">
        <v>62</v>
      </c>
      <c r="C85" s="56">
        <v>610</v>
      </c>
      <c r="D85" s="67">
        <v>69</v>
      </c>
      <c r="E85" s="68">
        <v>256</v>
      </c>
      <c r="F85" s="68">
        <v>195</v>
      </c>
      <c r="G85" s="68">
        <v>83</v>
      </c>
      <c r="H85" s="69">
        <v>7</v>
      </c>
    </row>
    <row r="86" spans="1:10" s="2" customFormat="1" ht="12" customHeight="1" x14ac:dyDescent="0.15">
      <c r="A86" s="140"/>
      <c r="B86" s="137"/>
      <c r="C86" s="52"/>
      <c r="D86" s="65">
        <f>D85/$C85*100</f>
        <v>11.311475409836065</v>
      </c>
      <c r="E86" s="66">
        <f t="shared" ref="E86" si="157">E85/$C85*100</f>
        <v>41.967213114754095</v>
      </c>
      <c r="F86" s="66">
        <f t="shared" ref="F86" si="158">F85/$C85*100</f>
        <v>31.967213114754102</v>
      </c>
      <c r="G86" s="66">
        <f t="shared" ref="G86" si="159">G85/$C85*100</f>
        <v>13.60655737704918</v>
      </c>
      <c r="H86" s="55">
        <f t="shared" ref="H86" si="160">H85/$C85*100</f>
        <v>1.1475409836065573</v>
      </c>
    </row>
    <row r="87" spans="1:10" s="2" customFormat="1" ht="12" customHeight="1" x14ac:dyDescent="0.15">
      <c r="A87" s="140"/>
      <c r="B87" s="136" t="s">
        <v>33</v>
      </c>
      <c r="C87" s="56">
        <v>19</v>
      </c>
      <c r="D87" s="67">
        <v>3</v>
      </c>
      <c r="E87" s="68">
        <v>8</v>
      </c>
      <c r="F87" s="68">
        <v>6</v>
      </c>
      <c r="G87" s="68">
        <v>1</v>
      </c>
      <c r="H87" s="69">
        <v>1</v>
      </c>
    </row>
    <row r="88" spans="1:10" s="2" customFormat="1" ht="12" customHeight="1" thickBot="1" x14ac:dyDescent="0.2">
      <c r="A88" s="141"/>
      <c r="B88" s="143"/>
      <c r="C88" s="70"/>
      <c r="D88" s="71">
        <f>D87/$C87*100</f>
        <v>15.789473684210526</v>
      </c>
      <c r="E88" s="72">
        <f t="shared" ref="E88" si="161">E87/$C87*100</f>
        <v>42.105263157894733</v>
      </c>
      <c r="F88" s="72">
        <f t="shared" ref="F88" si="162">F87/$C87*100</f>
        <v>31.578947368421051</v>
      </c>
      <c r="G88" s="72">
        <f t="shared" ref="G88" si="163">G87/$C87*100</f>
        <v>5.2631578947368416</v>
      </c>
      <c r="H88" s="73">
        <f t="shared" ref="H88" si="164">H87/$C87*100</f>
        <v>5.2631578947368416</v>
      </c>
    </row>
    <row r="89" spans="1:10" s="2" customFormat="1" ht="12" customHeight="1" x14ac:dyDescent="0.15">
      <c r="A89" s="1"/>
      <c r="B89" s="1"/>
      <c r="C89" s="1"/>
      <c r="D89" s="1"/>
      <c r="E89" s="1"/>
      <c r="F89" s="1"/>
      <c r="G89" s="1"/>
      <c r="H89" s="1"/>
    </row>
    <row r="90" spans="1:10" s="2" customFormat="1" ht="12" customHeight="1" x14ac:dyDescent="0.15">
      <c r="A90" s="1"/>
      <c r="B90" s="1"/>
      <c r="C90" s="1"/>
      <c r="D90" s="1"/>
      <c r="E90" s="1"/>
      <c r="F90" s="1"/>
      <c r="G90" s="1"/>
      <c r="H90" s="1"/>
    </row>
    <row r="91" spans="1:10" s="2" customFormat="1" ht="12" customHeight="1" x14ac:dyDescent="0.15">
      <c r="A91" s="1"/>
      <c r="B91" s="1"/>
      <c r="C91" s="1"/>
      <c r="D91" s="1"/>
      <c r="E91" s="1"/>
      <c r="F91" s="1"/>
      <c r="G91" s="1"/>
      <c r="H91" s="1"/>
    </row>
    <row r="92" spans="1:10" s="2" customFormat="1" ht="12" customHeight="1" x14ac:dyDescent="0.15">
      <c r="A92" s="1"/>
      <c r="B92" s="1"/>
      <c r="C92" s="1"/>
      <c r="D92" s="1"/>
      <c r="E92" s="1"/>
      <c r="F92" s="1"/>
      <c r="G92" s="1"/>
      <c r="H92" s="1"/>
    </row>
    <row r="93" spans="1:10" s="2" customFormat="1" ht="12" customHeight="1" x14ac:dyDescent="0.15">
      <c r="A93" s="1"/>
      <c r="B93" s="1"/>
      <c r="C93" s="1"/>
      <c r="D93" s="1"/>
      <c r="E93" s="1"/>
      <c r="F93" s="1"/>
      <c r="G93" s="1"/>
      <c r="H93" s="1"/>
    </row>
    <row r="94" spans="1:10" s="2" customFormat="1" ht="12" customHeight="1" x14ac:dyDescent="0.15">
      <c r="A94" s="1"/>
      <c r="B94" s="1"/>
      <c r="C94" s="1"/>
      <c r="D94" s="1"/>
      <c r="E94" s="1"/>
      <c r="F94" s="1"/>
      <c r="G94" s="1"/>
      <c r="H94" s="1"/>
    </row>
    <row r="95" spans="1:10" x14ac:dyDescent="0.15">
      <c r="J95" s="2"/>
    </row>
    <row r="96" spans="1:10" x14ac:dyDescent="0.15">
      <c r="J96" s="2"/>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9:B10"/>
    <mergeCell ref="B11:B12"/>
    <mergeCell ref="B13:B14"/>
    <mergeCell ref="A35:A46"/>
    <mergeCell ref="B35:B36"/>
    <mergeCell ref="B37:B38"/>
    <mergeCell ref="B39:B40"/>
    <mergeCell ref="B41:B42"/>
    <mergeCell ref="B43:B44"/>
    <mergeCell ref="B45:B46"/>
    <mergeCell ref="B1:O2"/>
    <mergeCell ref="B21:B22"/>
    <mergeCell ref="A23:A34"/>
    <mergeCell ref="B23:B24"/>
    <mergeCell ref="B25:B26"/>
    <mergeCell ref="B27:B28"/>
    <mergeCell ref="B29:B30"/>
    <mergeCell ref="B31:B32"/>
    <mergeCell ref="B33:B34"/>
    <mergeCell ref="A7:A22"/>
    <mergeCell ref="A3:J3"/>
    <mergeCell ref="B15:B16"/>
    <mergeCell ref="B17:B18"/>
    <mergeCell ref="B19:B20"/>
    <mergeCell ref="B5:B6"/>
    <mergeCell ref="B7:B8"/>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26D18-9B2D-4EC2-84A9-8538757E9F85}">
  <sheetPr>
    <tabColor rgb="FF00B0F0"/>
  </sheetPr>
  <dimension ref="A1:O96"/>
  <sheetViews>
    <sheetView zoomScale="110" zoomScaleNormal="110" workbookViewId="0"/>
  </sheetViews>
  <sheetFormatPr defaultColWidth="8.625" defaultRowHeight="13.5" x14ac:dyDescent="0.15"/>
  <cols>
    <col min="1" max="1" width="5.875" style="1" customWidth="1"/>
    <col min="2" max="2" width="10.625" style="1" customWidth="1"/>
    <col min="3" max="3" width="4.125" style="1" customWidth="1"/>
    <col min="4" max="9" width="5.375" style="1" customWidth="1"/>
    <col min="10" max="10" width="4.5" style="1" customWidth="1"/>
    <col min="11" max="16384" width="8.625" style="1"/>
  </cols>
  <sheetData>
    <row r="1" spans="1:15" s="25" customFormat="1" x14ac:dyDescent="0.15">
      <c r="A1" s="29" t="s">
        <v>85</v>
      </c>
      <c r="B1" s="145" t="s">
        <v>89</v>
      </c>
      <c r="C1" s="145"/>
      <c r="D1" s="145"/>
      <c r="E1" s="145"/>
      <c r="F1" s="145"/>
      <c r="G1" s="145"/>
      <c r="H1" s="145"/>
      <c r="I1" s="145"/>
      <c r="J1" s="145"/>
      <c r="K1" s="145"/>
      <c r="L1" s="145"/>
      <c r="M1" s="145"/>
      <c r="N1" s="145"/>
      <c r="O1" s="145"/>
    </row>
    <row r="2" spans="1:15" s="25" customFormat="1" x14ac:dyDescent="0.15">
      <c r="A2" s="29"/>
      <c r="B2" s="145"/>
      <c r="C2" s="145"/>
      <c r="D2" s="145"/>
      <c r="E2" s="145"/>
      <c r="F2" s="145"/>
      <c r="G2" s="145"/>
      <c r="H2" s="145"/>
      <c r="I2" s="145"/>
      <c r="J2" s="145"/>
      <c r="K2" s="145"/>
      <c r="L2" s="145"/>
      <c r="M2" s="145"/>
      <c r="N2" s="145"/>
      <c r="O2" s="145"/>
    </row>
    <row r="3" spans="1:15" s="30" customFormat="1" ht="16.5" customHeight="1" thickBot="1" x14ac:dyDescent="0.2">
      <c r="A3" s="146" t="s">
        <v>50</v>
      </c>
      <c r="B3" s="146"/>
      <c r="C3" s="146"/>
      <c r="D3" s="146"/>
      <c r="E3" s="146"/>
      <c r="F3" s="146"/>
      <c r="G3" s="146"/>
      <c r="H3" s="146"/>
      <c r="I3" s="146"/>
      <c r="J3" s="146"/>
      <c r="K3" s="146"/>
    </row>
    <row r="4" spans="1:15" s="37" customFormat="1" ht="116.25" customHeight="1" x14ac:dyDescent="0.15">
      <c r="A4" s="31"/>
      <c r="B4" s="32"/>
      <c r="C4" s="33" t="s">
        <v>40</v>
      </c>
      <c r="D4" s="34" t="s">
        <v>87</v>
      </c>
      <c r="E4" s="34" t="s">
        <v>88</v>
      </c>
      <c r="F4" s="36" t="s">
        <v>86</v>
      </c>
    </row>
    <row r="5" spans="1:15" s="2" customFormat="1" ht="12" customHeight="1" x14ac:dyDescent="0.15">
      <c r="A5" s="38"/>
      <c r="B5" s="147" t="s">
        <v>51</v>
      </c>
      <c r="C5" s="39">
        <v>758</v>
      </c>
      <c r="D5" s="40">
        <v>623</v>
      </c>
      <c r="E5" s="40">
        <v>115</v>
      </c>
      <c r="F5" s="42">
        <v>20</v>
      </c>
    </row>
    <row r="6" spans="1:15" s="2" customFormat="1" ht="12" customHeight="1" x14ac:dyDescent="0.15">
      <c r="A6" s="43"/>
      <c r="B6" s="148"/>
      <c r="C6" s="44"/>
      <c r="D6" s="45">
        <f>D5/$C5*100</f>
        <v>82.189973614775724</v>
      </c>
      <c r="E6" s="45">
        <f t="shared" ref="E6:F6" si="0">E5/$C5*100</f>
        <v>15.171503957783642</v>
      </c>
      <c r="F6" s="47">
        <f t="shared" si="0"/>
        <v>2.6385224274406331</v>
      </c>
    </row>
    <row r="7" spans="1:15" s="2" customFormat="1" ht="12" customHeight="1" x14ac:dyDescent="0.15">
      <c r="A7" s="139" t="s">
        <v>52</v>
      </c>
      <c r="B7" s="142" t="s">
        <v>195</v>
      </c>
      <c r="C7" s="48">
        <v>69</v>
      </c>
      <c r="D7" s="49">
        <v>59</v>
      </c>
      <c r="E7" s="49">
        <v>7</v>
      </c>
      <c r="F7" s="51">
        <v>3</v>
      </c>
    </row>
    <row r="8" spans="1:15" s="2" customFormat="1" ht="12" customHeight="1" x14ac:dyDescent="0.15">
      <c r="A8" s="144"/>
      <c r="B8" s="137"/>
      <c r="C8" s="52"/>
      <c r="D8" s="53">
        <f>D7/$C7*100</f>
        <v>85.507246376811594</v>
      </c>
      <c r="E8" s="53">
        <f t="shared" ref="E8:F8" si="1">E7/$C7*100</f>
        <v>10.144927536231885</v>
      </c>
      <c r="F8" s="55">
        <f t="shared" si="1"/>
        <v>4.3478260869565215</v>
      </c>
    </row>
    <row r="9" spans="1:15" s="2" customFormat="1" ht="12" customHeight="1" x14ac:dyDescent="0.15">
      <c r="A9" s="144"/>
      <c r="B9" s="136" t="s">
        <v>122</v>
      </c>
      <c r="C9" s="56">
        <v>85</v>
      </c>
      <c r="D9" s="57">
        <v>70</v>
      </c>
      <c r="E9" s="57">
        <v>14</v>
      </c>
      <c r="F9" s="58">
        <v>1</v>
      </c>
    </row>
    <row r="10" spans="1:15" s="2" customFormat="1" ht="12" customHeight="1" x14ac:dyDescent="0.15">
      <c r="A10" s="144"/>
      <c r="B10" s="137"/>
      <c r="C10" s="52"/>
      <c r="D10" s="53">
        <f>D9/$C9*100</f>
        <v>82.35294117647058</v>
      </c>
      <c r="E10" s="53">
        <f t="shared" ref="E10:F10" si="2">E9/$C9*100</f>
        <v>16.470588235294116</v>
      </c>
      <c r="F10" s="55">
        <f t="shared" si="2"/>
        <v>1.1764705882352942</v>
      </c>
    </row>
    <row r="11" spans="1:15" s="2" customFormat="1" ht="12" customHeight="1" x14ac:dyDescent="0.15">
      <c r="A11" s="144"/>
      <c r="B11" s="136" t="s">
        <v>123</v>
      </c>
      <c r="C11" s="56">
        <v>109</v>
      </c>
      <c r="D11" s="57">
        <v>90</v>
      </c>
      <c r="E11" s="57">
        <v>17</v>
      </c>
      <c r="F11" s="58">
        <v>2</v>
      </c>
    </row>
    <row r="12" spans="1:15" s="2" customFormat="1" ht="12" customHeight="1" x14ac:dyDescent="0.15">
      <c r="A12" s="144"/>
      <c r="B12" s="137"/>
      <c r="C12" s="52"/>
      <c r="D12" s="53">
        <f>D11/$C11*100</f>
        <v>82.568807339449549</v>
      </c>
      <c r="E12" s="53">
        <f t="shared" ref="E12:F12" si="3">E11/$C11*100</f>
        <v>15.596330275229359</v>
      </c>
      <c r="F12" s="55">
        <f t="shared" si="3"/>
        <v>1.834862385321101</v>
      </c>
    </row>
    <row r="13" spans="1:15" s="2" customFormat="1" ht="12" customHeight="1" x14ac:dyDescent="0.15">
      <c r="A13" s="144"/>
      <c r="B13" s="136" t="s">
        <v>124</v>
      </c>
      <c r="C13" s="56">
        <v>149</v>
      </c>
      <c r="D13" s="57">
        <v>128</v>
      </c>
      <c r="E13" s="57">
        <v>20</v>
      </c>
      <c r="F13" s="58">
        <v>1</v>
      </c>
    </row>
    <row r="14" spans="1:15" s="2" customFormat="1" ht="12" customHeight="1" x14ac:dyDescent="0.15">
      <c r="A14" s="144"/>
      <c r="B14" s="137"/>
      <c r="C14" s="52"/>
      <c r="D14" s="53">
        <f>D13/$C13*100</f>
        <v>85.90604026845638</v>
      </c>
      <c r="E14" s="53">
        <f t="shared" ref="E14:F14" si="4">E13/$C13*100</f>
        <v>13.422818791946309</v>
      </c>
      <c r="F14" s="55">
        <f t="shared" si="4"/>
        <v>0.67114093959731547</v>
      </c>
    </row>
    <row r="15" spans="1:15" s="2" customFormat="1" ht="12" customHeight="1" x14ac:dyDescent="0.15">
      <c r="A15" s="144"/>
      <c r="B15" s="136" t="s">
        <v>125</v>
      </c>
      <c r="C15" s="56">
        <v>96</v>
      </c>
      <c r="D15" s="57">
        <v>76</v>
      </c>
      <c r="E15" s="57">
        <v>20</v>
      </c>
      <c r="F15" s="58">
        <v>0</v>
      </c>
    </row>
    <row r="16" spans="1:15" s="2" customFormat="1" ht="12" customHeight="1" x14ac:dyDescent="0.15">
      <c r="A16" s="144"/>
      <c r="B16" s="137"/>
      <c r="C16" s="52"/>
      <c r="D16" s="53">
        <f>D15/$C15*100</f>
        <v>79.166666666666657</v>
      </c>
      <c r="E16" s="53">
        <f t="shared" ref="E16:F16" si="5">E15/$C15*100</f>
        <v>20.833333333333336</v>
      </c>
      <c r="F16" s="55">
        <f t="shared" si="5"/>
        <v>0</v>
      </c>
    </row>
    <row r="17" spans="1:6" s="2" customFormat="1" ht="12" customHeight="1" x14ac:dyDescent="0.15">
      <c r="A17" s="144"/>
      <c r="B17" s="136" t="s">
        <v>196</v>
      </c>
      <c r="C17" s="56">
        <v>139</v>
      </c>
      <c r="D17" s="57">
        <v>109</v>
      </c>
      <c r="E17" s="57">
        <v>24</v>
      </c>
      <c r="F17" s="58">
        <v>6</v>
      </c>
    </row>
    <row r="18" spans="1:6" s="2" customFormat="1" ht="12" customHeight="1" x14ac:dyDescent="0.15">
      <c r="A18" s="144"/>
      <c r="B18" s="137"/>
      <c r="C18" s="52" t="s">
        <v>70</v>
      </c>
      <c r="D18" s="53">
        <f>D17/$C17*100</f>
        <v>78.417266187050359</v>
      </c>
      <c r="E18" s="53">
        <f t="shared" ref="E18:F18" si="6">E17/$C17*100</f>
        <v>17.266187050359711</v>
      </c>
      <c r="F18" s="55">
        <f t="shared" si="6"/>
        <v>4.3165467625899279</v>
      </c>
    </row>
    <row r="19" spans="1:6" s="2" customFormat="1" ht="12" customHeight="1" x14ac:dyDescent="0.15">
      <c r="A19" s="144"/>
      <c r="B19" s="136" t="s">
        <v>126</v>
      </c>
      <c r="C19" s="56">
        <v>94</v>
      </c>
      <c r="D19" s="57">
        <v>79</v>
      </c>
      <c r="E19" s="57">
        <v>9</v>
      </c>
      <c r="F19" s="58">
        <v>6</v>
      </c>
    </row>
    <row r="20" spans="1:6" s="2" customFormat="1" ht="12" customHeight="1" x14ac:dyDescent="0.15">
      <c r="A20" s="144"/>
      <c r="B20" s="137"/>
      <c r="C20" s="52" t="s">
        <v>70</v>
      </c>
      <c r="D20" s="53">
        <f>D19/$C19*100</f>
        <v>84.042553191489361</v>
      </c>
      <c r="E20" s="53">
        <f t="shared" ref="E20:F20" si="7">E19/$C19*100</f>
        <v>9.5744680851063837</v>
      </c>
      <c r="F20" s="55">
        <f t="shared" si="7"/>
        <v>6.3829787234042552</v>
      </c>
    </row>
    <row r="21" spans="1:6" s="2" customFormat="1" ht="12" customHeight="1" x14ac:dyDescent="0.15">
      <c r="A21" s="144"/>
      <c r="B21" s="136" t="s">
        <v>0</v>
      </c>
      <c r="C21" s="56">
        <v>17</v>
      </c>
      <c r="D21" s="57">
        <v>12</v>
      </c>
      <c r="E21" s="57">
        <v>4</v>
      </c>
      <c r="F21" s="58">
        <v>1</v>
      </c>
    </row>
    <row r="22" spans="1:6" s="2" customFormat="1" ht="12" customHeight="1" x14ac:dyDescent="0.15">
      <c r="A22" s="149"/>
      <c r="B22" s="138"/>
      <c r="C22" s="59" t="s">
        <v>70</v>
      </c>
      <c r="D22" s="60">
        <f>D21/$C21*100</f>
        <v>70.588235294117652</v>
      </c>
      <c r="E22" s="60">
        <f t="shared" ref="E22:F22" si="8">E21/$C21*100</f>
        <v>23.52941176470588</v>
      </c>
      <c r="F22" s="61">
        <f t="shared" si="8"/>
        <v>5.8823529411764701</v>
      </c>
    </row>
    <row r="23" spans="1:6" s="2" customFormat="1" ht="12" customHeight="1" x14ac:dyDescent="0.15">
      <c r="A23" s="139" t="s">
        <v>53</v>
      </c>
      <c r="B23" s="142" t="s">
        <v>30</v>
      </c>
      <c r="C23" s="48">
        <v>134</v>
      </c>
      <c r="D23" s="62">
        <v>110</v>
      </c>
      <c r="E23" s="63">
        <v>19</v>
      </c>
      <c r="F23" s="64">
        <v>5</v>
      </c>
    </row>
    <row r="24" spans="1:6" s="2" customFormat="1" ht="12" customHeight="1" x14ac:dyDescent="0.15">
      <c r="A24" s="140"/>
      <c r="B24" s="137"/>
      <c r="C24" s="52" t="s">
        <v>70</v>
      </c>
      <c r="D24" s="65">
        <f>D23/$C23*100</f>
        <v>82.089552238805979</v>
      </c>
      <c r="E24" s="66">
        <f t="shared" ref="E24:F24" si="9">E23/$C23*100</f>
        <v>14.17910447761194</v>
      </c>
      <c r="F24" s="55">
        <f t="shared" si="9"/>
        <v>3.7313432835820892</v>
      </c>
    </row>
    <row r="25" spans="1:6" s="2" customFormat="1" ht="12" customHeight="1" x14ac:dyDescent="0.15">
      <c r="A25" s="140"/>
      <c r="B25" s="136" t="s">
        <v>44</v>
      </c>
      <c r="C25" s="56">
        <v>221</v>
      </c>
      <c r="D25" s="67">
        <v>180</v>
      </c>
      <c r="E25" s="68">
        <v>36</v>
      </c>
      <c r="F25" s="69">
        <v>5</v>
      </c>
    </row>
    <row r="26" spans="1:6" s="2" customFormat="1" ht="12" customHeight="1" x14ac:dyDescent="0.15">
      <c r="A26" s="140"/>
      <c r="B26" s="137"/>
      <c r="C26" s="52" t="s">
        <v>70</v>
      </c>
      <c r="D26" s="65">
        <f>D25/$C25*100</f>
        <v>81.447963800904972</v>
      </c>
      <c r="E26" s="66">
        <f t="shared" ref="E26:F26" si="10">E25/$C25*100</f>
        <v>16.289592760180994</v>
      </c>
      <c r="F26" s="55">
        <f t="shared" si="10"/>
        <v>2.2624434389140271</v>
      </c>
    </row>
    <row r="27" spans="1:6" s="2" customFormat="1" ht="12" customHeight="1" x14ac:dyDescent="0.15">
      <c r="A27" s="140"/>
      <c r="B27" s="136" t="s">
        <v>45</v>
      </c>
      <c r="C27" s="56">
        <v>315</v>
      </c>
      <c r="D27" s="67">
        <v>268</v>
      </c>
      <c r="E27" s="68">
        <v>40</v>
      </c>
      <c r="F27" s="69">
        <v>7</v>
      </c>
    </row>
    <row r="28" spans="1:6" s="2" customFormat="1" ht="12" customHeight="1" x14ac:dyDescent="0.15">
      <c r="A28" s="140"/>
      <c r="B28" s="137"/>
      <c r="C28" s="52" t="s">
        <v>70</v>
      </c>
      <c r="D28" s="65">
        <f>D27/$C27*100</f>
        <v>85.079365079365076</v>
      </c>
      <c r="E28" s="66">
        <f t="shared" ref="E28:F28" si="11">E27/$C27*100</f>
        <v>12.698412698412698</v>
      </c>
      <c r="F28" s="55">
        <f t="shared" si="11"/>
        <v>2.2222222222222223</v>
      </c>
    </row>
    <row r="29" spans="1:6" s="2" customFormat="1" ht="12" customHeight="1" x14ac:dyDescent="0.15">
      <c r="A29" s="140"/>
      <c r="B29" s="136" t="s">
        <v>46</v>
      </c>
      <c r="C29" s="56">
        <v>13</v>
      </c>
      <c r="D29" s="67">
        <v>8</v>
      </c>
      <c r="E29" s="68">
        <v>5</v>
      </c>
      <c r="F29" s="69">
        <v>0</v>
      </c>
    </row>
    <row r="30" spans="1:6" s="2" customFormat="1" ht="12" customHeight="1" x14ac:dyDescent="0.15">
      <c r="A30" s="140"/>
      <c r="B30" s="137"/>
      <c r="C30" s="52" t="s">
        <v>70</v>
      </c>
      <c r="D30" s="65">
        <f>D29/$C29*100</f>
        <v>61.53846153846154</v>
      </c>
      <c r="E30" s="66">
        <f t="shared" ref="E30:F30" si="12">E29/$C29*100</f>
        <v>38.461538461538467</v>
      </c>
      <c r="F30" s="55">
        <f t="shared" si="12"/>
        <v>0</v>
      </c>
    </row>
    <row r="31" spans="1:6" s="2" customFormat="1" ht="12" customHeight="1" x14ac:dyDescent="0.15">
      <c r="A31" s="140"/>
      <c r="B31" s="136" t="s">
        <v>54</v>
      </c>
      <c r="C31" s="56">
        <v>61</v>
      </c>
      <c r="D31" s="67">
        <v>48</v>
      </c>
      <c r="E31" s="68">
        <v>11</v>
      </c>
      <c r="F31" s="69">
        <v>2</v>
      </c>
    </row>
    <row r="32" spans="1:6" s="2" customFormat="1" ht="12" customHeight="1" x14ac:dyDescent="0.15">
      <c r="A32" s="140"/>
      <c r="B32" s="137"/>
      <c r="C32" s="52" t="s">
        <v>70</v>
      </c>
      <c r="D32" s="65">
        <f>D31/$C31*100</f>
        <v>78.688524590163937</v>
      </c>
      <c r="E32" s="66">
        <f t="shared" ref="E32:F32" si="13">E31/$C31*100</f>
        <v>18.032786885245901</v>
      </c>
      <c r="F32" s="55">
        <f t="shared" si="13"/>
        <v>3.278688524590164</v>
      </c>
    </row>
    <row r="33" spans="1:6" s="2" customFormat="1" ht="12" customHeight="1" x14ac:dyDescent="0.15">
      <c r="A33" s="140"/>
      <c r="B33" s="136" t="s">
        <v>33</v>
      </c>
      <c r="C33" s="56">
        <v>14</v>
      </c>
      <c r="D33" s="67">
        <v>9</v>
      </c>
      <c r="E33" s="68">
        <v>4</v>
      </c>
      <c r="F33" s="69">
        <v>1</v>
      </c>
    </row>
    <row r="34" spans="1:6" s="2" customFormat="1" ht="12" customHeight="1" thickBot="1" x14ac:dyDescent="0.2">
      <c r="A34" s="141"/>
      <c r="B34" s="143"/>
      <c r="C34" s="70" t="s">
        <v>70</v>
      </c>
      <c r="D34" s="71">
        <f>D33/$C33*100</f>
        <v>64.285714285714292</v>
      </c>
      <c r="E34" s="72">
        <f t="shared" ref="E34:F34" si="14">E33/$C33*100</f>
        <v>28.571428571428569</v>
      </c>
      <c r="F34" s="73">
        <f t="shared" si="14"/>
        <v>7.1428571428571423</v>
      </c>
    </row>
    <row r="35" spans="1:6" s="2" customFormat="1" ht="12" customHeight="1" x14ac:dyDescent="0.15">
      <c r="A35" s="144" t="s">
        <v>56</v>
      </c>
      <c r="B35" s="136" t="s">
        <v>47</v>
      </c>
      <c r="C35" s="56">
        <v>95</v>
      </c>
      <c r="D35" s="74">
        <v>84</v>
      </c>
      <c r="E35" s="75">
        <v>10</v>
      </c>
      <c r="F35" s="76">
        <v>1</v>
      </c>
    </row>
    <row r="36" spans="1:6" s="2" customFormat="1" ht="12" customHeight="1" x14ac:dyDescent="0.15">
      <c r="A36" s="140"/>
      <c r="B36" s="137"/>
      <c r="C36" s="52" t="s">
        <v>70</v>
      </c>
      <c r="D36" s="65">
        <f>D35/$C35*100</f>
        <v>88.421052631578945</v>
      </c>
      <c r="E36" s="66">
        <f t="shared" ref="E36:F36" si="15">E35/$C35*100</f>
        <v>10.526315789473683</v>
      </c>
      <c r="F36" s="55">
        <f t="shared" si="15"/>
        <v>1.0526315789473684</v>
      </c>
    </row>
    <row r="37" spans="1:6" s="2" customFormat="1" ht="12" customHeight="1" x14ac:dyDescent="0.15">
      <c r="A37" s="140"/>
      <c r="B37" s="136" t="s">
        <v>57</v>
      </c>
      <c r="C37" s="56">
        <v>91</v>
      </c>
      <c r="D37" s="67">
        <v>79</v>
      </c>
      <c r="E37" s="68">
        <v>11</v>
      </c>
      <c r="F37" s="69">
        <v>1</v>
      </c>
    </row>
    <row r="38" spans="1:6" s="2" customFormat="1" ht="12" customHeight="1" x14ac:dyDescent="0.15">
      <c r="A38" s="140"/>
      <c r="B38" s="137"/>
      <c r="C38" s="52" t="s">
        <v>70</v>
      </c>
      <c r="D38" s="65">
        <f>D37/$C37*100</f>
        <v>86.813186813186817</v>
      </c>
      <c r="E38" s="66">
        <f t="shared" ref="E38:F38" si="16">E37/$C37*100</f>
        <v>12.087912087912088</v>
      </c>
      <c r="F38" s="55">
        <f t="shared" si="16"/>
        <v>1.098901098901099</v>
      </c>
    </row>
    <row r="39" spans="1:6" s="2" customFormat="1" ht="12" customHeight="1" x14ac:dyDescent="0.15">
      <c r="A39" s="140"/>
      <c r="B39" s="136" t="s">
        <v>58</v>
      </c>
      <c r="C39" s="56">
        <v>113</v>
      </c>
      <c r="D39" s="67">
        <v>93</v>
      </c>
      <c r="E39" s="68">
        <v>15</v>
      </c>
      <c r="F39" s="69">
        <v>5</v>
      </c>
    </row>
    <row r="40" spans="1:6" s="2" customFormat="1" ht="12" customHeight="1" x14ac:dyDescent="0.15">
      <c r="A40" s="140"/>
      <c r="B40" s="137"/>
      <c r="C40" s="52" t="s">
        <v>70</v>
      </c>
      <c r="D40" s="65">
        <f>D39/$C39*100</f>
        <v>82.30088495575221</v>
      </c>
      <c r="E40" s="66">
        <f t="shared" ref="E40:F40" si="17">E39/$C39*100</f>
        <v>13.274336283185843</v>
      </c>
      <c r="F40" s="55">
        <f t="shared" si="17"/>
        <v>4.4247787610619467</v>
      </c>
    </row>
    <row r="41" spans="1:6" s="2" customFormat="1" ht="12" customHeight="1" x14ac:dyDescent="0.15">
      <c r="A41" s="140"/>
      <c r="B41" s="136" t="s">
        <v>59</v>
      </c>
      <c r="C41" s="56">
        <v>132</v>
      </c>
      <c r="D41" s="67">
        <v>111</v>
      </c>
      <c r="E41" s="68">
        <v>18</v>
      </c>
      <c r="F41" s="69">
        <v>3</v>
      </c>
    </row>
    <row r="42" spans="1:6" s="2" customFormat="1" ht="12" customHeight="1" x14ac:dyDescent="0.15">
      <c r="A42" s="140"/>
      <c r="B42" s="137"/>
      <c r="C42" s="52" t="s">
        <v>70</v>
      </c>
      <c r="D42" s="65">
        <f>D41/$C41*100</f>
        <v>84.090909090909093</v>
      </c>
      <c r="E42" s="66">
        <f t="shared" ref="E42:F42" si="18">E41/$C41*100</f>
        <v>13.636363636363635</v>
      </c>
      <c r="F42" s="55">
        <f t="shared" si="18"/>
        <v>2.2727272727272729</v>
      </c>
    </row>
    <row r="43" spans="1:6" s="2" customFormat="1" ht="12" customHeight="1" x14ac:dyDescent="0.15">
      <c r="A43" s="140"/>
      <c r="B43" s="136" t="s">
        <v>60</v>
      </c>
      <c r="C43" s="56">
        <v>314</v>
      </c>
      <c r="D43" s="67">
        <v>248</v>
      </c>
      <c r="E43" s="68">
        <v>57</v>
      </c>
      <c r="F43" s="69">
        <v>9</v>
      </c>
    </row>
    <row r="44" spans="1:6" s="2" customFormat="1" ht="12" customHeight="1" x14ac:dyDescent="0.15">
      <c r="A44" s="140"/>
      <c r="B44" s="137"/>
      <c r="C44" s="52" t="s">
        <v>70</v>
      </c>
      <c r="D44" s="65">
        <f>D43/$C43*100</f>
        <v>78.98089171974523</v>
      </c>
      <c r="E44" s="66">
        <f t="shared" ref="E44:F44" si="19">E43/$C43*100</f>
        <v>18.152866242038215</v>
      </c>
      <c r="F44" s="55">
        <f t="shared" si="19"/>
        <v>2.8662420382165608</v>
      </c>
    </row>
    <row r="45" spans="1:6" s="2" customFormat="1" ht="12" customHeight="1" x14ac:dyDescent="0.15">
      <c r="A45" s="140"/>
      <c r="B45" s="136" t="s">
        <v>33</v>
      </c>
      <c r="C45" s="56">
        <v>13</v>
      </c>
      <c r="D45" s="67">
        <v>8</v>
      </c>
      <c r="E45" s="68">
        <v>4</v>
      </c>
      <c r="F45" s="69">
        <v>1</v>
      </c>
    </row>
    <row r="46" spans="1:6" s="2" customFormat="1" ht="12" customHeight="1" x14ac:dyDescent="0.15">
      <c r="A46" s="140"/>
      <c r="B46" s="138"/>
      <c r="C46" s="59"/>
      <c r="D46" s="85">
        <f>D45/$C45*100</f>
        <v>61.53846153846154</v>
      </c>
      <c r="E46" s="86">
        <f t="shared" ref="E46:F46" si="20">E45/$C45*100</f>
        <v>30.76923076923077</v>
      </c>
      <c r="F46" s="47">
        <f t="shared" si="20"/>
        <v>7.6923076923076925</v>
      </c>
    </row>
    <row r="47" spans="1:6" s="2" customFormat="1" ht="12" customHeight="1" x14ac:dyDescent="0.15">
      <c r="A47" s="139" t="s">
        <v>21</v>
      </c>
      <c r="B47" s="142" t="s">
        <v>20</v>
      </c>
      <c r="C47" s="48">
        <v>34</v>
      </c>
      <c r="D47" s="62">
        <v>26</v>
      </c>
      <c r="E47" s="63">
        <v>7</v>
      </c>
      <c r="F47" s="64">
        <v>1</v>
      </c>
    </row>
    <row r="48" spans="1:6" s="2" customFormat="1" ht="12" customHeight="1" x14ac:dyDescent="0.15">
      <c r="A48" s="140"/>
      <c r="B48" s="137"/>
      <c r="C48" s="52"/>
      <c r="D48" s="65">
        <f>D47/$C47*100</f>
        <v>76.470588235294116</v>
      </c>
      <c r="E48" s="66">
        <f t="shared" ref="E48:F48" si="21">E47/$C47*100</f>
        <v>20.588235294117645</v>
      </c>
      <c r="F48" s="55">
        <f t="shared" si="21"/>
        <v>2.9411764705882351</v>
      </c>
    </row>
    <row r="49" spans="1:6" s="2" customFormat="1" ht="12" customHeight="1" x14ac:dyDescent="0.15">
      <c r="A49" s="140"/>
      <c r="B49" s="136" t="s">
        <v>19</v>
      </c>
      <c r="C49" s="56">
        <v>86</v>
      </c>
      <c r="D49" s="67">
        <v>73</v>
      </c>
      <c r="E49" s="68">
        <v>12</v>
      </c>
      <c r="F49" s="69">
        <v>1</v>
      </c>
    </row>
    <row r="50" spans="1:6" s="2" customFormat="1" ht="12" customHeight="1" x14ac:dyDescent="0.15">
      <c r="A50" s="140"/>
      <c r="B50" s="137"/>
      <c r="C50" s="52"/>
      <c r="D50" s="65">
        <f>D49/$C49*100</f>
        <v>84.883720930232556</v>
      </c>
      <c r="E50" s="66">
        <f t="shared" ref="E50:F50" si="22">E49/$C49*100</f>
        <v>13.953488372093023</v>
      </c>
      <c r="F50" s="55">
        <f t="shared" si="22"/>
        <v>1.1627906976744187</v>
      </c>
    </row>
    <row r="51" spans="1:6" s="2" customFormat="1" ht="12" customHeight="1" x14ac:dyDescent="0.15">
      <c r="A51" s="140"/>
      <c r="B51" s="136" t="s">
        <v>18</v>
      </c>
      <c r="C51" s="56">
        <v>47</v>
      </c>
      <c r="D51" s="67">
        <v>43</v>
      </c>
      <c r="E51" s="68">
        <v>3</v>
      </c>
      <c r="F51" s="69">
        <v>1</v>
      </c>
    </row>
    <row r="52" spans="1:6" s="2" customFormat="1" ht="12" customHeight="1" x14ac:dyDescent="0.15">
      <c r="A52" s="140"/>
      <c r="B52" s="137"/>
      <c r="C52" s="52"/>
      <c r="D52" s="65">
        <f>D51/$C51*100</f>
        <v>91.489361702127653</v>
      </c>
      <c r="E52" s="66">
        <f t="shared" ref="E52:F52" si="23">E51/$C51*100</f>
        <v>6.3829787234042552</v>
      </c>
      <c r="F52" s="55">
        <f t="shared" si="23"/>
        <v>2.1276595744680851</v>
      </c>
    </row>
    <row r="53" spans="1:6" s="2" customFormat="1" ht="12" customHeight="1" x14ac:dyDescent="0.15">
      <c r="A53" s="140"/>
      <c r="B53" s="136" t="s">
        <v>17</v>
      </c>
      <c r="C53" s="56">
        <v>39</v>
      </c>
      <c r="D53" s="67">
        <v>31</v>
      </c>
      <c r="E53" s="68">
        <v>6</v>
      </c>
      <c r="F53" s="69">
        <v>2</v>
      </c>
    </row>
    <row r="54" spans="1:6" s="2" customFormat="1" ht="12" customHeight="1" x14ac:dyDescent="0.15">
      <c r="A54" s="140"/>
      <c r="B54" s="137"/>
      <c r="C54" s="52"/>
      <c r="D54" s="65">
        <f>D53/$C53*100</f>
        <v>79.487179487179489</v>
      </c>
      <c r="E54" s="66">
        <f t="shared" ref="E54:F54" si="24">E53/$C53*100</f>
        <v>15.384615384615385</v>
      </c>
      <c r="F54" s="55">
        <f t="shared" si="24"/>
        <v>5.1282051282051277</v>
      </c>
    </row>
    <row r="55" spans="1:6" s="2" customFormat="1" ht="12" customHeight="1" x14ac:dyDescent="0.15">
      <c r="A55" s="140"/>
      <c r="B55" s="136" t="s">
        <v>16</v>
      </c>
      <c r="C55" s="56">
        <v>47</v>
      </c>
      <c r="D55" s="67">
        <v>38</v>
      </c>
      <c r="E55" s="68">
        <v>7</v>
      </c>
      <c r="F55" s="69">
        <v>2</v>
      </c>
    </row>
    <row r="56" spans="1:6" s="2" customFormat="1" ht="12" customHeight="1" x14ac:dyDescent="0.15">
      <c r="A56" s="140"/>
      <c r="B56" s="137"/>
      <c r="C56" s="52"/>
      <c r="D56" s="65">
        <f>D55/$C55*100</f>
        <v>80.851063829787222</v>
      </c>
      <c r="E56" s="66">
        <f t="shared" ref="E56:F56" si="25">E55/$C55*100</f>
        <v>14.893617021276595</v>
      </c>
      <c r="F56" s="55">
        <f t="shared" si="25"/>
        <v>4.2553191489361701</v>
      </c>
    </row>
    <row r="57" spans="1:6" s="2" customFormat="1" ht="12" customHeight="1" x14ac:dyDescent="0.15">
      <c r="A57" s="140"/>
      <c r="B57" s="136" t="s">
        <v>15</v>
      </c>
      <c r="C57" s="56">
        <v>76</v>
      </c>
      <c r="D57" s="67">
        <v>58</v>
      </c>
      <c r="E57" s="68">
        <v>15</v>
      </c>
      <c r="F57" s="69">
        <v>3</v>
      </c>
    </row>
    <row r="58" spans="1:6" s="2" customFormat="1" ht="12" customHeight="1" x14ac:dyDescent="0.15">
      <c r="A58" s="140"/>
      <c r="B58" s="137"/>
      <c r="C58" s="52"/>
      <c r="D58" s="65">
        <f>D57/$C57*100</f>
        <v>76.31578947368422</v>
      </c>
      <c r="E58" s="66">
        <f t="shared" ref="E58:F58" si="26">E57/$C57*100</f>
        <v>19.736842105263158</v>
      </c>
      <c r="F58" s="55">
        <f t="shared" si="26"/>
        <v>3.9473684210526314</v>
      </c>
    </row>
    <row r="59" spans="1:6" s="2" customFormat="1" ht="12" customHeight="1" x14ac:dyDescent="0.15">
      <c r="A59" s="140"/>
      <c r="B59" s="136" t="s">
        <v>14</v>
      </c>
      <c r="C59" s="56">
        <v>27</v>
      </c>
      <c r="D59" s="67">
        <v>21</v>
      </c>
      <c r="E59" s="68">
        <v>6</v>
      </c>
      <c r="F59" s="69">
        <v>0</v>
      </c>
    </row>
    <row r="60" spans="1:6" s="2" customFormat="1" ht="12" customHeight="1" x14ac:dyDescent="0.15">
      <c r="A60" s="140"/>
      <c r="B60" s="137"/>
      <c r="C60" s="52"/>
      <c r="D60" s="65">
        <f>D59/$C59*100</f>
        <v>77.777777777777786</v>
      </c>
      <c r="E60" s="66">
        <f t="shared" ref="E60:F60" si="27">E59/$C59*100</f>
        <v>22.222222222222221</v>
      </c>
      <c r="F60" s="55">
        <f t="shared" si="27"/>
        <v>0</v>
      </c>
    </row>
    <row r="61" spans="1:6" s="2" customFormat="1" ht="12" customHeight="1" x14ac:dyDescent="0.15">
      <c r="A61" s="140"/>
      <c r="B61" s="136" t="s">
        <v>13</v>
      </c>
      <c r="C61" s="56">
        <v>58</v>
      </c>
      <c r="D61" s="67">
        <v>47</v>
      </c>
      <c r="E61" s="68">
        <v>10</v>
      </c>
      <c r="F61" s="69">
        <v>1</v>
      </c>
    </row>
    <row r="62" spans="1:6" s="2" customFormat="1" ht="12" customHeight="1" x14ac:dyDescent="0.15">
      <c r="A62" s="140"/>
      <c r="B62" s="137"/>
      <c r="C62" s="52"/>
      <c r="D62" s="65">
        <f>D61/$C61*100</f>
        <v>81.034482758620683</v>
      </c>
      <c r="E62" s="66">
        <f t="shared" ref="E62:F62" si="28">E61/$C61*100</f>
        <v>17.241379310344829</v>
      </c>
      <c r="F62" s="55">
        <f t="shared" si="28"/>
        <v>1.7241379310344827</v>
      </c>
    </row>
    <row r="63" spans="1:6" s="2" customFormat="1" ht="12" customHeight="1" x14ac:dyDescent="0.15">
      <c r="A63" s="140"/>
      <c r="B63" s="136" t="s">
        <v>12</v>
      </c>
      <c r="C63" s="56">
        <v>48</v>
      </c>
      <c r="D63" s="67">
        <v>36</v>
      </c>
      <c r="E63" s="68">
        <v>11</v>
      </c>
      <c r="F63" s="69">
        <v>1</v>
      </c>
    </row>
    <row r="64" spans="1:6" s="2" customFormat="1" ht="12" customHeight="1" x14ac:dyDescent="0.15">
      <c r="A64" s="140"/>
      <c r="B64" s="137"/>
      <c r="C64" s="52"/>
      <c r="D64" s="65">
        <f>D63/$C63*100</f>
        <v>75</v>
      </c>
      <c r="E64" s="66">
        <f t="shared" ref="E64:F64" si="29">E63/$C63*100</f>
        <v>22.916666666666664</v>
      </c>
      <c r="F64" s="55">
        <f t="shared" si="29"/>
        <v>2.083333333333333</v>
      </c>
    </row>
    <row r="65" spans="1:6" s="2" customFormat="1" ht="12" customHeight="1" x14ac:dyDescent="0.15">
      <c r="A65" s="140"/>
      <c r="B65" s="136" t="s">
        <v>11</v>
      </c>
      <c r="C65" s="56">
        <v>55</v>
      </c>
      <c r="D65" s="67">
        <v>49</v>
      </c>
      <c r="E65" s="68">
        <v>5</v>
      </c>
      <c r="F65" s="69">
        <v>1</v>
      </c>
    </row>
    <row r="66" spans="1:6" s="2" customFormat="1" ht="12" customHeight="1" x14ac:dyDescent="0.15">
      <c r="A66" s="140"/>
      <c r="B66" s="137"/>
      <c r="C66" s="52"/>
      <c r="D66" s="65">
        <f>D65/$C65*100</f>
        <v>89.090909090909093</v>
      </c>
      <c r="E66" s="66">
        <f t="shared" ref="E66:F66" si="30">E65/$C65*100</f>
        <v>9.0909090909090917</v>
      </c>
      <c r="F66" s="55">
        <f t="shared" si="30"/>
        <v>1.8181818181818181</v>
      </c>
    </row>
    <row r="67" spans="1:6" s="2" customFormat="1" ht="12" customHeight="1" x14ac:dyDescent="0.15">
      <c r="A67" s="140"/>
      <c r="B67" s="136" t="s">
        <v>10</v>
      </c>
      <c r="C67" s="56">
        <v>50</v>
      </c>
      <c r="D67" s="67">
        <v>41</v>
      </c>
      <c r="E67" s="68">
        <v>7</v>
      </c>
      <c r="F67" s="69">
        <v>2</v>
      </c>
    </row>
    <row r="68" spans="1:6" s="2" customFormat="1" ht="12" customHeight="1" x14ac:dyDescent="0.15">
      <c r="A68" s="140"/>
      <c r="B68" s="137"/>
      <c r="C68" s="52"/>
      <c r="D68" s="65">
        <f>D67/$C67*100</f>
        <v>82</v>
      </c>
      <c r="E68" s="66">
        <f t="shared" ref="E68:F68" si="31">E67/$C67*100</f>
        <v>14.000000000000002</v>
      </c>
      <c r="F68" s="55">
        <f t="shared" si="31"/>
        <v>4</v>
      </c>
    </row>
    <row r="69" spans="1:6" s="2" customFormat="1" ht="12" customHeight="1" x14ac:dyDescent="0.15">
      <c r="A69" s="140"/>
      <c r="B69" s="136" t="s">
        <v>9</v>
      </c>
      <c r="C69" s="56">
        <v>43</v>
      </c>
      <c r="D69" s="67">
        <v>39</v>
      </c>
      <c r="E69" s="68">
        <v>4</v>
      </c>
      <c r="F69" s="69">
        <v>0</v>
      </c>
    </row>
    <row r="70" spans="1:6" s="2" customFormat="1" ht="12" customHeight="1" x14ac:dyDescent="0.15">
      <c r="A70" s="140"/>
      <c r="B70" s="137"/>
      <c r="C70" s="52"/>
      <c r="D70" s="65">
        <f>D69/$C69*100</f>
        <v>90.697674418604649</v>
      </c>
      <c r="E70" s="66">
        <f t="shared" ref="E70:F70" si="32">E69/$C69*100</f>
        <v>9.3023255813953494</v>
      </c>
      <c r="F70" s="55">
        <f t="shared" si="32"/>
        <v>0</v>
      </c>
    </row>
    <row r="71" spans="1:6" s="2" customFormat="1" ht="12" customHeight="1" x14ac:dyDescent="0.15">
      <c r="A71" s="140"/>
      <c r="B71" s="136" t="s">
        <v>8</v>
      </c>
      <c r="C71" s="56">
        <v>34</v>
      </c>
      <c r="D71" s="67">
        <v>29</v>
      </c>
      <c r="E71" s="68">
        <v>5</v>
      </c>
      <c r="F71" s="69">
        <v>0</v>
      </c>
    </row>
    <row r="72" spans="1:6" s="2" customFormat="1" ht="12" customHeight="1" x14ac:dyDescent="0.15">
      <c r="A72" s="140"/>
      <c r="B72" s="137"/>
      <c r="C72" s="52"/>
      <c r="D72" s="65">
        <f>D71/$C71*100</f>
        <v>85.294117647058826</v>
      </c>
      <c r="E72" s="66">
        <f t="shared" ref="E72:F72" si="33">E71/$C71*100</f>
        <v>14.705882352941178</v>
      </c>
      <c r="F72" s="55">
        <f t="shared" si="33"/>
        <v>0</v>
      </c>
    </row>
    <row r="73" spans="1:6" s="2" customFormat="1" ht="12" customHeight="1" x14ac:dyDescent="0.15">
      <c r="A73" s="140"/>
      <c r="B73" s="136" t="s">
        <v>7</v>
      </c>
      <c r="C73" s="56">
        <v>32</v>
      </c>
      <c r="D73" s="67">
        <v>29</v>
      </c>
      <c r="E73" s="68">
        <v>3</v>
      </c>
      <c r="F73" s="69">
        <v>0</v>
      </c>
    </row>
    <row r="74" spans="1:6" s="2" customFormat="1" ht="12" customHeight="1" x14ac:dyDescent="0.15">
      <c r="A74" s="140"/>
      <c r="B74" s="137"/>
      <c r="C74" s="52"/>
      <c r="D74" s="65">
        <f>D73/$C73*100</f>
        <v>90.625</v>
      </c>
      <c r="E74" s="66">
        <f t="shared" ref="E74:F74" si="34">E73/$C73*100</f>
        <v>9.375</v>
      </c>
      <c r="F74" s="55">
        <f t="shared" si="34"/>
        <v>0</v>
      </c>
    </row>
    <row r="75" spans="1:6" s="2" customFormat="1" ht="12" customHeight="1" x14ac:dyDescent="0.15">
      <c r="A75" s="140"/>
      <c r="B75" s="136" t="s">
        <v>6</v>
      </c>
      <c r="C75" s="56">
        <v>15</v>
      </c>
      <c r="D75" s="67">
        <v>14</v>
      </c>
      <c r="E75" s="68">
        <v>1</v>
      </c>
      <c r="F75" s="69">
        <v>0</v>
      </c>
    </row>
    <row r="76" spans="1:6" s="2" customFormat="1" ht="12" customHeight="1" x14ac:dyDescent="0.15">
      <c r="A76" s="140"/>
      <c r="B76" s="137"/>
      <c r="C76" s="52"/>
      <c r="D76" s="65">
        <f>D75/$C75*100</f>
        <v>93.333333333333329</v>
      </c>
      <c r="E76" s="66">
        <f t="shared" ref="E76:F76" si="35">E75/$C75*100</f>
        <v>6.666666666666667</v>
      </c>
      <c r="F76" s="55">
        <f t="shared" si="35"/>
        <v>0</v>
      </c>
    </row>
    <row r="77" spans="1:6" s="2" customFormat="1" ht="12" customHeight="1" x14ac:dyDescent="0.15">
      <c r="A77" s="140"/>
      <c r="B77" s="136" t="s">
        <v>5</v>
      </c>
      <c r="C77" s="56">
        <v>21</v>
      </c>
      <c r="D77" s="67">
        <v>19</v>
      </c>
      <c r="E77" s="68">
        <v>2</v>
      </c>
      <c r="F77" s="69">
        <v>0</v>
      </c>
    </row>
    <row r="78" spans="1:6" s="2" customFormat="1" ht="12" customHeight="1" x14ac:dyDescent="0.15">
      <c r="A78" s="140"/>
      <c r="B78" s="137"/>
      <c r="C78" s="52"/>
      <c r="D78" s="65">
        <f>D77/$C77*100</f>
        <v>90.476190476190482</v>
      </c>
      <c r="E78" s="66">
        <f t="shared" ref="E78:F78" si="36">E77/$C77*100</f>
        <v>9.5238095238095237</v>
      </c>
      <c r="F78" s="55">
        <f t="shared" si="36"/>
        <v>0</v>
      </c>
    </row>
    <row r="79" spans="1:6" s="2" customFormat="1" ht="12" customHeight="1" x14ac:dyDescent="0.15">
      <c r="A79" s="140"/>
      <c r="B79" s="136" t="s">
        <v>61</v>
      </c>
      <c r="C79" s="56">
        <v>27</v>
      </c>
      <c r="D79" s="67">
        <v>18</v>
      </c>
      <c r="E79" s="68">
        <v>6</v>
      </c>
      <c r="F79" s="69">
        <v>3</v>
      </c>
    </row>
    <row r="80" spans="1:6" s="2" customFormat="1" ht="12" customHeight="1" x14ac:dyDescent="0.15">
      <c r="A80" s="140"/>
      <c r="B80" s="137"/>
      <c r="C80" s="52"/>
      <c r="D80" s="65">
        <f>D79/$C79*100</f>
        <v>66.666666666666657</v>
      </c>
      <c r="E80" s="66">
        <f t="shared" ref="E80:F80" si="37">E79/$C79*100</f>
        <v>22.222222222222221</v>
      </c>
      <c r="F80" s="55">
        <f t="shared" si="37"/>
        <v>11.111111111111111</v>
      </c>
    </row>
    <row r="81" spans="1:11" s="2" customFormat="1" ht="12" customHeight="1" x14ac:dyDescent="0.15">
      <c r="A81" s="140"/>
      <c r="B81" s="136" t="s">
        <v>33</v>
      </c>
      <c r="C81" s="56">
        <v>19</v>
      </c>
      <c r="D81" s="67">
        <v>12</v>
      </c>
      <c r="E81" s="68">
        <v>5</v>
      </c>
      <c r="F81" s="69">
        <v>2</v>
      </c>
    </row>
    <row r="82" spans="1:11" s="2" customFormat="1" ht="12" customHeight="1" x14ac:dyDescent="0.15">
      <c r="A82" s="140"/>
      <c r="B82" s="138"/>
      <c r="C82" s="59"/>
      <c r="D82" s="85">
        <f>D81/$C81*100</f>
        <v>63.157894736842103</v>
      </c>
      <c r="E82" s="86">
        <f t="shared" ref="E82:F82" si="38">E81/$C81*100</f>
        <v>26.315789473684209</v>
      </c>
      <c r="F82" s="47">
        <f t="shared" si="38"/>
        <v>10.526315789473683</v>
      </c>
    </row>
    <row r="83" spans="1:11" s="2" customFormat="1" ht="12" customHeight="1" x14ac:dyDescent="0.15">
      <c r="A83" s="139" t="s">
        <v>3</v>
      </c>
      <c r="B83" s="142" t="s">
        <v>2</v>
      </c>
      <c r="C83" s="48">
        <v>129</v>
      </c>
      <c r="D83" s="62">
        <v>110</v>
      </c>
      <c r="E83" s="63">
        <v>17</v>
      </c>
      <c r="F83" s="64">
        <v>2</v>
      </c>
    </row>
    <row r="84" spans="1:11" s="2" customFormat="1" ht="12" customHeight="1" x14ac:dyDescent="0.15">
      <c r="A84" s="140"/>
      <c r="B84" s="137"/>
      <c r="C84" s="52"/>
      <c r="D84" s="65">
        <f>D83/$C83*100</f>
        <v>85.271317829457359</v>
      </c>
      <c r="E84" s="66">
        <f t="shared" ref="E84:F84" si="39">E83/$C83*100</f>
        <v>13.178294573643413</v>
      </c>
      <c r="F84" s="55">
        <f t="shared" si="39"/>
        <v>1.5503875968992249</v>
      </c>
    </row>
    <row r="85" spans="1:11" s="2" customFormat="1" ht="12" customHeight="1" x14ac:dyDescent="0.15">
      <c r="A85" s="140"/>
      <c r="B85" s="136" t="s">
        <v>62</v>
      </c>
      <c r="C85" s="56">
        <v>610</v>
      </c>
      <c r="D85" s="67">
        <v>498</v>
      </c>
      <c r="E85" s="68">
        <v>95</v>
      </c>
      <c r="F85" s="69">
        <v>17</v>
      </c>
    </row>
    <row r="86" spans="1:11" s="2" customFormat="1" ht="12" customHeight="1" x14ac:dyDescent="0.15">
      <c r="A86" s="140"/>
      <c r="B86" s="137"/>
      <c r="C86" s="52"/>
      <c r="D86" s="65">
        <f>D85/$C85*100</f>
        <v>81.639344262295083</v>
      </c>
      <c r="E86" s="66">
        <f t="shared" ref="E86:F86" si="40">E85/$C85*100</f>
        <v>15.573770491803279</v>
      </c>
      <c r="F86" s="55">
        <f t="shared" si="40"/>
        <v>2.7868852459016393</v>
      </c>
    </row>
    <row r="87" spans="1:11" s="2" customFormat="1" ht="12" customHeight="1" x14ac:dyDescent="0.15">
      <c r="A87" s="140"/>
      <c r="B87" s="136" t="s">
        <v>33</v>
      </c>
      <c r="C87" s="56">
        <v>19</v>
      </c>
      <c r="D87" s="67">
        <v>15</v>
      </c>
      <c r="E87" s="68">
        <v>3</v>
      </c>
      <c r="F87" s="69">
        <v>1</v>
      </c>
    </row>
    <row r="88" spans="1:11" s="2" customFormat="1" ht="12" customHeight="1" thickBot="1" x14ac:dyDescent="0.2">
      <c r="A88" s="141"/>
      <c r="B88" s="143"/>
      <c r="C88" s="70"/>
      <c r="D88" s="71">
        <f>D87/$C87*100</f>
        <v>78.94736842105263</v>
      </c>
      <c r="E88" s="72">
        <f t="shared" ref="E88:F88" si="41">E87/$C87*100</f>
        <v>15.789473684210526</v>
      </c>
      <c r="F88" s="73">
        <f t="shared" si="41"/>
        <v>5.2631578947368416</v>
      </c>
    </row>
    <row r="89" spans="1:11" s="2" customFormat="1" ht="12" customHeight="1" x14ac:dyDescent="0.15">
      <c r="A89" s="1"/>
      <c r="B89" s="1"/>
      <c r="C89" s="1"/>
      <c r="D89" s="1"/>
      <c r="E89" s="1"/>
      <c r="F89" s="1"/>
      <c r="G89" s="1"/>
      <c r="H89" s="1"/>
      <c r="I89" s="1"/>
    </row>
    <row r="90" spans="1:11" s="2" customFormat="1" ht="12" customHeight="1" x14ac:dyDescent="0.15">
      <c r="A90" s="1"/>
      <c r="B90" s="1"/>
      <c r="C90" s="1"/>
      <c r="D90" s="1"/>
      <c r="E90" s="1"/>
      <c r="F90" s="1"/>
      <c r="G90" s="1"/>
      <c r="H90" s="1"/>
      <c r="I90" s="1"/>
    </row>
    <row r="91" spans="1:11" s="2" customFormat="1" ht="12" customHeight="1" x14ac:dyDescent="0.15">
      <c r="A91" s="1"/>
      <c r="B91" s="1"/>
      <c r="C91" s="1"/>
      <c r="D91" s="1"/>
      <c r="E91" s="1"/>
      <c r="F91" s="1"/>
      <c r="G91" s="1"/>
      <c r="H91" s="1"/>
      <c r="I91" s="1"/>
    </row>
    <row r="92" spans="1:11" s="2" customFormat="1" ht="12" customHeight="1" x14ac:dyDescent="0.15">
      <c r="A92" s="1"/>
      <c r="B92" s="1"/>
      <c r="C92" s="1"/>
      <c r="D92" s="1"/>
      <c r="E92" s="1"/>
      <c r="F92" s="1"/>
      <c r="G92" s="1"/>
      <c r="H92" s="1"/>
      <c r="I92" s="1"/>
    </row>
    <row r="93" spans="1:11" s="2" customFormat="1" ht="12" customHeight="1" x14ac:dyDescent="0.15">
      <c r="A93" s="1"/>
      <c r="B93" s="1"/>
      <c r="C93" s="1"/>
      <c r="D93" s="1"/>
      <c r="E93" s="1"/>
      <c r="F93" s="1"/>
      <c r="G93" s="1"/>
      <c r="H93" s="1"/>
      <c r="I93" s="1"/>
    </row>
    <row r="94" spans="1:11" s="2" customFormat="1" ht="12" customHeight="1" x14ac:dyDescent="0.15">
      <c r="A94" s="1"/>
      <c r="B94" s="1"/>
      <c r="C94" s="1"/>
      <c r="D94" s="1"/>
      <c r="E94" s="1"/>
      <c r="F94" s="1"/>
      <c r="G94" s="1"/>
      <c r="H94" s="1"/>
      <c r="I94" s="1"/>
    </row>
    <row r="95" spans="1:11" x14ac:dyDescent="0.15">
      <c r="K95" s="2"/>
    </row>
    <row r="96" spans="1:11" x14ac:dyDescent="0.15">
      <c r="K96" s="2"/>
    </row>
  </sheetData>
  <mergeCells count="49">
    <mergeCell ref="B1:O2"/>
    <mergeCell ref="A3:K3"/>
    <mergeCell ref="B5:B6"/>
    <mergeCell ref="B17:B18"/>
    <mergeCell ref="B19:B20"/>
    <mergeCell ref="A7:A22"/>
    <mergeCell ref="B21:B22"/>
    <mergeCell ref="B7:B8"/>
    <mergeCell ref="B9:B10"/>
    <mergeCell ref="B11:B12"/>
    <mergeCell ref="B13:B14"/>
    <mergeCell ref="B15:B16"/>
    <mergeCell ref="A23:A34"/>
    <mergeCell ref="B23:B24"/>
    <mergeCell ref="B25:B26"/>
    <mergeCell ref="B27:B28"/>
    <mergeCell ref="B29:B30"/>
    <mergeCell ref="B31:B32"/>
    <mergeCell ref="B33:B34"/>
    <mergeCell ref="A35:A46"/>
    <mergeCell ref="B35:B36"/>
    <mergeCell ref="B37:B38"/>
    <mergeCell ref="B39:B40"/>
    <mergeCell ref="B41:B42"/>
    <mergeCell ref="B43:B44"/>
    <mergeCell ref="B45:B46"/>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7:B78"/>
    <mergeCell ref="B79:B80"/>
    <mergeCell ref="B81:B82"/>
    <mergeCell ref="A83:A88"/>
    <mergeCell ref="B83:B84"/>
    <mergeCell ref="B85:B86"/>
    <mergeCell ref="B87:B88"/>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568D6-9DA7-460A-8546-525C36F42D48}">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90</v>
      </c>
      <c r="B1" s="150" t="s">
        <v>133</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134</v>
      </c>
      <c r="E4" s="34" t="s">
        <v>92</v>
      </c>
      <c r="F4" s="34" t="s">
        <v>93</v>
      </c>
      <c r="G4" s="35" t="s">
        <v>94</v>
      </c>
      <c r="H4" s="36" t="s">
        <v>0</v>
      </c>
    </row>
    <row r="5" spans="1:15" s="91" customFormat="1" ht="12" customHeight="1" x14ac:dyDescent="0.15">
      <c r="A5" s="38"/>
      <c r="B5" s="147" t="s">
        <v>51</v>
      </c>
      <c r="C5" s="39">
        <v>758</v>
      </c>
      <c r="D5" s="40">
        <v>49</v>
      </c>
      <c r="E5" s="40">
        <v>274</v>
      </c>
      <c r="F5" s="40">
        <v>313</v>
      </c>
      <c r="G5" s="41">
        <v>109</v>
      </c>
      <c r="H5" s="42">
        <v>13</v>
      </c>
    </row>
    <row r="6" spans="1:15" s="91" customFormat="1" ht="12" customHeight="1" x14ac:dyDescent="0.15">
      <c r="A6" s="43"/>
      <c r="B6" s="148"/>
      <c r="C6" s="44"/>
      <c r="D6" s="45">
        <f>D5/$C5*100</f>
        <v>6.4643799472295509</v>
      </c>
      <c r="E6" s="45">
        <f t="shared" ref="E6:H6" si="0">E5/$C5*100</f>
        <v>36.147757255936675</v>
      </c>
      <c r="F6" s="45">
        <f t="shared" si="0"/>
        <v>41.292875989445911</v>
      </c>
      <c r="G6" s="46">
        <f t="shared" si="0"/>
        <v>14.379947229551451</v>
      </c>
      <c r="H6" s="47">
        <f t="shared" si="0"/>
        <v>1.7150395778364116</v>
      </c>
    </row>
    <row r="7" spans="1:15" s="91" customFormat="1" ht="12" customHeight="1" x14ac:dyDescent="0.15">
      <c r="A7" s="139" t="s">
        <v>52</v>
      </c>
      <c r="B7" s="142" t="s">
        <v>195</v>
      </c>
      <c r="C7" s="48">
        <v>69</v>
      </c>
      <c r="D7" s="92">
        <v>3</v>
      </c>
      <c r="E7" s="93">
        <v>21</v>
      </c>
      <c r="F7" s="93">
        <v>31</v>
      </c>
      <c r="G7" s="93">
        <v>13</v>
      </c>
      <c r="H7" s="42">
        <v>1</v>
      </c>
    </row>
    <row r="8" spans="1:15" s="91" customFormat="1" ht="12" customHeight="1" x14ac:dyDescent="0.15">
      <c r="A8" s="144"/>
      <c r="B8" s="137"/>
      <c r="C8" s="52"/>
      <c r="D8" s="65">
        <f>D7/$C7*100</f>
        <v>4.3478260869565215</v>
      </c>
      <c r="E8" s="66">
        <f t="shared" ref="E8:H8" si="1">E7/$C7*100</f>
        <v>30.434782608695656</v>
      </c>
      <c r="F8" s="66">
        <f t="shared" si="1"/>
        <v>44.927536231884055</v>
      </c>
      <c r="G8" s="66">
        <f t="shared" si="1"/>
        <v>18.840579710144929</v>
      </c>
      <c r="H8" s="55">
        <f t="shared" si="1"/>
        <v>1.4492753623188406</v>
      </c>
    </row>
    <row r="9" spans="1:15" s="91" customFormat="1" ht="12" customHeight="1" x14ac:dyDescent="0.15">
      <c r="A9" s="144"/>
      <c r="B9" s="136" t="s">
        <v>122</v>
      </c>
      <c r="C9" s="56">
        <v>85</v>
      </c>
      <c r="D9" s="94">
        <v>5</v>
      </c>
      <c r="E9" s="95">
        <v>17</v>
      </c>
      <c r="F9" s="95">
        <v>42</v>
      </c>
      <c r="G9" s="95">
        <v>21</v>
      </c>
      <c r="H9" s="58">
        <v>0</v>
      </c>
    </row>
    <row r="10" spans="1:15" s="91" customFormat="1" ht="12" customHeight="1" x14ac:dyDescent="0.15">
      <c r="A10" s="144"/>
      <c r="B10" s="137"/>
      <c r="C10" s="52"/>
      <c r="D10" s="65">
        <f>D9/$C9*100</f>
        <v>5.8823529411764701</v>
      </c>
      <c r="E10" s="66">
        <f t="shared" ref="E10:H10" si="2">E9/$C9*100</f>
        <v>20</v>
      </c>
      <c r="F10" s="66">
        <f t="shared" si="2"/>
        <v>49.411764705882355</v>
      </c>
      <c r="G10" s="66">
        <f t="shared" si="2"/>
        <v>24.705882352941178</v>
      </c>
      <c r="H10" s="55">
        <f t="shared" si="2"/>
        <v>0</v>
      </c>
    </row>
    <row r="11" spans="1:15" s="91" customFormat="1" ht="12" customHeight="1" x14ac:dyDescent="0.15">
      <c r="A11" s="144"/>
      <c r="B11" s="136" t="s">
        <v>123</v>
      </c>
      <c r="C11" s="56">
        <v>109</v>
      </c>
      <c r="D11" s="94">
        <v>3</v>
      </c>
      <c r="E11" s="95">
        <v>41</v>
      </c>
      <c r="F11" s="95">
        <v>44</v>
      </c>
      <c r="G11" s="95">
        <v>19</v>
      </c>
      <c r="H11" s="58">
        <v>2</v>
      </c>
    </row>
    <row r="12" spans="1:15" s="91" customFormat="1" ht="12" customHeight="1" x14ac:dyDescent="0.15">
      <c r="A12" s="144"/>
      <c r="B12" s="137"/>
      <c r="C12" s="52"/>
      <c r="D12" s="65">
        <f>D11/$C11*100</f>
        <v>2.7522935779816518</v>
      </c>
      <c r="E12" s="66">
        <f t="shared" ref="E12:H12" si="3">E11/$C11*100</f>
        <v>37.61467889908257</v>
      </c>
      <c r="F12" s="66">
        <f t="shared" si="3"/>
        <v>40.366972477064223</v>
      </c>
      <c r="G12" s="66">
        <f t="shared" si="3"/>
        <v>17.431192660550458</v>
      </c>
      <c r="H12" s="55">
        <f t="shared" si="3"/>
        <v>1.834862385321101</v>
      </c>
    </row>
    <row r="13" spans="1:15" s="91" customFormat="1" ht="12" customHeight="1" x14ac:dyDescent="0.15">
      <c r="A13" s="144"/>
      <c r="B13" s="136" t="s">
        <v>124</v>
      </c>
      <c r="C13" s="56">
        <v>149</v>
      </c>
      <c r="D13" s="94">
        <v>8</v>
      </c>
      <c r="E13" s="95">
        <v>50</v>
      </c>
      <c r="F13" s="95">
        <v>69</v>
      </c>
      <c r="G13" s="95">
        <v>22</v>
      </c>
      <c r="H13" s="58">
        <v>0</v>
      </c>
    </row>
    <row r="14" spans="1:15" s="91" customFormat="1" ht="12" customHeight="1" x14ac:dyDescent="0.15">
      <c r="A14" s="144"/>
      <c r="B14" s="137"/>
      <c r="C14" s="52"/>
      <c r="D14" s="65">
        <f>D13/$C13*100</f>
        <v>5.3691275167785237</v>
      </c>
      <c r="E14" s="66">
        <f t="shared" ref="E14:H14" si="4">E13/$C13*100</f>
        <v>33.557046979865774</v>
      </c>
      <c r="F14" s="66">
        <f t="shared" si="4"/>
        <v>46.308724832214764</v>
      </c>
      <c r="G14" s="66">
        <f t="shared" si="4"/>
        <v>14.76510067114094</v>
      </c>
      <c r="H14" s="55">
        <f t="shared" si="4"/>
        <v>0</v>
      </c>
    </row>
    <row r="15" spans="1:15" s="91" customFormat="1" ht="12" customHeight="1" x14ac:dyDescent="0.15">
      <c r="A15" s="144"/>
      <c r="B15" s="136" t="s">
        <v>125</v>
      </c>
      <c r="C15" s="56">
        <v>96</v>
      </c>
      <c r="D15" s="94">
        <v>3</v>
      </c>
      <c r="E15" s="95">
        <v>47</v>
      </c>
      <c r="F15" s="95">
        <v>36</v>
      </c>
      <c r="G15" s="95">
        <v>10</v>
      </c>
      <c r="H15" s="58">
        <v>0</v>
      </c>
    </row>
    <row r="16" spans="1:15" s="91" customFormat="1" ht="12" customHeight="1" x14ac:dyDescent="0.15">
      <c r="A16" s="144"/>
      <c r="B16" s="137"/>
      <c r="C16" s="52"/>
      <c r="D16" s="65">
        <f>D15/$C15*100</f>
        <v>3.125</v>
      </c>
      <c r="E16" s="66">
        <f t="shared" ref="E16:H16" si="5">E15/$C15*100</f>
        <v>48.958333333333329</v>
      </c>
      <c r="F16" s="66">
        <f t="shared" si="5"/>
        <v>37.5</v>
      </c>
      <c r="G16" s="66">
        <f t="shared" si="5"/>
        <v>10.416666666666668</v>
      </c>
      <c r="H16" s="55">
        <f t="shared" si="5"/>
        <v>0</v>
      </c>
    </row>
    <row r="17" spans="1:8" s="91" customFormat="1" ht="12" customHeight="1" x14ac:dyDescent="0.15">
      <c r="A17" s="144"/>
      <c r="B17" s="136" t="s">
        <v>196</v>
      </c>
      <c r="C17" s="56">
        <v>139</v>
      </c>
      <c r="D17" s="96">
        <v>8</v>
      </c>
      <c r="E17" s="97">
        <v>54</v>
      </c>
      <c r="F17" s="97">
        <v>55</v>
      </c>
      <c r="G17" s="97">
        <v>16</v>
      </c>
      <c r="H17" s="98">
        <v>6</v>
      </c>
    </row>
    <row r="18" spans="1:8" s="91" customFormat="1" ht="12" customHeight="1" x14ac:dyDescent="0.15">
      <c r="A18" s="144"/>
      <c r="B18" s="137"/>
      <c r="C18" s="52" t="s">
        <v>70</v>
      </c>
      <c r="D18" s="65">
        <f>D17/$C17*100</f>
        <v>5.755395683453238</v>
      </c>
      <c r="E18" s="66">
        <f t="shared" ref="E18:H18" si="6">E17/$C17*100</f>
        <v>38.848920863309353</v>
      </c>
      <c r="F18" s="66">
        <f t="shared" si="6"/>
        <v>39.568345323741006</v>
      </c>
      <c r="G18" s="66">
        <f t="shared" si="6"/>
        <v>11.510791366906476</v>
      </c>
      <c r="H18" s="55">
        <f t="shared" si="6"/>
        <v>4.3165467625899279</v>
      </c>
    </row>
    <row r="19" spans="1:8" s="91" customFormat="1" ht="12" customHeight="1" x14ac:dyDescent="0.15">
      <c r="A19" s="144"/>
      <c r="B19" s="136" t="s">
        <v>126</v>
      </c>
      <c r="C19" s="56">
        <v>94</v>
      </c>
      <c r="D19" s="96">
        <v>15</v>
      </c>
      <c r="E19" s="97">
        <v>41</v>
      </c>
      <c r="F19" s="97">
        <v>29</v>
      </c>
      <c r="G19" s="97">
        <v>6</v>
      </c>
      <c r="H19" s="98">
        <v>3</v>
      </c>
    </row>
    <row r="20" spans="1:8" s="91" customFormat="1" ht="12" customHeight="1" x14ac:dyDescent="0.15">
      <c r="A20" s="144"/>
      <c r="B20" s="137"/>
      <c r="C20" s="52" t="s">
        <v>70</v>
      </c>
      <c r="D20" s="65">
        <f>D19/$C19*100</f>
        <v>15.957446808510639</v>
      </c>
      <c r="E20" s="66">
        <f t="shared" ref="E20:H20" si="7">E19/$C19*100</f>
        <v>43.61702127659575</v>
      </c>
      <c r="F20" s="66">
        <f t="shared" si="7"/>
        <v>30.851063829787233</v>
      </c>
      <c r="G20" s="66">
        <f t="shared" si="7"/>
        <v>6.3829787234042552</v>
      </c>
      <c r="H20" s="55">
        <f t="shared" si="7"/>
        <v>3.1914893617021276</v>
      </c>
    </row>
    <row r="21" spans="1:8" s="91" customFormat="1" ht="12" customHeight="1" x14ac:dyDescent="0.15">
      <c r="A21" s="144"/>
      <c r="B21" s="136" t="s">
        <v>0</v>
      </c>
      <c r="C21" s="56">
        <v>17</v>
      </c>
      <c r="D21" s="96">
        <v>4</v>
      </c>
      <c r="E21" s="97">
        <v>3</v>
      </c>
      <c r="F21" s="97">
        <v>7</v>
      </c>
      <c r="G21" s="97">
        <v>2</v>
      </c>
      <c r="H21" s="98">
        <v>1</v>
      </c>
    </row>
    <row r="22" spans="1:8" s="91" customFormat="1" ht="12" customHeight="1" x14ac:dyDescent="0.15">
      <c r="A22" s="149"/>
      <c r="B22" s="138"/>
      <c r="C22" s="59" t="s">
        <v>70</v>
      </c>
      <c r="D22" s="77">
        <f>D21/$C21*100</f>
        <v>23.52941176470588</v>
      </c>
      <c r="E22" s="78">
        <f t="shared" ref="E22:H22" si="8">E21/$C21*100</f>
        <v>17.647058823529413</v>
      </c>
      <c r="F22" s="78">
        <f t="shared" si="8"/>
        <v>41.17647058823529</v>
      </c>
      <c r="G22" s="78">
        <f t="shared" si="8"/>
        <v>11.76470588235294</v>
      </c>
      <c r="H22" s="79">
        <f t="shared" si="8"/>
        <v>5.8823529411764701</v>
      </c>
    </row>
    <row r="23" spans="1:8" s="91" customFormat="1" ht="12" customHeight="1" x14ac:dyDescent="0.15">
      <c r="A23" s="139" t="s">
        <v>53</v>
      </c>
      <c r="B23" s="142" t="s">
        <v>30</v>
      </c>
      <c r="C23" s="48">
        <v>134</v>
      </c>
      <c r="D23" s="99">
        <v>8</v>
      </c>
      <c r="E23" s="100">
        <v>35</v>
      </c>
      <c r="F23" s="100">
        <v>61</v>
      </c>
      <c r="G23" s="100">
        <v>27</v>
      </c>
      <c r="H23" s="101">
        <v>3</v>
      </c>
    </row>
    <row r="24" spans="1:8" s="91" customFormat="1" ht="12" customHeight="1" x14ac:dyDescent="0.15">
      <c r="A24" s="140"/>
      <c r="B24" s="137"/>
      <c r="C24" s="52" t="s">
        <v>70</v>
      </c>
      <c r="D24" s="65">
        <f>D23/$C23*100</f>
        <v>5.9701492537313428</v>
      </c>
      <c r="E24" s="66">
        <f t="shared" ref="E24:H24" si="9">E23/$C23*100</f>
        <v>26.119402985074625</v>
      </c>
      <c r="F24" s="66">
        <f t="shared" si="9"/>
        <v>45.522388059701491</v>
      </c>
      <c r="G24" s="66">
        <f t="shared" si="9"/>
        <v>20.149253731343283</v>
      </c>
      <c r="H24" s="55">
        <f t="shared" si="9"/>
        <v>2.2388059701492535</v>
      </c>
    </row>
    <row r="25" spans="1:8" s="91" customFormat="1" ht="12" customHeight="1" x14ac:dyDescent="0.15">
      <c r="A25" s="140"/>
      <c r="B25" s="136" t="s">
        <v>44</v>
      </c>
      <c r="C25" s="56">
        <v>221</v>
      </c>
      <c r="D25" s="96">
        <v>12</v>
      </c>
      <c r="E25" s="97">
        <v>84</v>
      </c>
      <c r="F25" s="97">
        <v>89</v>
      </c>
      <c r="G25" s="97">
        <v>32</v>
      </c>
      <c r="H25" s="98">
        <v>4</v>
      </c>
    </row>
    <row r="26" spans="1:8" s="91" customFormat="1" ht="12" customHeight="1" x14ac:dyDescent="0.15">
      <c r="A26" s="140"/>
      <c r="B26" s="137"/>
      <c r="C26" s="52" t="s">
        <v>70</v>
      </c>
      <c r="D26" s="65">
        <f>D25/$C25*100</f>
        <v>5.4298642533936654</v>
      </c>
      <c r="E26" s="66">
        <f t="shared" ref="E26:H26" si="10">E25/$C25*100</f>
        <v>38.009049773755656</v>
      </c>
      <c r="F26" s="66">
        <f t="shared" si="10"/>
        <v>40.271493212669682</v>
      </c>
      <c r="G26" s="66">
        <f t="shared" si="10"/>
        <v>14.479638009049776</v>
      </c>
      <c r="H26" s="55">
        <f t="shared" si="10"/>
        <v>1.809954751131222</v>
      </c>
    </row>
    <row r="27" spans="1:8" s="91" customFormat="1" ht="12" customHeight="1" x14ac:dyDescent="0.15">
      <c r="A27" s="140"/>
      <c r="B27" s="136" t="s">
        <v>45</v>
      </c>
      <c r="C27" s="56">
        <v>315</v>
      </c>
      <c r="D27" s="96">
        <v>21</v>
      </c>
      <c r="E27" s="97">
        <v>126</v>
      </c>
      <c r="F27" s="97">
        <v>129</v>
      </c>
      <c r="G27" s="97">
        <v>36</v>
      </c>
      <c r="H27" s="98">
        <v>3</v>
      </c>
    </row>
    <row r="28" spans="1:8" s="91" customFormat="1" ht="12" customHeight="1" x14ac:dyDescent="0.15">
      <c r="A28" s="140"/>
      <c r="B28" s="137"/>
      <c r="C28" s="52" t="s">
        <v>70</v>
      </c>
      <c r="D28" s="65">
        <f>D27/$C27*100</f>
        <v>6.666666666666667</v>
      </c>
      <c r="E28" s="66">
        <f t="shared" ref="E28:H28" si="11">E27/$C27*100</f>
        <v>40</v>
      </c>
      <c r="F28" s="66">
        <f t="shared" si="11"/>
        <v>40.952380952380949</v>
      </c>
      <c r="G28" s="66">
        <f t="shared" si="11"/>
        <v>11.428571428571429</v>
      </c>
      <c r="H28" s="55">
        <f t="shared" si="11"/>
        <v>0.95238095238095244</v>
      </c>
    </row>
    <row r="29" spans="1:8" s="91" customFormat="1" ht="12" customHeight="1" x14ac:dyDescent="0.15">
      <c r="A29" s="140"/>
      <c r="B29" s="136" t="s">
        <v>46</v>
      </c>
      <c r="C29" s="56">
        <v>13</v>
      </c>
      <c r="D29" s="96">
        <v>2</v>
      </c>
      <c r="E29" s="97">
        <v>4</v>
      </c>
      <c r="F29" s="97">
        <v>6</v>
      </c>
      <c r="G29" s="97">
        <v>1</v>
      </c>
      <c r="H29" s="98">
        <v>0</v>
      </c>
    </row>
    <row r="30" spans="1:8" s="91" customFormat="1" ht="12" customHeight="1" x14ac:dyDescent="0.15">
      <c r="A30" s="140"/>
      <c r="B30" s="137"/>
      <c r="C30" s="52" t="s">
        <v>70</v>
      </c>
      <c r="D30" s="65">
        <f>D29/$C29*100</f>
        <v>15.384615384615385</v>
      </c>
      <c r="E30" s="66">
        <f t="shared" ref="E30:H30" si="12">E29/$C29*100</f>
        <v>30.76923076923077</v>
      </c>
      <c r="F30" s="66">
        <f t="shared" si="12"/>
        <v>46.153846153846153</v>
      </c>
      <c r="G30" s="66">
        <f t="shared" si="12"/>
        <v>7.6923076923076925</v>
      </c>
      <c r="H30" s="55">
        <f t="shared" si="12"/>
        <v>0</v>
      </c>
    </row>
    <row r="31" spans="1:8" s="91" customFormat="1" ht="12" customHeight="1" x14ac:dyDescent="0.15">
      <c r="A31" s="140"/>
      <c r="B31" s="136" t="s">
        <v>54</v>
      </c>
      <c r="C31" s="56">
        <v>61</v>
      </c>
      <c r="D31" s="96">
        <v>3</v>
      </c>
      <c r="E31" s="97">
        <v>23</v>
      </c>
      <c r="F31" s="97">
        <v>22</v>
      </c>
      <c r="G31" s="97">
        <v>11</v>
      </c>
      <c r="H31" s="98">
        <v>2</v>
      </c>
    </row>
    <row r="32" spans="1:8" s="91" customFormat="1" ht="12" customHeight="1" x14ac:dyDescent="0.15">
      <c r="A32" s="140"/>
      <c r="B32" s="137"/>
      <c r="C32" s="52" t="s">
        <v>70</v>
      </c>
      <c r="D32" s="65">
        <f>D31/$C31*100</f>
        <v>4.918032786885246</v>
      </c>
      <c r="E32" s="66">
        <f t="shared" ref="E32:H32" si="13">E31/$C31*100</f>
        <v>37.704918032786885</v>
      </c>
      <c r="F32" s="66">
        <f t="shared" si="13"/>
        <v>36.065573770491802</v>
      </c>
      <c r="G32" s="66">
        <f t="shared" si="13"/>
        <v>18.032786885245901</v>
      </c>
      <c r="H32" s="55">
        <f t="shared" si="13"/>
        <v>3.278688524590164</v>
      </c>
    </row>
    <row r="33" spans="1:8" s="91" customFormat="1" ht="12" customHeight="1" x14ac:dyDescent="0.15">
      <c r="A33" s="140"/>
      <c r="B33" s="136" t="s">
        <v>33</v>
      </c>
      <c r="C33" s="56">
        <v>14</v>
      </c>
      <c r="D33" s="96">
        <v>3</v>
      </c>
      <c r="E33" s="97">
        <v>2</v>
      </c>
      <c r="F33" s="97">
        <v>6</v>
      </c>
      <c r="G33" s="97">
        <v>2</v>
      </c>
      <c r="H33" s="98">
        <v>1</v>
      </c>
    </row>
    <row r="34" spans="1:8" s="91" customFormat="1" ht="12" customHeight="1" thickBot="1" x14ac:dyDescent="0.2">
      <c r="A34" s="141"/>
      <c r="B34" s="143"/>
      <c r="C34" s="70" t="s">
        <v>70</v>
      </c>
      <c r="D34" s="71">
        <f>D33/$C33*100</f>
        <v>21.428571428571427</v>
      </c>
      <c r="E34" s="72">
        <f t="shared" ref="E34:H34" si="14">E33/$C33*100</f>
        <v>14.285714285714285</v>
      </c>
      <c r="F34" s="72">
        <f t="shared" si="14"/>
        <v>42.857142857142854</v>
      </c>
      <c r="G34" s="72">
        <f t="shared" si="14"/>
        <v>14.285714285714285</v>
      </c>
      <c r="H34" s="73">
        <f t="shared" si="14"/>
        <v>7.1428571428571423</v>
      </c>
    </row>
    <row r="35" spans="1:8" s="91" customFormat="1" ht="12" customHeight="1" x14ac:dyDescent="0.15">
      <c r="A35" s="144" t="s">
        <v>56</v>
      </c>
      <c r="B35" s="136" t="s">
        <v>47</v>
      </c>
      <c r="C35" s="56">
        <v>95</v>
      </c>
      <c r="D35" s="102">
        <v>4</v>
      </c>
      <c r="E35" s="103">
        <v>21</v>
      </c>
      <c r="F35" s="103">
        <v>49</v>
      </c>
      <c r="G35" s="103">
        <v>20</v>
      </c>
      <c r="H35" s="104">
        <v>1</v>
      </c>
    </row>
    <row r="36" spans="1:8" s="91" customFormat="1" ht="12" customHeight="1" x14ac:dyDescent="0.15">
      <c r="A36" s="140"/>
      <c r="B36" s="137"/>
      <c r="C36" s="52" t="s">
        <v>70</v>
      </c>
      <c r="D36" s="65">
        <f>D35/$C35*100</f>
        <v>4.2105263157894735</v>
      </c>
      <c r="E36" s="66">
        <f t="shared" ref="E36:H36" si="15">E35/$C35*100</f>
        <v>22.105263157894736</v>
      </c>
      <c r="F36" s="66">
        <f t="shared" si="15"/>
        <v>51.578947368421055</v>
      </c>
      <c r="G36" s="66">
        <f t="shared" si="15"/>
        <v>21.052631578947366</v>
      </c>
      <c r="H36" s="55">
        <f t="shared" si="15"/>
        <v>1.0526315789473684</v>
      </c>
    </row>
    <row r="37" spans="1:8" s="91" customFormat="1" ht="12" customHeight="1" x14ac:dyDescent="0.15">
      <c r="A37" s="140"/>
      <c r="B37" s="136" t="s">
        <v>57</v>
      </c>
      <c r="C37" s="56">
        <v>91</v>
      </c>
      <c r="D37" s="96">
        <v>6</v>
      </c>
      <c r="E37" s="97">
        <v>25</v>
      </c>
      <c r="F37" s="97">
        <v>43</v>
      </c>
      <c r="G37" s="97">
        <v>16</v>
      </c>
      <c r="H37" s="98">
        <v>1</v>
      </c>
    </row>
    <row r="38" spans="1:8" s="91" customFormat="1" ht="12" customHeight="1" x14ac:dyDescent="0.15">
      <c r="A38" s="140"/>
      <c r="B38" s="137"/>
      <c r="C38" s="52" t="s">
        <v>70</v>
      </c>
      <c r="D38" s="65">
        <f>D37/$C37*100</f>
        <v>6.593406593406594</v>
      </c>
      <c r="E38" s="66">
        <f t="shared" ref="E38:H38" si="16">E37/$C37*100</f>
        <v>27.472527472527474</v>
      </c>
      <c r="F38" s="66">
        <f t="shared" si="16"/>
        <v>47.252747252747248</v>
      </c>
      <c r="G38" s="66">
        <f t="shared" si="16"/>
        <v>17.582417582417584</v>
      </c>
      <c r="H38" s="55">
        <f t="shared" si="16"/>
        <v>1.098901098901099</v>
      </c>
    </row>
    <row r="39" spans="1:8" s="91" customFormat="1" ht="12" customHeight="1" x14ac:dyDescent="0.15">
      <c r="A39" s="140"/>
      <c r="B39" s="136" t="s">
        <v>58</v>
      </c>
      <c r="C39" s="56">
        <v>113</v>
      </c>
      <c r="D39" s="96">
        <v>7</v>
      </c>
      <c r="E39" s="97">
        <v>40</v>
      </c>
      <c r="F39" s="97">
        <v>46</v>
      </c>
      <c r="G39" s="97">
        <v>19</v>
      </c>
      <c r="H39" s="98">
        <v>1</v>
      </c>
    </row>
    <row r="40" spans="1:8" s="91" customFormat="1" ht="12" customHeight="1" x14ac:dyDescent="0.15">
      <c r="A40" s="140"/>
      <c r="B40" s="137"/>
      <c r="C40" s="52" t="s">
        <v>70</v>
      </c>
      <c r="D40" s="65">
        <f>D39/$C39*100</f>
        <v>6.1946902654867255</v>
      </c>
      <c r="E40" s="66">
        <f t="shared" ref="E40:H40" si="17">E39/$C39*100</f>
        <v>35.398230088495573</v>
      </c>
      <c r="F40" s="66">
        <f t="shared" si="17"/>
        <v>40.707964601769916</v>
      </c>
      <c r="G40" s="66">
        <f t="shared" si="17"/>
        <v>16.814159292035399</v>
      </c>
      <c r="H40" s="55">
        <f t="shared" si="17"/>
        <v>0.88495575221238942</v>
      </c>
    </row>
    <row r="41" spans="1:8" s="91" customFormat="1" ht="12" customHeight="1" x14ac:dyDescent="0.15">
      <c r="A41" s="140"/>
      <c r="B41" s="136" t="s">
        <v>59</v>
      </c>
      <c r="C41" s="56">
        <v>132</v>
      </c>
      <c r="D41" s="96">
        <v>6</v>
      </c>
      <c r="E41" s="97">
        <v>52</v>
      </c>
      <c r="F41" s="97">
        <v>58</v>
      </c>
      <c r="G41" s="97">
        <v>15</v>
      </c>
      <c r="H41" s="98">
        <v>1</v>
      </c>
    </row>
    <row r="42" spans="1:8" s="91" customFormat="1" ht="12" customHeight="1" x14ac:dyDescent="0.15">
      <c r="A42" s="140"/>
      <c r="B42" s="137"/>
      <c r="C42" s="52" t="s">
        <v>70</v>
      </c>
      <c r="D42" s="65">
        <f>D41/$C41*100</f>
        <v>4.5454545454545459</v>
      </c>
      <c r="E42" s="66">
        <f t="shared" ref="E42:H42" si="18">E41/$C41*100</f>
        <v>39.393939393939391</v>
      </c>
      <c r="F42" s="66">
        <f t="shared" si="18"/>
        <v>43.939393939393938</v>
      </c>
      <c r="G42" s="66">
        <f t="shared" si="18"/>
        <v>11.363636363636363</v>
      </c>
      <c r="H42" s="55">
        <f t="shared" si="18"/>
        <v>0.75757575757575757</v>
      </c>
    </row>
    <row r="43" spans="1:8" s="91" customFormat="1" ht="12" customHeight="1" x14ac:dyDescent="0.15">
      <c r="A43" s="140"/>
      <c r="B43" s="136" t="s">
        <v>60</v>
      </c>
      <c r="C43" s="56">
        <v>314</v>
      </c>
      <c r="D43" s="96">
        <v>23</v>
      </c>
      <c r="E43" s="97">
        <v>134</v>
      </c>
      <c r="F43" s="97">
        <v>112</v>
      </c>
      <c r="G43" s="97">
        <v>37</v>
      </c>
      <c r="H43" s="98">
        <v>8</v>
      </c>
    </row>
    <row r="44" spans="1:8" s="91" customFormat="1" ht="12" customHeight="1" x14ac:dyDescent="0.15">
      <c r="A44" s="140"/>
      <c r="B44" s="137"/>
      <c r="C44" s="52" t="s">
        <v>70</v>
      </c>
      <c r="D44" s="65">
        <f>D43/$C43*100</f>
        <v>7.3248407643312099</v>
      </c>
      <c r="E44" s="66">
        <f t="shared" ref="E44:H44" si="19">E43/$C43*100</f>
        <v>42.675159235668794</v>
      </c>
      <c r="F44" s="66">
        <f t="shared" si="19"/>
        <v>35.668789808917197</v>
      </c>
      <c r="G44" s="66">
        <f t="shared" si="19"/>
        <v>11.783439490445859</v>
      </c>
      <c r="H44" s="55">
        <f t="shared" si="19"/>
        <v>2.547770700636943</v>
      </c>
    </row>
    <row r="45" spans="1:8" s="91" customFormat="1" ht="12" customHeight="1" x14ac:dyDescent="0.15">
      <c r="A45" s="140"/>
      <c r="B45" s="136" t="s">
        <v>33</v>
      </c>
      <c r="C45" s="56">
        <v>13</v>
      </c>
      <c r="D45" s="96">
        <v>3</v>
      </c>
      <c r="E45" s="97">
        <v>2</v>
      </c>
      <c r="F45" s="97">
        <v>5</v>
      </c>
      <c r="G45" s="97">
        <v>2</v>
      </c>
      <c r="H45" s="98">
        <v>1</v>
      </c>
    </row>
    <row r="46" spans="1:8" s="91" customFormat="1" ht="12" customHeight="1" x14ac:dyDescent="0.15">
      <c r="A46" s="140"/>
      <c r="B46" s="138"/>
      <c r="C46" s="59"/>
      <c r="D46" s="85">
        <f>D45/$C45*100</f>
        <v>23.076923076923077</v>
      </c>
      <c r="E46" s="86">
        <f t="shared" ref="E46:H46" si="20">E45/$C45*100</f>
        <v>15.384615384615385</v>
      </c>
      <c r="F46" s="86">
        <f t="shared" si="20"/>
        <v>38.461538461538467</v>
      </c>
      <c r="G46" s="86">
        <f t="shared" si="20"/>
        <v>15.384615384615385</v>
      </c>
      <c r="H46" s="47">
        <f t="shared" si="20"/>
        <v>7.6923076923076925</v>
      </c>
    </row>
    <row r="47" spans="1:8" s="91" customFormat="1" ht="12" customHeight="1" x14ac:dyDescent="0.15">
      <c r="A47" s="139" t="s">
        <v>21</v>
      </c>
      <c r="B47" s="142" t="s">
        <v>20</v>
      </c>
      <c r="C47" s="48">
        <v>34</v>
      </c>
      <c r="D47" s="105">
        <v>1</v>
      </c>
      <c r="E47" s="106">
        <v>13</v>
      </c>
      <c r="F47" s="106">
        <v>14</v>
      </c>
      <c r="G47" s="106">
        <v>5</v>
      </c>
      <c r="H47" s="107">
        <v>1</v>
      </c>
    </row>
    <row r="48" spans="1:8" s="91" customFormat="1" ht="12" customHeight="1" x14ac:dyDescent="0.15">
      <c r="A48" s="140"/>
      <c r="B48" s="137"/>
      <c r="C48" s="52"/>
      <c r="D48" s="65">
        <f>D47/$C47*100</f>
        <v>2.9411764705882351</v>
      </c>
      <c r="E48" s="66">
        <f t="shared" ref="E48:H48" si="21">E47/$C47*100</f>
        <v>38.235294117647058</v>
      </c>
      <c r="F48" s="66">
        <f t="shared" si="21"/>
        <v>41.17647058823529</v>
      </c>
      <c r="G48" s="66">
        <f t="shared" si="21"/>
        <v>14.705882352941178</v>
      </c>
      <c r="H48" s="55">
        <f t="shared" si="21"/>
        <v>2.9411764705882351</v>
      </c>
    </row>
    <row r="49" spans="1:8" s="91" customFormat="1" ht="12" customHeight="1" x14ac:dyDescent="0.15">
      <c r="A49" s="140"/>
      <c r="B49" s="136" t="s">
        <v>19</v>
      </c>
      <c r="C49" s="56">
        <v>86</v>
      </c>
      <c r="D49" s="96">
        <v>7</v>
      </c>
      <c r="E49" s="97">
        <v>26</v>
      </c>
      <c r="F49" s="97">
        <v>33</v>
      </c>
      <c r="G49" s="97">
        <v>19</v>
      </c>
      <c r="H49" s="98">
        <v>1</v>
      </c>
    </row>
    <row r="50" spans="1:8" s="91" customFormat="1" ht="12" customHeight="1" x14ac:dyDescent="0.15">
      <c r="A50" s="140"/>
      <c r="B50" s="137"/>
      <c r="C50" s="52"/>
      <c r="D50" s="65">
        <f>D49/$C49*100</f>
        <v>8.1395348837209305</v>
      </c>
      <c r="E50" s="66">
        <f t="shared" ref="E50:H50" si="22">E49/$C49*100</f>
        <v>30.232558139534881</v>
      </c>
      <c r="F50" s="66">
        <f t="shared" si="22"/>
        <v>38.372093023255815</v>
      </c>
      <c r="G50" s="66">
        <f t="shared" si="22"/>
        <v>22.093023255813954</v>
      </c>
      <c r="H50" s="55">
        <f t="shared" si="22"/>
        <v>1.1627906976744187</v>
      </c>
    </row>
    <row r="51" spans="1:8" s="91" customFormat="1" ht="12" customHeight="1" x14ac:dyDescent="0.15">
      <c r="A51" s="140"/>
      <c r="B51" s="136" t="s">
        <v>18</v>
      </c>
      <c r="C51" s="56">
        <v>47</v>
      </c>
      <c r="D51" s="96">
        <v>3</v>
      </c>
      <c r="E51" s="97">
        <v>17</v>
      </c>
      <c r="F51" s="97">
        <v>15</v>
      </c>
      <c r="G51" s="97">
        <v>11</v>
      </c>
      <c r="H51" s="98">
        <v>1</v>
      </c>
    </row>
    <row r="52" spans="1:8" s="91" customFormat="1" ht="12" customHeight="1" x14ac:dyDescent="0.15">
      <c r="A52" s="140"/>
      <c r="B52" s="137"/>
      <c r="C52" s="52"/>
      <c r="D52" s="65">
        <f>D51/$C51*100</f>
        <v>6.3829787234042552</v>
      </c>
      <c r="E52" s="66">
        <f t="shared" ref="E52:H52" si="23">E51/$C51*100</f>
        <v>36.170212765957451</v>
      </c>
      <c r="F52" s="66">
        <f t="shared" si="23"/>
        <v>31.914893617021278</v>
      </c>
      <c r="G52" s="66">
        <f t="shared" si="23"/>
        <v>23.404255319148938</v>
      </c>
      <c r="H52" s="55">
        <f t="shared" si="23"/>
        <v>2.1276595744680851</v>
      </c>
    </row>
    <row r="53" spans="1:8" s="91" customFormat="1" ht="12" customHeight="1" x14ac:dyDescent="0.15">
      <c r="A53" s="140"/>
      <c r="B53" s="136" t="s">
        <v>17</v>
      </c>
      <c r="C53" s="56">
        <v>39</v>
      </c>
      <c r="D53" s="96">
        <v>5</v>
      </c>
      <c r="E53" s="97">
        <v>15</v>
      </c>
      <c r="F53" s="97">
        <v>12</v>
      </c>
      <c r="G53" s="97">
        <v>6</v>
      </c>
      <c r="H53" s="98">
        <v>1</v>
      </c>
    </row>
    <row r="54" spans="1:8" s="91" customFormat="1" ht="12" customHeight="1" x14ac:dyDescent="0.15">
      <c r="A54" s="140"/>
      <c r="B54" s="137"/>
      <c r="C54" s="52"/>
      <c r="D54" s="65">
        <f>D53/$C53*100</f>
        <v>12.820512820512819</v>
      </c>
      <c r="E54" s="66">
        <f t="shared" ref="E54:H54" si="24">E53/$C53*100</f>
        <v>38.461538461538467</v>
      </c>
      <c r="F54" s="66">
        <f t="shared" si="24"/>
        <v>30.76923076923077</v>
      </c>
      <c r="G54" s="66">
        <f t="shared" si="24"/>
        <v>15.384615384615385</v>
      </c>
      <c r="H54" s="55">
        <f t="shared" si="24"/>
        <v>2.5641025641025639</v>
      </c>
    </row>
    <row r="55" spans="1:8" s="91" customFormat="1" ht="12" customHeight="1" x14ac:dyDescent="0.15">
      <c r="A55" s="140"/>
      <c r="B55" s="136" t="s">
        <v>16</v>
      </c>
      <c r="C55" s="56">
        <v>47</v>
      </c>
      <c r="D55" s="96">
        <v>1</v>
      </c>
      <c r="E55" s="97">
        <v>13</v>
      </c>
      <c r="F55" s="97">
        <v>22</v>
      </c>
      <c r="G55" s="97">
        <v>8</v>
      </c>
      <c r="H55" s="98">
        <v>3</v>
      </c>
    </row>
    <row r="56" spans="1:8" s="91" customFormat="1" ht="12" customHeight="1" x14ac:dyDescent="0.15">
      <c r="A56" s="140"/>
      <c r="B56" s="137"/>
      <c r="C56" s="52"/>
      <c r="D56" s="65">
        <f>D55/$C55*100</f>
        <v>2.1276595744680851</v>
      </c>
      <c r="E56" s="66">
        <f t="shared" ref="E56:H56" si="25">E55/$C55*100</f>
        <v>27.659574468085108</v>
      </c>
      <c r="F56" s="66">
        <f t="shared" si="25"/>
        <v>46.808510638297875</v>
      </c>
      <c r="G56" s="66">
        <f t="shared" si="25"/>
        <v>17.021276595744681</v>
      </c>
      <c r="H56" s="55">
        <f t="shared" si="25"/>
        <v>6.3829787234042552</v>
      </c>
    </row>
    <row r="57" spans="1:8" s="91" customFormat="1" ht="12" customHeight="1" x14ac:dyDescent="0.15">
      <c r="A57" s="140"/>
      <c r="B57" s="136" t="s">
        <v>15</v>
      </c>
      <c r="C57" s="56">
        <v>76</v>
      </c>
      <c r="D57" s="96">
        <v>3</v>
      </c>
      <c r="E57" s="97">
        <v>30</v>
      </c>
      <c r="F57" s="97">
        <v>38</v>
      </c>
      <c r="G57" s="97">
        <v>4</v>
      </c>
      <c r="H57" s="98">
        <v>1</v>
      </c>
    </row>
    <row r="58" spans="1:8" s="91" customFormat="1" ht="12" customHeight="1" x14ac:dyDescent="0.15">
      <c r="A58" s="140"/>
      <c r="B58" s="137"/>
      <c r="C58" s="52"/>
      <c r="D58" s="65">
        <f>D57/$C57*100</f>
        <v>3.9473684210526314</v>
      </c>
      <c r="E58" s="66">
        <f t="shared" ref="E58:H58" si="26">E57/$C57*100</f>
        <v>39.473684210526315</v>
      </c>
      <c r="F58" s="66">
        <f t="shared" si="26"/>
        <v>50</v>
      </c>
      <c r="G58" s="66">
        <f t="shared" si="26"/>
        <v>5.2631578947368416</v>
      </c>
      <c r="H58" s="55">
        <f t="shared" si="26"/>
        <v>1.3157894736842104</v>
      </c>
    </row>
    <row r="59" spans="1:8" s="91" customFormat="1" ht="12" customHeight="1" x14ac:dyDescent="0.15">
      <c r="A59" s="140"/>
      <c r="B59" s="136" t="s">
        <v>14</v>
      </c>
      <c r="C59" s="56">
        <v>27</v>
      </c>
      <c r="D59" s="96">
        <v>2</v>
      </c>
      <c r="E59" s="97">
        <v>11</v>
      </c>
      <c r="F59" s="97">
        <v>10</v>
      </c>
      <c r="G59" s="97">
        <v>3</v>
      </c>
      <c r="H59" s="98">
        <v>1</v>
      </c>
    </row>
    <row r="60" spans="1:8" s="91" customFormat="1" ht="12" customHeight="1" x14ac:dyDescent="0.15">
      <c r="A60" s="140"/>
      <c r="B60" s="137"/>
      <c r="C60" s="52"/>
      <c r="D60" s="65">
        <f>D59/$C59*100</f>
        <v>7.4074074074074066</v>
      </c>
      <c r="E60" s="66">
        <f t="shared" ref="E60:H60" si="27">E59/$C59*100</f>
        <v>40.74074074074074</v>
      </c>
      <c r="F60" s="66">
        <f t="shared" si="27"/>
        <v>37.037037037037038</v>
      </c>
      <c r="G60" s="66">
        <f t="shared" si="27"/>
        <v>11.111111111111111</v>
      </c>
      <c r="H60" s="55">
        <f t="shared" si="27"/>
        <v>3.7037037037037033</v>
      </c>
    </row>
    <row r="61" spans="1:8" s="91" customFormat="1" ht="12" customHeight="1" x14ac:dyDescent="0.15">
      <c r="A61" s="140"/>
      <c r="B61" s="136" t="s">
        <v>13</v>
      </c>
      <c r="C61" s="56">
        <v>58</v>
      </c>
      <c r="D61" s="96">
        <v>6</v>
      </c>
      <c r="E61" s="97">
        <v>18</v>
      </c>
      <c r="F61" s="97">
        <v>27</v>
      </c>
      <c r="G61" s="97">
        <v>7</v>
      </c>
      <c r="H61" s="98">
        <v>0</v>
      </c>
    </row>
    <row r="62" spans="1:8" s="91" customFormat="1" ht="12" customHeight="1" x14ac:dyDescent="0.15">
      <c r="A62" s="140"/>
      <c r="B62" s="137"/>
      <c r="C62" s="52"/>
      <c r="D62" s="65">
        <f>D61/$C61*100</f>
        <v>10.344827586206897</v>
      </c>
      <c r="E62" s="66">
        <f t="shared" ref="E62:H62" si="28">E61/$C61*100</f>
        <v>31.03448275862069</v>
      </c>
      <c r="F62" s="66">
        <f t="shared" si="28"/>
        <v>46.551724137931032</v>
      </c>
      <c r="G62" s="66">
        <f t="shared" si="28"/>
        <v>12.068965517241379</v>
      </c>
      <c r="H62" s="55">
        <f t="shared" si="28"/>
        <v>0</v>
      </c>
    </row>
    <row r="63" spans="1:8" s="91" customFormat="1" ht="12" customHeight="1" x14ac:dyDescent="0.15">
      <c r="A63" s="140"/>
      <c r="B63" s="136" t="s">
        <v>12</v>
      </c>
      <c r="C63" s="56">
        <v>48</v>
      </c>
      <c r="D63" s="96">
        <v>3</v>
      </c>
      <c r="E63" s="97">
        <v>13</v>
      </c>
      <c r="F63" s="97">
        <v>24</v>
      </c>
      <c r="G63" s="97">
        <v>8</v>
      </c>
      <c r="H63" s="98">
        <v>0</v>
      </c>
    </row>
    <row r="64" spans="1:8" s="91" customFormat="1" ht="12" customHeight="1" x14ac:dyDescent="0.15">
      <c r="A64" s="140"/>
      <c r="B64" s="137"/>
      <c r="C64" s="52"/>
      <c r="D64" s="65">
        <f>D63/$C63*100</f>
        <v>6.25</v>
      </c>
      <c r="E64" s="66">
        <f t="shared" ref="E64:H64" si="29">E63/$C63*100</f>
        <v>27.083333333333332</v>
      </c>
      <c r="F64" s="66">
        <f t="shared" si="29"/>
        <v>50</v>
      </c>
      <c r="G64" s="66">
        <f t="shared" si="29"/>
        <v>16.666666666666664</v>
      </c>
      <c r="H64" s="55">
        <f t="shared" si="29"/>
        <v>0</v>
      </c>
    </row>
    <row r="65" spans="1:8" s="91" customFormat="1" ht="12" customHeight="1" x14ac:dyDescent="0.15">
      <c r="A65" s="140"/>
      <c r="B65" s="136" t="s">
        <v>11</v>
      </c>
      <c r="C65" s="56">
        <v>55</v>
      </c>
      <c r="D65" s="96">
        <v>3</v>
      </c>
      <c r="E65" s="97">
        <v>18</v>
      </c>
      <c r="F65" s="97">
        <v>27</v>
      </c>
      <c r="G65" s="97">
        <v>7</v>
      </c>
      <c r="H65" s="98">
        <v>0</v>
      </c>
    </row>
    <row r="66" spans="1:8" s="91" customFormat="1" ht="12" customHeight="1" x14ac:dyDescent="0.15">
      <c r="A66" s="140"/>
      <c r="B66" s="137"/>
      <c r="C66" s="52"/>
      <c r="D66" s="65">
        <f>D65/$C65*100</f>
        <v>5.4545454545454541</v>
      </c>
      <c r="E66" s="66">
        <f t="shared" ref="E66:H66" si="30">E65/$C65*100</f>
        <v>32.727272727272727</v>
      </c>
      <c r="F66" s="66">
        <f t="shared" si="30"/>
        <v>49.090909090909093</v>
      </c>
      <c r="G66" s="66">
        <f t="shared" si="30"/>
        <v>12.727272727272727</v>
      </c>
      <c r="H66" s="55">
        <f t="shared" si="30"/>
        <v>0</v>
      </c>
    </row>
    <row r="67" spans="1:8" s="91" customFormat="1" ht="12" customHeight="1" x14ac:dyDescent="0.15">
      <c r="A67" s="140"/>
      <c r="B67" s="136" t="s">
        <v>10</v>
      </c>
      <c r="C67" s="56">
        <v>50</v>
      </c>
      <c r="D67" s="96">
        <v>3</v>
      </c>
      <c r="E67" s="97">
        <v>19</v>
      </c>
      <c r="F67" s="97">
        <v>23</v>
      </c>
      <c r="G67" s="97">
        <v>3</v>
      </c>
      <c r="H67" s="98">
        <v>2</v>
      </c>
    </row>
    <row r="68" spans="1:8" s="91" customFormat="1" ht="12" customHeight="1" x14ac:dyDescent="0.15">
      <c r="A68" s="140"/>
      <c r="B68" s="137"/>
      <c r="C68" s="52"/>
      <c r="D68" s="65">
        <f>D67/$C67*100</f>
        <v>6</v>
      </c>
      <c r="E68" s="66">
        <f t="shared" ref="E68:H68" si="31">E67/$C67*100</f>
        <v>38</v>
      </c>
      <c r="F68" s="66">
        <f t="shared" si="31"/>
        <v>46</v>
      </c>
      <c r="G68" s="66">
        <f t="shared" si="31"/>
        <v>6</v>
      </c>
      <c r="H68" s="55">
        <f t="shared" si="31"/>
        <v>4</v>
      </c>
    </row>
    <row r="69" spans="1:8" s="91" customFormat="1" ht="12" customHeight="1" x14ac:dyDescent="0.15">
      <c r="A69" s="140"/>
      <c r="B69" s="136" t="s">
        <v>9</v>
      </c>
      <c r="C69" s="56">
        <v>43</v>
      </c>
      <c r="D69" s="96">
        <v>2</v>
      </c>
      <c r="E69" s="97">
        <v>19</v>
      </c>
      <c r="F69" s="97">
        <v>17</v>
      </c>
      <c r="G69" s="97">
        <v>5</v>
      </c>
      <c r="H69" s="98">
        <v>0</v>
      </c>
    </row>
    <row r="70" spans="1:8" s="91" customFormat="1" ht="12" customHeight="1" x14ac:dyDescent="0.15">
      <c r="A70" s="140"/>
      <c r="B70" s="137"/>
      <c r="C70" s="52"/>
      <c r="D70" s="65">
        <f>D69/$C69*100</f>
        <v>4.6511627906976747</v>
      </c>
      <c r="E70" s="66">
        <f t="shared" ref="E70:H70" si="32">E69/$C69*100</f>
        <v>44.186046511627907</v>
      </c>
      <c r="F70" s="66">
        <f t="shared" si="32"/>
        <v>39.534883720930232</v>
      </c>
      <c r="G70" s="66">
        <f t="shared" si="32"/>
        <v>11.627906976744185</v>
      </c>
      <c r="H70" s="55">
        <f t="shared" si="32"/>
        <v>0</v>
      </c>
    </row>
    <row r="71" spans="1:8" s="91" customFormat="1" ht="12" customHeight="1" x14ac:dyDescent="0.15">
      <c r="A71" s="140"/>
      <c r="B71" s="136" t="s">
        <v>8</v>
      </c>
      <c r="C71" s="56">
        <v>34</v>
      </c>
      <c r="D71" s="96">
        <v>2</v>
      </c>
      <c r="E71" s="97">
        <v>17</v>
      </c>
      <c r="F71" s="97">
        <v>11</v>
      </c>
      <c r="G71" s="97">
        <v>4</v>
      </c>
      <c r="H71" s="98">
        <v>0</v>
      </c>
    </row>
    <row r="72" spans="1:8" s="91" customFormat="1" ht="12" customHeight="1" x14ac:dyDescent="0.15">
      <c r="A72" s="140"/>
      <c r="B72" s="137"/>
      <c r="C72" s="52"/>
      <c r="D72" s="65">
        <f>D71/$C71*100</f>
        <v>5.8823529411764701</v>
      </c>
      <c r="E72" s="66">
        <f t="shared" ref="E72:H72" si="33">E71/$C71*100</f>
        <v>50</v>
      </c>
      <c r="F72" s="66">
        <f t="shared" si="33"/>
        <v>32.352941176470587</v>
      </c>
      <c r="G72" s="66">
        <f t="shared" si="33"/>
        <v>11.76470588235294</v>
      </c>
      <c r="H72" s="55">
        <f t="shared" si="33"/>
        <v>0</v>
      </c>
    </row>
    <row r="73" spans="1:8" s="91" customFormat="1" ht="12" customHeight="1" x14ac:dyDescent="0.15">
      <c r="A73" s="140"/>
      <c r="B73" s="136" t="s">
        <v>7</v>
      </c>
      <c r="C73" s="56">
        <v>32</v>
      </c>
      <c r="D73" s="96">
        <v>1</v>
      </c>
      <c r="E73" s="97">
        <v>15</v>
      </c>
      <c r="F73" s="97">
        <v>14</v>
      </c>
      <c r="G73" s="97">
        <v>2</v>
      </c>
      <c r="H73" s="98">
        <v>0</v>
      </c>
    </row>
    <row r="74" spans="1:8" s="91" customFormat="1" ht="12" customHeight="1" x14ac:dyDescent="0.15">
      <c r="A74" s="140"/>
      <c r="B74" s="137"/>
      <c r="C74" s="52"/>
      <c r="D74" s="65">
        <f>D73/$C73*100</f>
        <v>3.125</v>
      </c>
      <c r="E74" s="66">
        <f t="shared" ref="E74:H74" si="34">E73/$C73*100</f>
        <v>46.875</v>
      </c>
      <c r="F74" s="66">
        <f t="shared" si="34"/>
        <v>43.75</v>
      </c>
      <c r="G74" s="66">
        <f t="shared" si="34"/>
        <v>6.25</v>
      </c>
      <c r="H74" s="55">
        <f t="shared" si="34"/>
        <v>0</v>
      </c>
    </row>
    <row r="75" spans="1:8" s="91" customFormat="1" ht="12" customHeight="1" x14ac:dyDescent="0.15">
      <c r="A75" s="140"/>
      <c r="B75" s="136" t="s">
        <v>6</v>
      </c>
      <c r="C75" s="56">
        <v>15</v>
      </c>
      <c r="D75" s="96">
        <v>1</v>
      </c>
      <c r="E75" s="97">
        <v>5</v>
      </c>
      <c r="F75" s="97">
        <v>7</v>
      </c>
      <c r="G75" s="97">
        <v>2</v>
      </c>
      <c r="H75" s="98">
        <v>0</v>
      </c>
    </row>
    <row r="76" spans="1:8" s="91" customFormat="1" ht="12" customHeight="1" x14ac:dyDescent="0.15">
      <c r="A76" s="140"/>
      <c r="B76" s="137"/>
      <c r="C76" s="52"/>
      <c r="D76" s="65">
        <f>D75/$C75*100</f>
        <v>6.666666666666667</v>
      </c>
      <c r="E76" s="66">
        <f t="shared" ref="E76:H76" si="35">E75/$C75*100</f>
        <v>33.333333333333329</v>
      </c>
      <c r="F76" s="66">
        <f t="shared" si="35"/>
        <v>46.666666666666664</v>
      </c>
      <c r="G76" s="66">
        <f t="shared" si="35"/>
        <v>13.333333333333334</v>
      </c>
      <c r="H76" s="55">
        <f t="shared" si="35"/>
        <v>0</v>
      </c>
    </row>
    <row r="77" spans="1:8" s="91" customFormat="1" ht="12" customHeight="1" x14ac:dyDescent="0.15">
      <c r="A77" s="140"/>
      <c r="B77" s="136" t="s">
        <v>5</v>
      </c>
      <c r="C77" s="56">
        <v>21</v>
      </c>
      <c r="D77" s="96">
        <v>2</v>
      </c>
      <c r="E77" s="97">
        <v>11</v>
      </c>
      <c r="F77" s="97">
        <v>6</v>
      </c>
      <c r="G77" s="97">
        <v>2</v>
      </c>
      <c r="H77" s="98">
        <v>0</v>
      </c>
    </row>
    <row r="78" spans="1:8" s="91" customFormat="1" ht="12" customHeight="1" x14ac:dyDescent="0.15">
      <c r="A78" s="140"/>
      <c r="B78" s="137"/>
      <c r="C78" s="52"/>
      <c r="D78" s="65">
        <f>D77/$C77*100</f>
        <v>9.5238095238095237</v>
      </c>
      <c r="E78" s="66">
        <f t="shared" ref="E78:H78" si="36">E77/$C77*100</f>
        <v>52.380952380952387</v>
      </c>
      <c r="F78" s="66">
        <f t="shared" si="36"/>
        <v>28.571428571428569</v>
      </c>
      <c r="G78" s="66">
        <f t="shared" si="36"/>
        <v>9.5238095238095237</v>
      </c>
      <c r="H78" s="55">
        <f t="shared" si="36"/>
        <v>0</v>
      </c>
    </row>
    <row r="79" spans="1:8" s="91" customFormat="1" ht="12" customHeight="1" x14ac:dyDescent="0.15">
      <c r="A79" s="140"/>
      <c r="B79" s="136" t="s">
        <v>61</v>
      </c>
      <c r="C79" s="56">
        <v>27</v>
      </c>
      <c r="D79" s="96">
        <v>1</v>
      </c>
      <c r="E79" s="97">
        <v>8</v>
      </c>
      <c r="F79" s="97">
        <v>6</v>
      </c>
      <c r="G79" s="97">
        <v>11</v>
      </c>
      <c r="H79" s="98">
        <v>1</v>
      </c>
    </row>
    <row r="80" spans="1:8" s="91" customFormat="1" ht="12" customHeight="1" x14ac:dyDescent="0.15">
      <c r="A80" s="140"/>
      <c r="B80" s="137"/>
      <c r="C80" s="52"/>
      <c r="D80" s="65">
        <f>D79/$C79*100</f>
        <v>3.7037037037037033</v>
      </c>
      <c r="E80" s="66">
        <f t="shared" ref="E80:H80" si="37">E79/$C79*100</f>
        <v>29.629629629629626</v>
      </c>
      <c r="F80" s="66">
        <f t="shared" si="37"/>
        <v>22.222222222222221</v>
      </c>
      <c r="G80" s="66">
        <f t="shared" si="37"/>
        <v>40.74074074074074</v>
      </c>
      <c r="H80" s="55">
        <f t="shared" si="37"/>
        <v>3.7037037037037033</v>
      </c>
    </row>
    <row r="81" spans="1:10" s="91" customFormat="1" ht="12" customHeight="1" x14ac:dyDescent="0.15">
      <c r="A81" s="140"/>
      <c r="B81" s="136" t="s">
        <v>33</v>
      </c>
      <c r="C81" s="56">
        <v>19</v>
      </c>
      <c r="D81" s="96">
        <v>3</v>
      </c>
      <c r="E81" s="97">
        <v>6</v>
      </c>
      <c r="F81" s="97">
        <v>7</v>
      </c>
      <c r="G81" s="97">
        <v>2</v>
      </c>
      <c r="H81" s="98">
        <v>1</v>
      </c>
    </row>
    <row r="82" spans="1:10" s="91" customFormat="1" ht="12" customHeight="1" x14ac:dyDescent="0.15">
      <c r="A82" s="140"/>
      <c r="B82" s="138"/>
      <c r="C82" s="59"/>
      <c r="D82" s="85">
        <f>D81/$C81*100</f>
        <v>15.789473684210526</v>
      </c>
      <c r="E82" s="86">
        <f t="shared" ref="E82:H82" si="38">E81/$C81*100</f>
        <v>31.578947368421051</v>
      </c>
      <c r="F82" s="86">
        <f t="shared" si="38"/>
        <v>36.84210526315789</v>
      </c>
      <c r="G82" s="86">
        <f t="shared" si="38"/>
        <v>10.526315789473683</v>
      </c>
      <c r="H82" s="47">
        <f t="shared" si="38"/>
        <v>5.2631578947368416</v>
      </c>
    </row>
    <row r="83" spans="1:10" s="91" customFormat="1" ht="12" customHeight="1" x14ac:dyDescent="0.15">
      <c r="A83" s="139" t="s">
        <v>3</v>
      </c>
      <c r="B83" s="142" t="s">
        <v>2</v>
      </c>
      <c r="C83" s="48">
        <v>129</v>
      </c>
      <c r="D83" s="105">
        <v>6</v>
      </c>
      <c r="E83" s="106">
        <v>47</v>
      </c>
      <c r="F83" s="106">
        <v>59</v>
      </c>
      <c r="G83" s="106">
        <v>15</v>
      </c>
      <c r="H83" s="107">
        <v>2</v>
      </c>
    </row>
    <row r="84" spans="1:10" s="91" customFormat="1" ht="12" customHeight="1" x14ac:dyDescent="0.15">
      <c r="A84" s="140"/>
      <c r="B84" s="137"/>
      <c r="C84" s="52"/>
      <c r="D84" s="65">
        <f>D83/$C83*100</f>
        <v>4.6511627906976747</v>
      </c>
      <c r="E84" s="66">
        <f t="shared" ref="E84:H84" si="39">E83/$C83*100</f>
        <v>36.434108527131784</v>
      </c>
      <c r="F84" s="66">
        <f t="shared" si="39"/>
        <v>45.736434108527128</v>
      </c>
      <c r="G84" s="66">
        <f t="shared" si="39"/>
        <v>11.627906976744185</v>
      </c>
      <c r="H84" s="55">
        <f t="shared" si="39"/>
        <v>1.5503875968992249</v>
      </c>
    </row>
    <row r="85" spans="1:10" s="91" customFormat="1" ht="12" customHeight="1" x14ac:dyDescent="0.15">
      <c r="A85" s="140"/>
      <c r="B85" s="136" t="s">
        <v>62</v>
      </c>
      <c r="C85" s="56">
        <v>610</v>
      </c>
      <c r="D85" s="96">
        <v>40</v>
      </c>
      <c r="E85" s="97">
        <v>221</v>
      </c>
      <c r="F85" s="97">
        <v>250</v>
      </c>
      <c r="G85" s="97">
        <v>89</v>
      </c>
      <c r="H85" s="98">
        <v>10</v>
      </c>
    </row>
    <row r="86" spans="1:10" s="91" customFormat="1" ht="12" customHeight="1" x14ac:dyDescent="0.15">
      <c r="A86" s="140"/>
      <c r="B86" s="137"/>
      <c r="C86" s="52"/>
      <c r="D86" s="65">
        <f>D85/$C85*100</f>
        <v>6.557377049180328</v>
      </c>
      <c r="E86" s="66">
        <f t="shared" ref="E86:H86" si="40">E85/$C85*100</f>
        <v>36.229508196721312</v>
      </c>
      <c r="F86" s="66">
        <f t="shared" si="40"/>
        <v>40.983606557377051</v>
      </c>
      <c r="G86" s="66">
        <f t="shared" si="40"/>
        <v>14.590163934426229</v>
      </c>
      <c r="H86" s="55">
        <f t="shared" si="40"/>
        <v>1.639344262295082</v>
      </c>
    </row>
    <row r="87" spans="1:10" s="91" customFormat="1" ht="12" customHeight="1" x14ac:dyDescent="0.15">
      <c r="A87" s="140"/>
      <c r="B87" s="136" t="s">
        <v>33</v>
      </c>
      <c r="C87" s="56">
        <v>19</v>
      </c>
      <c r="D87" s="96">
        <v>3</v>
      </c>
      <c r="E87" s="97">
        <v>6</v>
      </c>
      <c r="F87" s="97">
        <v>4</v>
      </c>
      <c r="G87" s="97">
        <v>5</v>
      </c>
      <c r="H87" s="98">
        <v>1</v>
      </c>
    </row>
    <row r="88" spans="1:10" s="91" customFormat="1" ht="12" customHeight="1" thickBot="1" x14ac:dyDescent="0.2">
      <c r="A88" s="141"/>
      <c r="B88" s="143"/>
      <c r="C88" s="70"/>
      <c r="D88" s="71">
        <f>D87/$C87*100</f>
        <v>15.789473684210526</v>
      </c>
      <c r="E88" s="72">
        <f t="shared" ref="E88:H88" si="41">E87/$C87*100</f>
        <v>31.578947368421051</v>
      </c>
      <c r="F88" s="72">
        <f t="shared" si="41"/>
        <v>21.052631578947366</v>
      </c>
      <c r="G88" s="72">
        <f t="shared" si="41"/>
        <v>26.315789473684209</v>
      </c>
      <c r="H88" s="73">
        <f t="shared" si="41"/>
        <v>5.2631578947368416</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B6F8-13BD-4989-9508-4A341876035F}">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91</v>
      </c>
      <c r="B1" s="150" t="s">
        <v>145</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134</v>
      </c>
      <c r="E4" s="34" t="s">
        <v>92</v>
      </c>
      <c r="F4" s="34" t="s">
        <v>93</v>
      </c>
      <c r="G4" s="35" t="s">
        <v>94</v>
      </c>
      <c r="H4" s="36" t="s">
        <v>0</v>
      </c>
    </row>
    <row r="5" spans="1:15" s="91" customFormat="1" ht="12" customHeight="1" x14ac:dyDescent="0.15">
      <c r="A5" s="38"/>
      <c r="B5" s="147" t="s">
        <v>51</v>
      </c>
      <c r="C5" s="39">
        <v>758</v>
      </c>
      <c r="D5" s="40">
        <v>65</v>
      </c>
      <c r="E5" s="40">
        <v>309</v>
      </c>
      <c r="F5" s="40">
        <v>287</v>
      </c>
      <c r="G5" s="41">
        <v>86</v>
      </c>
      <c r="H5" s="42">
        <v>11</v>
      </c>
    </row>
    <row r="6" spans="1:15" s="91" customFormat="1" ht="12" customHeight="1" x14ac:dyDescent="0.15">
      <c r="A6" s="43"/>
      <c r="B6" s="148"/>
      <c r="C6" s="44"/>
      <c r="D6" s="45">
        <f>D5/$C5*100</f>
        <v>8.5751978891820588</v>
      </c>
      <c r="E6" s="45">
        <f t="shared" ref="E6:H6" si="0">E5/$C5*100</f>
        <v>40.765171503957781</v>
      </c>
      <c r="F6" s="45">
        <f t="shared" si="0"/>
        <v>37.862796833773089</v>
      </c>
      <c r="G6" s="46">
        <f t="shared" si="0"/>
        <v>11.345646437994723</v>
      </c>
      <c r="H6" s="47">
        <f t="shared" si="0"/>
        <v>1.4511873350923483</v>
      </c>
    </row>
    <row r="7" spans="1:15" s="91" customFormat="1" ht="12" customHeight="1" x14ac:dyDescent="0.15">
      <c r="A7" s="139" t="s">
        <v>52</v>
      </c>
      <c r="B7" s="142" t="s">
        <v>195</v>
      </c>
      <c r="C7" s="48">
        <v>69</v>
      </c>
      <c r="D7" s="105">
        <v>7</v>
      </c>
      <c r="E7" s="106">
        <v>25</v>
      </c>
      <c r="F7" s="106">
        <v>29</v>
      </c>
      <c r="G7" s="106">
        <v>7</v>
      </c>
      <c r="H7" s="107">
        <v>1</v>
      </c>
    </row>
    <row r="8" spans="1:15" s="91" customFormat="1" ht="12" customHeight="1" x14ac:dyDescent="0.15">
      <c r="A8" s="144"/>
      <c r="B8" s="137"/>
      <c r="C8" s="52"/>
      <c r="D8" s="65">
        <f>D7/$C7*100</f>
        <v>10.144927536231885</v>
      </c>
      <c r="E8" s="66">
        <f t="shared" ref="E8:H8" si="1">E7/$C7*100</f>
        <v>36.231884057971016</v>
      </c>
      <c r="F8" s="66">
        <f t="shared" si="1"/>
        <v>42.028985507246375</v>
      </c>
      <c r="G8" s="66">
        <f t="shared" si="1"/>
        <v>10.144927536231885</v>
      </c>
      <c r="H8" s="55">
        <f t="shared" si="1"/>
        <v>1.4492753623188406</v>
      </c>
    </row>
    <row r="9" spans="1:15" s="91" customFormat="1" ht="12" customHeight="1" x14ac:dyDescent="0.15">
      <c r="A9" s="144"/>
      <c r="B9" s="136" t="s">
        <v>122</v>
      </c>
      <c r="C9" s="56">
        <v>85</v>
      </c>
      <c r="D9" s="96">
        <v>2</v>
      </c>
      <c r="E9" s="97">
        <v>34</v>
      </c>
      <c r="F9" s="97">
        <v>36</v>
      </c>
      <c r="G9" s="97">
        <v>13</v>
      </c>
      <c r="H9" s="98">
        <v>0</v>
      </c>
    </row>
    <row r="10" spans="1:15" s="91" customFormat="1" ht="12" customHeight="1" x14ac:dyDescent="0.15">
      <c r="A10" s="144"/>
      <c r="B10" s="137"/>
      <c r="C10" s="52"/>
      <c r="D10" s="65">
        <f>D9/$C9*100</f>
        <v>2.3529411764705883</v>
      </c>
      <c r="E10" s="66">
        <f t="shared" ref="E10:H10" si="2">E9/$C9*100</f>
        <v>40</v>
      </c>
      <c r="F10" s="66">
        <f t="shared" si="2"/>
        <v>42.352941176470587</v>
      </c>
      <c r="G10" s="66">
        <f t="shared" si="2"/>
        <v>15.294117647058824</v>
      </c>
      <c r="H10" s="55">
        <f t="shared" si="2"/>
        <v>0</v>
      </c>
    </row>
    <row r="11" spans="1:15" s="91" customFormat="1" ht="12" customHeight="1" x14ac:dyDescent="0.15">
      <c r="A11" s="144"/>
      <c r="B11" s="136" t="s">
        <v>123</v>
      </c>
      <c r="C11" s="56">
        <v>109</v>
      </c>
      <c r="D11" s="96">
        <v>7</v>
      </c>
      <c r="E11" s="97">
        <v>50</v>
      </c>
      <c r="F11" s="97">
        <v>32</v>
      </c>
      <c r="G11" s="97">
        <v>17</v>
      </c>
      <c r="H11" s="98">
        <v>3</v>
      </c>
    </row>
    <row r="12" spans="1:15" s="91" customFormat="1" ht="12" customHeight="1" x14ac:dyDescent="0.15">
      <c r="A12" s="144"/>
      <c r="B12" s="137"/>
      <c r="C12" s="52"/>
      <c r="D12" s="65">
        <f>D11/$C11*100</f>
        <v>6.4220183486238538</v>
      </c>
      <c r="E12" s="66">
        <f t="shared" ref="E12:H12" si="3">E11/$C11*100</f>
        <v>45.871559633027523</v>
      </c>
      <c r="F12" s="66">
        <f t="shared" si="3"/>
        <v>29.357798165137616</v>
      </c>
      <c r="G12" s="66">
        <f t="shared" si="3"/>
        <v>15.596330275229359</v>
      </c>
      <c r="H12" s="55">
        <f t="shared" si="3"/>
        <v>2.7522935779816518</v>
      </c>
    </row>
    <row r="13" spans="1:15" s="91" customFormat="1" ht="12" customHeight="1" x14ac:dyDescent="0.15">
      <c r="A13" s="144"/>
      <c r="B13" s="136" t="s">
        <v>124</v>
      </c>
      <c r="C13" s="56">
        <v>149</v>
      </c>
      <c r="D13" s="96">
        <v>13</v>
      </c>
      <c r="E13" s="97">
        <v>59</v>
      </c>
      <c r="F13" s="97">
        <v>59</v>
      </c>
      <c r="G13" s="97">
        <v>18</v>
      </c>
      <c r="H13" s="98">
        <v>0</v>
      </c>
    </row>
    <row r="14" spans="1:15" s="91" customFormat="1" ht="12" customHeight="1" x14ac:dyDescent="0.15">
      <c r="A14" s="144"/>
      <c r="B14" s="137"/>
      <c r="C14" s="52"/>
      <c r="D14" s="65">
        <f>D13/$C13*100</f>
        <v>8.724832214765101</v>
      </c>
      <c r="E14" s="66">
        <f t="shared" ref="E14:H14" si="4">E13/$C13*100</f>
        <v>39.597315436241608</v>
      </c>
      <c r="F14" s="66">
        <f t="shared" si="4"/>
        <v>39.597315436241608</v>
      </c>
      <c r="G14" s="66">
        <f t="shared" si="4"/>
        <v>12.080536912751679</v>
      </c>
      <c r="H14" s="55">
        <f t="shared" si="4"/>
        <v>0</v>
      </c>
    </row>
    <row r="15" spans="1:15" s="91" customFormat="1" ht="12" customHeight="1" x14ac:dyDescent="0.15">
      <c r="A15" s="144"/>
      <c r="B15" s="136" t="s">
        <v>125</v>
      </c>
      <c r="C15" s="56">
        <v>96</v>
      </c>
      <c r="D15" s="96">
        <v>12</v>
      </c>
      <c r="E15" s="97">
        <v>40</v>
      </c>
      <c r="F15" s="97">
        <v>32</v>
      </c>
      <c r="G15" s="97">
        <v>12</v>
      </c>
      <c r="H15" s="98">
        <v>0</v>
      </c>
    </row>
    <row r="16" spans="1:15" s="91" customFormat="1" ht="12" customHeight="1" x14ac:dyDescent="0.15">
      <c r="A16" s="144"/>
      <c r="B16" s="137"/>
      <c r="C16" s="52"/>
      <c r="D16" s="65">
        <f>D15/$C15*100</f>
        <v>12.5</v>
      </c>
      <c r="E16" s="66">
        <f t="shared" ref="E16:H16" si="5">E15/$C15*100</f>
        <v>41.666666666666671</v>
      </c>
      <c r="F16" s="66">
        <f t="shared" si="5"/>
        <v>33.333333333333329</v>
      </c>
      <c r="G16" s="66">
        <f t="shared" si="5"/>
        <v>12.5</v>
      </c>
      <c r="H16" s="55">
        <f t="shared" si="5"/>
        <v>0</v>
      </c>
    </row>
    <row r="17" spans="1:8" s="91" customFormat="1" ht="12" customHeight="1" x14ac:dyDescent="0.15">
      <c r="A17" s="144"/>
      <c r="B17" s="136" t="s">
        <v>196</v>
      </c>
      <c r="C17" s="56">
        <v>139</v>
      </c>
      <c r="D17" s="96">
        <v>13</v>
      </c>
      <c r="E17" s="97">
        <v>56</v>
      </c>
      <c r="F17" s="97">
        <v>57</v>
      </c>
      <c r="G17" s="97">
        <v>8</v>
      </c>
      <c r="H17" s="98">
        <v>5</v>
      </c>
    </row>
    <row r="18" spans="1:8" s="91" customFormat="1" ht="12" customHeight="1" x14ac:dyDescent="0.15">
      <c r="A18" s="144"/>
      <c r="B18" s="137"/>
      <c r="C18" s="52" t="s">
        <v>70</v>
      </c>
      <c r="D18" s="65">
        <f>D17/$C17*100</f>
        <v>9.3525179856115113</v>
      </c>
      <c r="E18" s="66">
        <f t="shared" ref="E18:H18" si="6">E17/$C17*100</f>
        <v>40.28776978417266</v>
      </c>
      <c r="F18" s="66">
        <f t="shared" si="6"/>
        <v>41.007194244604314</v>
      </c>
      <c r="G18" s="66">
        <f t="shared" si="6"/>
        <v>5.755395683453238</v>
      </c>
      <c r="H18" s="55">
        <f t="shared" si="6"/>
        <v>3.5971223021582732</v>
      </c>
    </row>
    <row r="19" spans="1:8" s="91" customFormat="1" ht="12" customHeight="1" x14ac:dyDescent="0.15">
      <c r="A19" s="144"/>
      <c r="B19" s="136" t="s">
        <v>126</v>
      </c>
      <c r="C19" s="56">
        <v>94</v>
      </c>
      <c r="D19" s="96">
        <v>10</v>
      </c>
      <c r="E19" s="97">
        <v>37</v>
      </c>
      <c r="F19" s="97">
        <v>36</v>
      </c>
      <c r="G19" s="97">
        <v>9</v>
      </c>
      <c r="H19" s="98">
        <v>2</v>
      </c>
    </row>
    <row r="20" spans="1:8" s="91" customFormat="1" ht="12" customHeight="1" x14ac:dyDescent="0.15">
      <c r="A20" s="144"/>
      <c r="B20" s="137"/>
      <c r="C20" s="52" t="s">
        <v>70</v>
      </c>
      <c r="D20" s="65">
        <f>D19/$C19*100</f>
        <v>10.638297872340425</v>
      </c>
      <c r="E20" s="66">
        <f t="shared" ref="E20:H20" si="7">E19/$C19*100</f>
        <v>39.361702127659576</v>
      </c>
      <c r="F20" s="66">
        <f t="shared" si="7"/>
        <v>38.297872340425535</v>
      </c>
      <c r="G20" s="66">
        <f t="shared" si="7"/>
        <v>9.5744680851063837</v>
      </c>
      <c r="H20" s="55">
        <f t="shared" si="7"/>
        <v>2.1276595744680851</v>
      </c>
    </row>
    <row r="21" spans="1:8" s="91" customFormat="1" ht="12" customHeight="1" x14ac:dyDescent="0.15">
      <c r="A21" s="144"/>
      <c r="B21" s="136" t="s">
        <v>0</v>
      </c>
      <c r="C21" s="56">
        <v>17</v>
      </c>
      <c r="D21" s="96">
        <v>1</v>
      </c>
      <c r="E21" s="97">
        <v>8</v>
      </c>
      <c r="F21" s="97">
        <v>6</v>
      </c>
      <c r="G21" s="97">
        <v>2</v>
      </c>
      <c r="H21" s="98">
        <v>0</v>
      </c>
    </row>
    <row r="22" spans="1:8" s="91" customFormat="1" ht="12" customHeight="1" x14ac:dyDescent="0.15">
      <c r="A22" s="149"/>
      <c r="B22" s="138"/>
      <c r="C22" s="59" t="s">
        <v>70</v>
      </c>
      <c r="D22" s="77">
        <f>D21/$C21*100</f>
        <v>5.8823529411764701</v>
      </c>
      <c r="E22" s="78">
        <f t="shared" ref="E22:H22" si="8">E21/$C21*100</f>
        <v>47.058823529411761</v>
      </c>
      <c r="F22" s="78">
        <f t="shared" si="8"/>
        <v>35.294117647058826</v>
      </c>
      <c r="G22" s="78">
        <f t="shared" si="8"/>
        <v>11.76470588235294</v>
      </c>
      <c r="H22" s="79">
        <f t="shared" si="8"/>
        <v>0</v>
      </c>
    </row>
    <row r="23" spans="1:8" s="91" customFormat="1" ht="12" customHeight="1" x14ac:dyDescent="0.15">
      <c r="A23" s="139" t="s">
        <v>53</v>
      </c>
      <c r="B23" s="142" t="s">
        <v>30</v>
      </c>
      <c r="C23" s="48">
        <v>134</v>
      </c>
      <c r="D23" s="99">
        <v>9</v>
      </c>
      <c r="E23" s="100">
        <v>41</v>
      </c>
      <c r="F23" s="100">
        <v>61</v>
      </c>
      <c r="G23" s="100">
        <v>20</v>
      </c>
      <c r="H23" s="101">
        <v>3</v>
      </c>
    </row>
    <row r="24" spans="1:8" s="91" customFormat="1" ht="12" customHeight="1" x14ac:dyDescent="0.15">
      <c r="A24" s="140"/>
      <c r="B24" s="137"/>
      <c r="C24" s="52" t="s">
        <v>70</v>
      </c>
      <c r="D24" s="65">
        <f>D23/$C23*100</f>
        <v>6.7164179104477615</v>
      </c>
      <c r="E24" s="66">
        <f t="shared" ref="E24:H24" si="9">E23/$C23*100</f>
        <v>30.597014925373134</v>
      </c>
      <c r="F24" s="66">
        <f t="shared" si="9"/>
        <v>45.522388059701491</v>
      </c>
      <c r="G24" s="66">
        <f t="shared" si="9"/>
        <v>14.925373134328357</v>
      </c>
      <c r="H24" s="55">
        <f t="shared" si="9"/>
        <v>2.2388059701492535</v>
      </c>
    </row>
    <row r="25" spans="1:8" s="91" customFormat="1" ht="12" customHeight="1" x14ac:dyDescent="0.15">
      <c r="A25" s="140"/>
      <c r="B25" s="136" t="s">
        <v>44</v>
      </c>
      <c r="C25" s="56">
        <v>221</v>
      </c>
      <c r="D25" s="96">
        <v>23</v>
      </c>
      <c r="E25" s="97">
        <v>98</v>
      </c>
      <c r="F25" s="97">
        <v>78</v>
      </c>
      <c r="G25" s="97">
        <v>20</v>
      </c>
      <c r="H25" s="98">
        <v>2</v>
      </c>
    </row>
    <row r="26" spans="1:8" s="91" customFormat="1" ht="12" customHeight="1" x14ac:dyDescent="0.15">
      <c r="A26" s="140"/>
      <c r="B26" s="137"/>
      <c r="C26" s="52" t="s">
        <v>70</v>
      </c>
      <c r="D26" s="65">
        <f>D25/$C25*100</f>
        <v>10.407239819004525</v>
      </c>
      <c r="E26" s="66">
        <f t="shared" ref="E26:H26" si="10">E25/$C25*100</f>
        <v>44.343891402714931</v>
      </c>
      <c r="F26" s="66">
        <f t="shared" si="10"/>
        <v>35.294117647058826</v>
      </c>
      <c r="G26" s="66">
        <f t="shared" si="10"/>
        <v>9.0497737556561084</v>
      </c>
      <c r="H26" s="55">
        <f t="shared" si="10"/>
        <v>0.90497737556561098</v>
      </c>
    </row>
    <row r="27" spans="1:8" s="91" customFormat="1" ht="12" customHeight="1" x14ac:dyDescent="0.15">
      <c r="A27" s="140"/>
      <c r="B27" s="136" t="s">
        <v>45</v>
      </c>
      <c r="C27" s="56">
        <v>315</v>
      </c>
      <c r="D27" s="96">
        <v>26</v>
      </c>
      <c r="E27" s="97">
        <v>136</v>
      </c>
      <c r="F27" s="97">
        <v>118</v>
      </c>
      <c r="G27" s="97">
        <v>31</v>
      </c>
      <c r="H27" s="98">
        <v>4</v>
      </c>
    </row>
    <row r="28" spans="1:8" s="91" customFormat="1" ht="12" customHeight="1" x14ac:dyDescent="0.15">
      <c r="A28" s="140"/>
      <c r="B28" s="137"/>
      <c r="C28" s="52" t="s">
        <v>70</v>
      </c>
      <c r="D28" s="65">
        <f>D27/$C27*100</f>
        <v>8.2539682539682531</v>
      </c>
      <c r="E28" s="66">
        <f t="shared" ref="E28:H28" si="11">E27/$C27*100</f>
        <v>43.174603174603178</v>
      </c>
      <c r="F28" s="66">
        <f t="shared" si="11"/>
        <v>37.460317460317462</v>
      </c>
      <c r="G28" s="66">
        <f t="shared" si="11"/>
        <v>9.8412698412698418</v>
      </c>
      <c r="H28" s="55">
        <f t="shared" si="11"/>
        <v>1.2698412698412698</v>
      </c>
    </row>
    <row r="29" spans="1:8" s="91" customFormat="1" ht="12" customHeight="1" x14ac:dyDescent="0.15">
      <c r="A29" s="140"/>
      <c r="B29" s="136" t="s">
        <v>46</v>
      </c>
      <c r="C29" s="56">
        <v>13</v>
      </c>
      <c r="D29" s="96">
        <v>5</v>
      </c>
      <c r="E29" s="97">
        <v>4</v>
      </c>
      <c r="F29" s="97">
        <v>2</v>
      </c>
      <c r="G29" s="97">
        <v>2</v>
      </c>
      <c r="H29" s="98">
        <v>0</v>
      </c>
    </row>
    <row r="30" spans="1:8" s="91" customFormat="1" ht="12" customHeight="1" x14ac:dyDescent="0.15">
      <c r="A30" s="140"/>
      <c r="B30" s="137"/>
      <c r="C30" s="52" t="s">
        <v>70</v>
      </c>
      <c r="D30" s="65">
        <f>D29/$C29*100</f>
        <v>38.461538461538467</v>
      </c>
      <c r="E30" s="66">
        <f t="shared" ref="E30:H30" si="12">E29/$C29*100</f>
        <v>30.76923076923077</v>
      </c>
      <c r="F30" s="66">
        <f t="shared" si="12"/>
        <v>15.384615384615385</v>
      </c>
      <c r="G30" s="66">
        <f t="shared" si="12"/>
        <v>15.384615384615385</v>
      </c>
      <c r="H30" s="55">
        <f t="shared" si="12"/>
        <v>0</v>
      </c>
    </row>
    <row r="31" spans="1:8" s="91" customFormat="1" ht="12" customHeight="1" x14ac:dyDescent="0.15">
      <c r="A31" s="140"/>
      <c r="B31" s="136" t="s">
        <v>54</v>
      </c>
      <c r="C31" s="56">
        <v>61</v>
      </c>
      <c r="D31" s="96">
        <v>2</v>
      </c>
      <c r="E31" s="97">
        <v>25</v>
      </c>
      <c r="F31" s="97">
        <v>22</v>
      </c>
      <c r="G31" s="97">
        <v>10</v>
      </c>
      <c r="H31" s="98">
        <v>2</v>
      </c>
    </row>
    <row r="32" spans="1:8" s="91" customFormat="1" ht="12" customHeight="1" x14ac:dyDescent="0.15">
      <c r="A32" s="140"/>
      <c r="B32" s="137"/>
      <c r="C32" s="52" t="s">
        <v>70</v>
      </c>
      <c r="D32" s="65">
        <f>D31/$C31*100</f>
        <v>3.278688524590164</v>
      </c>
      <c r="E32" s="66">
        <f t="shared" ref="E32:H32" si="13">E31/$C31*100</f>
        <v>40.983606557377051</v>
      </c>
      <c r="F32" s="66">
        <f t="shared" si="13"/>
        <v>36.065573770491802</v>
      </c>
      <c r="G32" s="66">
        <f t="shared" si="13"/>
        <v>16.393442622950818</v>
      </c>
      <c r="H32" s="55">
        <f t="shared" si="13"/>
        <v>3.278688524590164</v>
      </c>
    </row>
    <row r="33" spans="1:8" s="91" customFormat="1" ht="12" customHeight="1" x14ac:dyDescent="0.15">
      <c r="A33" s="140"/>
      <c r="B33" s="136" t="s">
        <v>33</v>
      </c>
      <c r="C33" s="56">
        <v>14</v>
      </c>
      <c r="D33" s="96">
        <v>0</v>
      </c>
      <c r="E33" s="97">
        <v>5</v>
      </c>
      <c r="F33" s="97">
        <v>6</v>
      </c>
      <c r="G33" s="97">
        <v>3</v>
      </c>
      <c r="H33" s="98">
        <v>0</v>
      </c>
    </row>
    <row r="34" spans="1:8" s="91" customFormat="1" ht="12" customHeight="1" thickBot="1" x14ac:dyDescent="0.2">
      <c r="A34" s="141"/>
      <c r="B34" s="143"/>
      <c r="C34" s="70" t="s">
        <v>70</v>
      </c>
      <c r="D34" s="71">
        <f>D33/$C33*100</f>
        <v>0</v>
      </c>
      <c r="E34" s="72">
        <f t="shared" ref="E34:H34" si="14">E33/$C33*100</f>
        <v>35.714285714285715</v>
      </c>
      <c r="F34" s="72">
        <f t="shared" si="14"/>
        <v>42.857142857142854</v>
      </c>
      <c r="G34" s="72">
        <f t="shared" si="14"/>
        <v>21.428571428571427</v>
      </c>
      <c r="H34" s="73">
        <f t="shared" si="14"/>
        <v>0</v>
      </c>
    </row>
    <row r="35" spans="1:8" s="91" customFormat="1" ht="12" customHeight="1" x14ac:dyDescent="0.15">
      <c r="A35" s="144" t="s">
        <v>56</v>
      </c>
      <c r="B35" s="136" t="s">
        <v>47</v>
      </c>
      <c r="C35" s="56">
        <v>95</v>
      </c>
      <c r="D35" s="102">
        <v>4</v>
      </c>
      <c r="E35" s="103">
        <v>33</v>
      </c>
      <c r="F35" s="103">
        <v>47</v>
      </c>
      <c r="G35" s="103">
        <v>11</v>
      </c>
      <c r="H35" s="104">
        <v>0</v>
      </c>
    </row>
    <row r="36" spans="1:8" s="91" customFormat="1" ht="12" customHeight="1" x14ac:dyDescent="0.15">
      <c r="A36" s="140"/>
      <c r="B36" s="137"/>
      <c r="C36" s="52" t="s">
        <v>70</v>
      </c>
      <c r="D36" s="65">
        <f>D35/$C35*100</f>
        <v>4.2105263157894735</v>
      </c>
      <c r="E36" s="66">
        <f t="shared" ref="E36:H36" si="15">E35/$C35*100</f>
        <v>34.736842105263158</v>
      </c>
      <c r="F36" s="66">
        <f t="shared" si="15"/>
        <v>49.473684210526315</v>
      </c>
      <c r="G36" s="66">
        <f t="shared" si="15"/>
        <v>11.578947368421053</v>
      </c>
      <c r="H36" s="55">
        <f t="shared" si="15"/>
        <v>0</v>
      </c>
    </row>
    <row r="37" spans="1:8" s="91" customFormat="1" ht="12" customHeight="1" x14ac:dyDescent="0.15">
      <c r="A37" s="140"/>
      <c r="B37" s="136" t="s">
        <v>57</v>
      </c>
      <c r="C37" s="56">
        <v>91</v>
      </c>
      <c r="D37" s="96">
        <v>7</v>
      </c>
      <c r="E37" s="97">
        <v>43</v>
      </c>
      <c r="F37" s="97">
        <v>30</v>
      </c>
      <c r="G37" s="97">
        <v>10</v>
      </c>
      <c r="H37" s="98">
        <v>1</v>
      </c>
    </row>
    <row r="38" spans="1:8" s="91" customFormat="1" ht="12" customHeight="1" x14ac:dyDescent="0.15">
      <c r="A38" s="140"/>
      <c r="B38" s="137"/>
      <c r="C38" s="52" t="s">
        <v>70</v>
      </c>
      <c r="D38" s="65">
        <f>D37/$C37*100</f>
        <v>7.6923076923076925</v>
      </c>
      <c r="E38" s="66">
        <f t="shared" ref="E38:H38" si="16">E37/$C37*100</f>
        <v>47.252747252747248</v>
      </c>
      <c r="F38" s="66">
        <f t="shared" si="16"/>
        <v>32.967032967032964</v>
      </c>
      <c r="G38" s="66">
        <f t="shared" si="16"/>
        <v>10.989010989010989</v>
      </c>
      <c r="H38" s="55">
        <f t="shared" si="16"/>
        <v>1.098901098901099</v>
      </c>
    </row>
    <row r="39" spans="1:8" s="91" customFormat="1" ht="12" customHeight="1" x14ac:dyDescent="0.15">
      <c r="A39" s="140"/>
      <c r="B39" s="136" t="s">
        <v>58</v>
      </c>
      <c r="C39" s="56">
        <v>113</v>
      </c>
      <c r="D39" s="96">
        <v>12</v>
      </c>
      <c r="E39" s="97">
        <v>42</v>
      </c>
      <c r="F39" s="97">
        <v>40</v>
      </c>
      <c r="G39" s="97">
        <v>17</v>
      </c>
      <c r="H39" s="98">
        <v>2</v>
      </c>
    </row>
    <row r="40" spans="1:8" s="91" customFormat="1" ht="12" customHeight="1" x14ac:dyDescent="0.15">
      <c r="A40" s="140"/>
      <c r="B40" s="137"/>
      <c r="C40" s="52" t="s">
        <v>70</v>
      </c>
      <c r="D40" s="65">
        <f>D39/$C39*100</f>
        <v>10.619469026548673</v>
      </c>
      <c r="E40" s="66">
        <f t="shared" ref="E40:H40" si="17">E39/$C39*100</f>
        <v>37.168141592920357</v>
      </c>
      <c r="F40" s="66">
        <f t="shared" si="17"/>
        <v>35.398230088495573</v>
      </c>
      <c r="G40" s="66">
        <f t="shared" si="17"/>
        <v>15.044247787610621</v>
      </c>
      <c r="H40" s="55">
        <f t="shared" si="17"/>
        <v>1.7699115044247788</v>
      </c>
    </row>
    <row r="41" spans="1:8" s="91" customFormat="1" ht="12" customHeight="1" x14ac:dyDescent="0.15">
      <c r="A41" s="140"/>
      <c r="B41" s="136" t="s">
        <v>59</v>
      </c>
      <c r="C41" s="56">
        <v>132</v>
      </c>
      <c r="D41" s="96">
        <v>13</v>
      </c>
      <c r="E41" s="97">
        <v>64</v>
      </c>
      <c r="F41" s="97">
        <v>41</v>
      </c>
      <c r="G41" s="97">
        <v>12</v>
      </c>
      <c r="H41" s="98">
        <v>2</v>
      </c>
    </row>
    <row r="42" spans="1:8" s="91" customFormat="1" ht="12" customHeight="1" x14ac:dyDescent="0.15">
      <c r="A42" s="140"/>
      <c r="B42" s="137"/>
      <c r="C42" s="52" t="s">
        <v>70</v>
      </c>
      <c r="D42" s="65">
        <f>D41/$C41*100</f>
        <v>9.8484848484848477</v>
      </c>
      <c r="E42" s="66">
        <f t="shared" ref="E42:H42" si="18">E41/$C41*100</f>
        <v>48.484848484848484</v>
      </c>
      <c r="F42" s="66">
        <f t="shared" si="18"/>
        <v>31.060606060606062</v>
      </c>
      <c r="G42" s="66">
        <f t="shared" si="18"/>
        <v>9.0909090909090917</v>
      </c>
      <c r="H42" s="55">
        <f t="shared" si="18"/>
        <v>1.5151515151515151</v>
      </c>
    </row>
    <row r="43" spans="1:8" s="91" customFormat="1" ht="12" customHeight="1" x14ac:dyDescent="0.15">
      <c r="A43" s="140"/>
      <c r="B43" s="136" t="s">
        <v>60</v>
      </c>
      <c r="C43" s="56">
        <v>314</v>
      </c>
      <c r="D43" s="96">
        <v>29</v>
      </c>
      <c r="E43" s="97">
        <v>123</v>
      </c>
      <c r="F43" s="97">
        <v>123</v>
      </c>
      <c r="G43" s="97">
        <v>33</v>
      </c>
      <c r="H43" s="98">
        <v>6</v>
      </c>
    </row>
    <row r="44" spans="1:8" s="91" customFormat="1" ht="12" customHeight="1" x14ac:dyDescent="0.15">
      <c r="A44" s="140"/>
      <c r="B44" s="137"/>
      <c r="C44" s="52" t="s">
        <v>70</v>
      </c>
      <c r="D44" s="65">
        <f>D43/$C43*100</f>
        <v>9.2356687898089174</v>
      </c>
      <c r="E44" s="66">
        <f t="shared" ref="E44:H44" si="19">E43/$C43*100</f>
        <v>39.171974522292999</v>
      </c>
      <c r="F44" s="66">
        <f t="shared" si="19"/>
        <v>39.171974522292999</v>
      </c>
      <c r="G44" s="66">
        <f t="shared" si="19"/>
        <v>10.509554140127388</v>
      </c>
      <c r="H44" s="55">
        <f t="shared" si="19"/>
        <v>1.910828025477707</v>
      </c>
    </row>
    <row r="45" spans="1:8" s="91" customFormat="1" ht="12" customHeight="1" x14ac:dyDescent="0.15">
      <c r="A45" s="140"/>
      <c r="B45" s="136" t="s">
        <v>33</v>
      </c>
      <c r="C45" s="56">
        <v>13</v>
      </c>
      <c r="D45" s="96">
        <v>0</v>
      </c>
      <c r="E45" s="97">
        <v>4</v>
      </c>
      <c r="F45" s="97">
        <v>6</v>
      </c>
      <c r="G45" s="97">
        <v>3</v>
      </c>
      <c r="H45" s="98">
        <v>0</v>
      </c>
    </row>
    <row r="46" spans="1:8" s="91" customFormat="1" ht="12" customHeight="1" x14ac:dyDescent="0.15">
      <c r="A46" s="140"/>
      <c r="B46" s="138"/>
      <c r="C46" s="59"/>
      <c r="D46" s="109">
        <f>D45/$C45*100</f>
        <v>0</v>
      </c>
      <c r="E46" s="110">
        <f t="shared" ref="E46:H46" si="20">E45/$C45*100</f>
        <v>30.76923076923077</v>
      </c>
      <c r="F46" s="110">
        <f t="shared" si="20"/>
        <v>46.153846153846153</v>
      </c>
      <c r="G46" s="110">
        <f t="shared" si="20"/>
        <v>23.076923076923077</v>
      </c>
      <c r="H46" s="61">
        <f t="shared" si="20"/>
        <v>0</v>
      </c>
    </row>
    <row r="47" spans="1:8" s="91" customFormat="1" ht="12" customHeight="1" x14ac:dyDescent="0.15">
      <c r="A47" s="139" t="s">
        <v>21</v>
      </c>
      <c r="B47" s="142" t="s">
        <v>20</v>
      </c>
      <c r="C47" s="48">
        <v>34</v>
      </c>
      <c r="D47" s="105">
        <v>0</v>
      </c>
      <c r="E47" s="106">
        <v>18</v>
      </c>
      <c r="F47" s="106">
        <v>9</v>
      </c>
      <c r="G47" s="106">
        <v>6</v>
      </c>
      <c r="H47" s="107">
        <v>1</v>
      </c>
    </row>
    <row r="48" spans="1:8" s="91" customFormat="1" ht="12" customHeight="1" x14ac:dyDescent="0.15">
      <c r="A48" s="140"/>
      <c r="B48" s="137"/>
      <c r="C48" s="52"/>
      <c r="D48" s="65">
        <f>D47/$C47*100</f>
        <v>0</v>
      </c>
      <c r="E48" s="66">
        <f t="shared" ref="E48:H48" si="21">E47/$C47*100</f>
        <v>52.941176470588239</v>
      </c>
      <c r="F48" s="66">
        <f t="shared" si="21"/>
        <v>26.47058823529412</v>
      </c>
      <c r="G48" s="66">
        <f t="shared" si="21"/>
        <v>17.647058823529413</v>
      </c>
      <c r="H48" s="55">
        <f t="shared" si="21"/>
        <v>2.9411764705882351</v>
      </c>
    </row>
    <row r="49" spans="1:8" s="91" customFormat="1" ht="12" customHeight="1" x14ac:dyDescent="0.15">
      <c r="A49" s="140"/>
      <c r="B49" s="136" t="s">
        <v>19</v>
      </c>
      <c r="C49" s="56">
        <v>86</v>
      </c>
      <c r="D49" s="96">
        <v>6</v>
      </c>
      <c r="E49" s="97">
        <v>29</v>
      </c>
      <c r="F49" s="97">
        <v>37</v>
      </c>
      <c r="G49" s="97">
        <v>13</v>
      </c>
      <c r="H49" s="98">
        <v>1</v>
      </c>
    </row>
    <row r="50" spans="1:8" s="91" customFormat="1" ht="12" customHeight="1" x14ac:dyDescent="0.15">
      <c r="A50" s="140"/>
      <c r="B50" s="137"/>
      <c r="C50" s="52"/>
      <c r="D50" s="65">
        <f>D49/$C49*100</f>
        <v>6.9767441860465116</v>
      </c>
      <c r="E50" s="66">
        <f t="shared" ref="E50:H50" si="22">E49/$C49*100</f>
        <v>33.720930232558139</v>
      </c>
      <c r="F50" s="66">
        <f t="shared" si="22"/>
        <v>43.02325581395349</v>
      </c>
      <c r="G50" s="66">
        <f t="shared" si="22"/>
        <v>15.11627906976744</v>
      </c>
      <c r="H50" s="55">
        <f t="shared" si="22"/>
        <v>1.1627906976744187</v>
      </c>
    </row>
    <row r="51" spans="1:8" s="91" customFormat="1" ht="12" customHeight="1" x14ac:dyDescent="0.15">
      <c r="A51" s="140"/>
      <c r="B51" s="136" t="s">
        <v>18</v>
      </c>
      <c r="C51" s="56">
        <v>47</v>
      </c>
      <c r="D51" s="96">
        <v>2</v>
      </c>
      <c r="E51" s="97">
        <v>18</v>
      </c>
      <c r="F51" s="97">
        <v>18</v>
      </c>
      <c r="G51" s="97">
        <v>8</v>
      </c>
      <c r="H51" s="98">
        <v>1</v>
      </c>
    </row>
    <row r="52" spans="1:8" s="91" customFormat="1" ht="12" customHeight="1" x14ac:dyDescent="0.15">
      <c r="A52" s="140"/>
      <c r="B52" s="137"/>
      <c r="C52" s="52"/>
      <c r="D52" s="65">
        <f>D51/$C51*100</f>
        <v>4.2553191489361701</v>
      </c>
      <c r="E52" s="66">
        <f t="shared" ref="E52:H52" si="23">E51/$C51*100</f>
        <v>38.297872340425535</v>
      </c>
      <c r="F52" s="66">
        <f t="shared" si="23"/>
        <v>38.297872340425535</v>
      </c>
      <c r="G52" s="66">
        <f t="shared" si="23"/>
        <v>17.021276595744681</v>
      </c>
      <c r="H52" s="55">
        <f t="shared" si="23"/>
        <v>2.1276595744680851</v>
      </c>
    </row>
    <row r="53" spans="1:8" s="91" customFormat="1" ht="12" customHeight="1" x14ac:dyDescent="0.15">
      <c r="A53" s="140"/>
      <c r="B53" s="136" t="s">
        <v>17</v>
      </c>
      <c r="C53" s="56">
        <v>39</v>
      </c>
      <c r="D53" s="96">
        <v>6</v>
      </c>
      <c r="E53" s="97">
        <v>13</v>
      </c>
      <c r="F53" s="97">
        <v>15</v>
      </c>
      <c r="G53" s="97">
        <v>4</v>
      </c>
      <c r="H53" s="98">
        <v>1</v>
      </c>
    </row>
    <row r="54" spans="1:8" s="91" customFormat="1" ht="12" customHeight="1" x14ac:dyDescent="0.15">
      <c r="A54" s="140"/>
      <c r="B54" s="137"/>
      <c r="C54" s="52"/>
      <c r="D54" s="65">
        <f>D53/$C53*100</f>
        <v>15.384615384615385</v>
      </c>
      <c r="E54" s="66">
        <f t="shared" ref="E54:H54" si="24">E53/$C53*100</f>
        <v>33.333333333333329</v>
      </c>
      <c r="F54" s="66">
        <f t="shared" si="24"/>
        <v>38.461538461538467</v>
      </c>
      <c r="G54" s="66">
        <f t="shared" si="24"/>
        <v>10.256410256410255</v>
      </c>
      <c r="H54" s="55">
        <f t="shared" si="24"/>
        <v>2.5641025641025639</v>
      </c>
    </row>
    <row r="55" spans="1:8" s="91" customFormat="1" ht="12" customHeight="1" x14ac:dyDescent="0.15">
      <c r="A55" s="140"/>
      <c r="B55" s="136" t="s">
        <v>16</v>
      </c>
      <c r="C55" s="56">
        <v>47</v>
      </c>
      <c r="D55" s="96">
        <v>3</v>
      </c>
      <c r="E55" s="97">
        <v>17</v>
      </c>
      <c r="F55" s="97">
        <v>17</v>
      </c>
      <c r="G55" s="97">
        <v>7</v>
      </c>
      <c r="H55" s="98">
        <v>3</v>
      </c>
    </row>
    <row r="56" spans="1:8" s="91" customFormat="1" ht="12" customHeight="1" x14ac:dyDescent="0.15">
      <c r="A56" s="140"/>
      <c r="B56" s="137"/>
      <c r="C56" s="52"/>
      <c r="D56" s="65">
        <f>D55/$C55*100</f>
        <v>6.3829787234042552</v>
      </c>
      <c r="E56" s="66">
        <f t="shared" ref="E56:H56" si="25">E55/$C55*100</f>
        <v>36.170212765957451</v>
      </c>
      <c r="F56" s="66">
        <f t="shared" si="25"/>
        <v>36.170212765957451</v>
      </c>
      <c r="G56" s="66">
        <f t="shared" si="25"/>
        <v>14.893617021276595</v>
      </c>
      <c r="H56" s="55">
        <f t="shared" si="25"/>
        <v>6.3829787234042552</v>
      </c>
    </row>
    <row r="57" spans="1:8" s="91" customFormat="1" ht="12" customHeight="1" x14ac:dyDescent="0.15">
      <c r="A57" s="140"/>
      <c r="B57" s="136" t="s">
        <v>15</v>
      </c>
      <c r="C57" s="56">
        <v>76</v>
      </c>
      <c r="D57" s="96">
        <v>11</v>
      </c>
      <c r="E57" s="97">
        <v>31</v>
      </c>
      <c r="F57" s="97">
        <v>30</v>
      </c>
      <c r="G57" s="97">
        <v>3</v>
      </c>
      <c r="H57" s="98">
        <v>1</v>
      </c>
    </row>
    <row r="58" spans="1:8" s="91" customFormat="1" ht="12" customHeight="1" x14ac:dyDescent="0.15">
      <c r="A58" s="140"/>
      <c r="B58" s="137"/>
      <c r="C58" s="52"/>
      <c r="D58" s="65">
        <f>D57/$C57*100</f>
        <v>14.473684210526317</v>
      </c>
      <c r="E58" s="66">
        <f t="shared" ref="E58:H58" si="26">E57/$C57*100</f>
        <v>40.789473684210527</v>
      </c>
      <c r="F58" s="66">
        <f t="shared" si="26"/>
        <v>39.473684210526315</v>
      </c>
      <c r="G58" s="66">
        <f t="shared" si="26"/>
        <v>3.9473684210526314</v>
      </c>
      <c r="H58" s="55">
        <f t="shared" si="26"/>
        <v>1.3157894736842104</v>
      </c>
    </row>
    <row r="59" spans="1:8" s="91" customFormat="1" ht="12" customHeight="1" x14ac:dyDescent="0.15">
      <c r="A59" s="140"/>
      <c r="B59" s="136" t="s">
        <v>14</v>
      </c>
      <c r="C59" s="56">
        <v>27</v>
      </c>
      <c r="D59" s="96">
        <v>4</v>
      </c>
      <c r="E59" s="97">
        <v>17</v>
      </c>
      <c r="F59" s="97">
        <v>4</v>
      </c>
      <c r="G59" s="97">
        <v>2</v>
      </c>
      <c r="H59" s="98">
        <v>0</v>
      </c>
    </row>
    <row r="60" spans="1:8" s="91" customFormat="1" ht="12" customHeight="1" x14ac:dyDescent="0.15">
      <c r="A60" s="140"/>
      <c r="B60" s="137"/>
      <c r="C60" s="52"/>
      <c r="D60" s="65">
        <f>D59/$C59*100</f>
        <v>14.814814814814813</v>
      </c>
      <c r="E60" s="66">
        <f t="shared" ref="E60:H60" si="27">E59/$C59*100</f>
        <v>62.962962962962962</v>
      </c>
      <c r="F60" s="66">
        <f t="shared" si="27"/>
        <v>14.814814814814813</v>
      </c>
      <c r="G60" s="66">
        <f t="shared" si="27"/>
        <v>7.4074074074074066</v>
      </c>
      <c r="H60" s="55">
        <f t="shared" si="27"/>
        <v>0</v>
      </c>
    </row>
    <row r="61" spans="1:8" s="91" customFormat="1" ht="12" customHeight="1" x14ac:dyDescent="0.15">
      <c r="A61" s="140"/>
      <c r="B61" s="136" t="s">
        <v>13</v>
      </c>
      <c r="C61" s="56">
        <v>58</v>
      </c>
      <c r="D61" s="96">
        <v>10</v>
      </c>
      <c r="E61" s="97">
        <v>18</v>
      </c>
      <c r="F61" s="97">
        <v>24</v>
      </c>
      <c r="G61" s="97">
        <v>6</v>
      </c>
      <c r="H61" s="98">
        <v>0</v>
      </c>
    </row>
    <row r="62" spans="1:8" s="91" customFormat="1" ht="12" customHeight="1" x14ac:dyDescent="0.15">
      <c r="A62" s="140"/>
      <c r="B62" s="137"/>
      <c r="C62" s="52"/>
      <c r="D62" s="65">
        <f>D61/$C61*100</f>
        <v>17.241379310344829</v>
      </c>
      <c r="E62" s="66">
        <f t="shared" ref="E62:H62" si="28">E61/$C61*100</f>
        <v>31.03448275862069</v>
      </c>
      <c r="F62" s="66">
        <f t="shared" si="28"/>
        <v>41.379310344827587</v>
      </c>
      <c r="G62" s="66">
        <f t="shared" si="28"/>
        <v>10.344827586206897</v>
      </c>
      <c r="H62" s="55">
        <f t="shared" si="28"/>
        <v>0</v>
      </c>
    </row>
    <row r="63" spans="1:8" s="91" customFormat="1" ht="12" customHeight="1" x14ac:dyDescent="0.15">
      <c r="A63" s="140"/>
      <c r="B63" s="136" t="s">
        <v>12</v>
      </c>
      <c r="C63" s="56">
        <v>48</v>
      </c>
      <c r="D63" s="96">
        <v>5</v>
      </c>
      <c r="E63" s="97">
        <v>14</v>
      </c>
      <c r="F63" s="97">
        <v>19</v>
      </c>
      <c r="G63" s="97">
        <v>9</v>
      </c>
      <c r="H63" s="98">
        <v>1</v>
      </c>
    </row>
    <row r="64" spans="1:8" s="91" customFormat="1" ht="12" customHeight="1" x14ac:dyDescent="0.15">
      <c r="A64" s="140"/>
      <c r="B64" s="137"/>
      <c r="C64" s="52"/>
      <c r="D64" s="65">
        <f>D63/$C63*100</f>
        <v>10.416666666666668</v>
      </c>
      <c r="E64" s="66">
        <f t="shared" ref="E64:H64" si="29">E63/$C63*100</f>
        <v>29.166666666666668</v>
      </c>
      <c r="F64" s="66">
        <f t="shared" si="29"/>
        <v>39.583333333333329</v>
      </c>
      <c r="G64" s="66">
        <f t="shared" si="29"/>
        <v>18.75</v>
      </c>
      <c r="H64" s="55">
        <f t="shared" si="29"/>
        <v>2.083333333333333</v>
      </c>
    </row>
    <row r="65" spans="1:8" s="91" customFormat="1" ht="12" customHeight="1" x14ac:dyDescent="0.15">
      <c r="A65" s="140"/>
      <c r="B65" s="136" t="s">
        <v>11</v>
      </c>
      <c r="C65" s="56">
        <v>55</v>
      </c>
      <c r="D65" s="96">
        <v>4</v>
      </c>
      <c r="E65" s="97">
        <v>27</v>
      </c>
      <c r="F65" s="97">
        <v>20</v>
      </c>
      <c r="G65" s="97">
        <v>4</v>
      </c>
      <c r="H65" s="98">
        <v>0</v>
      </c>
    </row>
    <row r="66" spans="1:8" s="91" customFormat="1" ht="12" customHeight="1" x14ac:dyDescent="0.15">
      <c r="A66" s="140"/>
      <c r="B66" s="137"/>
      <c r="C66" s="52"/>
      <c r="D66" s="65">
        <f>D65/$C65*100</f>
        <v>7.2727272727272725</v>
      </c>
      <c r="E66" s="66">
        <f t="shared" ref="E66:H66" si="30">E65/$C65*100</f>
        <v>49.090909090909093</v>
      </c>
      <c r="F66" s="66">
        <f t="shared" si="30"/>
        <v>36.363636363636367</v>
      </c>
      <c r="G66" s="66">
        <f t="shared" si="30"/>
        <v>7.2727272727272725</v>
      </c>
      <c r="H66" s="55">
        <f t="shared" si="30"/>
        <v>0</v>
      </c>
    </row>
    <row r="67" spans="1:8" s="91" customFormat="1" ht="12" customHeight="1" x14ac:dyDescent="0.15">
      <c r="A67" s="140"/>
      <c r="B67" s="136" t="s">
        <v>10</v>
      </c>
      <c r="C67" s="56">
        <v>50</v>
      </c>
      <c r="D67" s="96">
        <v>1</v>
      </c>
      <c r="E67" s="97">
        <v>17</v>
      </c>
      <c r="F67" s="97">
        <v>28</v>
      </c>
      <c r="G67" s="97">
        <v>2</v>
      </c>
      <c r="H67" s="98">
        <v>2</v>
      </c>
    </row>
    <row r="68" spans="1:8" s="91" customFormat="1" ht="12" customHeight="1" x14ac:dyDescent="0.15">
      <c r="A68" s="140"/>
      <c r="B68" s="137"/>
      <c r="C68" s="52"/>
      <c r="D68" s="65">
        <f>D67/$C67*100</f>
        <v>2</v>
      </c>
      <c r="E68" s="66">
        <f t="shared" ref="E68:H68" si="31">E67/$C67*100</f>
        <v>34</v>
      </c>
      <c r="F68" s="66">
        <f t="shared" si="31"/>
        <v>56.000000000000007</v>
      </c>
      <c r="G68" s="66">
        <f t="shared" si="31"/>
        <v>4</v>
      </c>
      <c r="H68" s="55">
        <f t="shared" si="31"/>
        <v>4</v>
      </c>
    </row>
    <row r="69" spans="1:8" s="91" customFormat="1" ht="12" customHeight="1" x14ac:dyDescent="0.15">
      <c r="A69" s="140"/>
      <c r="B69" s="136" t="s">
        <v>9</v>
      </c>
      <c r="C69" s="56">
        <v>43</v>
      </c>
      <c r="D69" s="96">
        <v>3</v>
      </c>
      <c r="E69" s="97">
        <v>22</v>
      </c>
      <c r="F69" s="97">
        <v>14</v>
      </c>
      <c r="G69" s="97">
        <v>4</v>
      </c>
      <c r="H69" s="98">
        <v>0</v>
      </c>
    </row>
    <row r="70" spans="1:8" s="91" customFormat="1" ht="12" customHeight="1" x14ac:dyDescent="0.15">
      <c r="A70" s="140"/>
      <c r="B70" s="137"/>
      <c r="C70" s="52"/>
      <c r="D70" s="65">
        <f>D69/$C69*100</f>
        <v>6.9767441860465116</v>
      </c>
      <c r="E70" s="66">
        <f t="shared" ref="E70:H70" si="32">E69/$C69*100</f>
        <v>51.162790697674424</v>
      </c>
      <c r="F70" s="66">
        <f t="shared" si="32"/>
        <v>32.558139534883722</v>
      </c>
      <c r="G70" s="66">
        <f t="shared" si="32"/>
        <v>9.3023255813953494</v>
      </c>
      <c r="H70" s="55">
        <f t="shared" si="32"/>
        <v>0</v>
      </c>
    </row>
    <row r="71" spans="1:8" s="91" customFormat="1" ht="12" customHeight="1" x14ac:dyDescent="0.15">
      <c r="A71" s="140"/>
      <c r="B71" s="136" t="s">
        <v>8</v>
      </c>
      <c r="C71" s="56">
        <v>34</v>
      </c>
      <c r="D71" s="96">
        <v>2</v>
      </c>
      <c r="E71" s="97">
        <v>15</v>
      </c>
      <c r="F71" s="97">
        <v>13</v>
      </c>
      <c r="G71" s="97">
        <v>4</v>
      </c>
      <c r="H71" s="98">
        <v>0</v>
      </c>
    </row>
    <row r="72" spans="1:8" s="91" customFormat="1" ht="12" customHeight="1" x14ac:dyDescent="0.15">
      <c r="A72" s="140"/>
      <c r="B72" s="137"/>
      <c r="C72" s="52"/>
      <c r="D72" s="65">
        <f>D71/$C71*100</f>
        <v>5.8823529411764701</v>
      </c>
      <c r="E72" s="66">
        <f t="shared" ref="E72:H72" si="33">E71/$C71*100</f>
        <v>44.117647058823529</v>
      </c>
      <c r="F72" s="66">
        <f t="shared" si="33"/>
        <v>38.235294117647058</v>
      </c>
      <c r="G72" s="66">
        <f t="shared" si="33"/>
        <v>11.76470588235294</v>
      </c>
      <c r="H72" s="55">
        <f t="shared" si="33"/>
        <v>0</v>
      </c>
    </row>
    <row r="73" spans="1:8" s="91" customFormat="1" ht="12" customHeight="1" x14ac:dyDescent="0.15">
      <c r="A73" s="140"/>
      <c r="B73" s="136" t="s">
        <v>7</v>
      </c>
      <c r="C73" s="56">
        <v>32</v>
      </c>
      <c r="D73" s="96">
        <v>2</v>
      </c>
      <c r="E73" s="97">
        <v>16</v>
      </c>
      <c r="F73" s="97">
        <v>11</v>
      </c>
      <c r="G73" s="97">
        <v>3</v>
      </c>
      <c r="H73" s="98">
        <v>0</v>
      </c>
    </row>
    <row r="74" spans="1:8" s="91" customFormat="1" ht="12" customHeight="1" x14ac:dyDescent="0.15">
      <c r="A74" s="140"/>
      <c r="B74" s="137"/>
      <c r="C74" s="52"/>
      <c r="D74" s="65">
        <f>D73/$C73*100</f>
        <v>6.25</v>
      </c>
      <c r="E74" s="66">
        <f t="shared" ref="E74:H74" si="34">E73/$C73*100</f>
        <v>50</v>
      </c>
      <c r="F74" s="66">
        <f t="shared" si="34"/>
        <v>34.375</v>
      </c>
      <c r="G74" s="66">
        <f t="shared" si="34"/>
        <v>9.375</v>
      </c>
      <c r="H74" s="55">
        <f t="shared" si="34"/>
        <v>0</v>
      </c>
    </row>
    <row r="75" spans="1:8" s="91" customFormat="1" ht="12" customHeight="1" x14ac:dyDescent="0.15">
      <c r="A75" s="140"/>
      <c r="B75" s="136" t="s">
        <v>6</v>
      </c>
      <c r="C75" s="56">
        <v>15</v>
      </c>
      <c r="D75" s="96">
        <v>3</v>
      </c>
      <c r="E75" s="97">
        <v>8</v>
      </c>
      <c r="F75" s="97">
        <v>2</v>
      </c>
      <c r="G75" s="97">
        <v>2</v>
      </c>
      <c r="H75" s="98">
        <v>0</v>
      </c>
    </row>
    <row r="76" spans="1:8" s="91" customFormat="1" ht="12" customHeight="1" x14ac:dyDescent="0.15">
      <c r="A76" s="140"/>
      <c r="B76" s="137"/>
      <c r="C76" s="52"/>
      <c r="D76" s="65">
        <f>D75/$C75*100</f>
        <v>20</v>
      </c>
      <c r="E76" s="66">
        <f t="shared" ref="E76:H76" si="35">E75/$C75*100</f>
        <v>53.333333333333336</v>
      </c>
      <c r="F76" s="66">
        <f t="shared" si="35"/>
        <v>13.333333333333334</v>
      </c>
      <c r="G76" s="66">
        <f t="shared" si="35"/>
        <v>13.333333333333334</v>
      </c>
      <c r="H76" s="55">
        <f t="shared" si="35"/>
        <v>0</v>
      </c>
    </row>
    <row r="77" spans="1:8" s="91" customFormat="1" ht="12" customHeight="1" x14ac:dyDescent="0.15">
      <c r="A77" s="140"/>
      <c r="B77" s="136" t="s">
        <v>5</v>
      </c>
      <c r="C77" s="56">
        <v>21</v>
      </c>
      <c r="D77" s="96">
        <v>2</v>
      </c>
      <c r="E77" s="97">
        <v>14</v>
      </c>
      <c r="F77" s="97">
        <v>5</v>
      </c>
      <c r="G77" s="97">
        <v>0</v>
      </c>
      <c r="H77" s="98">
        <v>0</v>
      </c>
    </row>
    <row r="78" spans="1:8" s="91" customFormat="1" ht="12" customHeight="1" x14ac:dyDescent="0.15">
      <c r="A78" s="140"/>
      <c r="B78" s="137"/>
      <c r="C78" s="52"/>
      <c r="D78" s="65">
        <f>D77/$C77*100</f>
        <v>9.5238095238095237</v>
      </c>
      <c r="E78" s="66">
        <f t="shared" ref="E78:H78" si="36">E77/$C77*100</f>
        <v>66.666666666666657</v>
      </c>
      <c r="F78" s="66">
        <f t="shared" si="36"/>
        <v>23.809523809523807</v>
      </c>
      <c r="G78" s="66">
        <f t="shared" si="36"/>
        <v>0</v>
      </c>
      <c r="H78" s="55">
        <f t="shared" si="36"/>
        <v>0</v>
      </c>
    </row>
    <row r="79" spans="1:8" s="91" customFormat="1" ht="12" customHeight="1" x14ac:dyDescent="0.15">
      <c r="A79" s="140"/>
      <c r="B79" s="136" t="s">
        <v>61</v>
      </c>
      <c r="C79" s="56">
        <v>27</v>
      </c>
      <c r="D79" s="96">
        <v>0</v>
      </c>
      <c r="E79" s="97">
        <v>10</v>
      </c>
      <c r="F79" s="97">
        <v>10</v>
      </c>
      <c r="G79" s="97">
        <v>7</v>
      </c>
      <c r="H79" s="98">
        <v>0</v>
      </c>
    </row>
    <row r="80" spans="1:8" s="91" customFormat="1" ht="12" customHeight="1" x14ac:dyDescent="0.15">
      <c r="A80" s="140"/>
      <c r="B80" s="137"/>
      <c r="C80" s="52"/>
      <c r="D80" s="65">
        <f>D79/$C79*100</f>
        <v>0</v>
      </c>
      <c r="E80" s="66">
        <f t="shared" ref="E80:H80" si="37">E79/$C79*100</f>
        <v>37.037037037037038</v>
      </c>
      <c r="F80" s="66">
        <f t="shared" si="37"/>
        <v>37.037037037037038</v>
      </c>
      <c r="G80" s="66">
        <f t="shared" si="37"/>
        <v>25.925925925925924</v>
      </c>
      <c r="H80" s="55">
        <f t="shared" si="37"/>
        <v>0</v>
      </c>
    </row>
    <row r="81" spans="1:10" s="91" customFormat="1" ht="12" customHeight="1" x14ac:dyDescent="0.15">
      <c r="A81" s="140"/>
      <c r="B81" s="136" t="s">
        <v>33</v>
      </c>
      <c r="C81" s="56">
        <v>19</v>
      </c>
      <c r="D81" s="96">
        <v>1</v>
      </c>
      <c r="E81" s="97">
        <v>5</v>
      </c>
      <c r="F81" s="97">
        <v>11</v>
      </c>
      <c r="G81" s="97">
        <v>2</v>
      </c>
      <c r="H81" s="98">
        <v>0</v>
      </c>
    </row>
    <row r="82" spans="1:10" s="91" customFormat="1" ht="12" customHeight="1" x14ac:dyDescent="0.15">
      <c r="A82" s="140"/>
      <c r="B82" s="138"/>
      <c r="C82" s="59"/>
      <c r="D82" s="109">
        <f>D81/$C81*100</f>
        <v>5.2631578947368416</v>
      </c>
      <c r="E82" s="110">
        <f t="shared" ref="E82:H82" si="38">E81/$C81*100</f>
        <v>26.315789473684209</v>
      </c>
      <c r="F82" s="110">
        <f t="shared" si="38"/>
        <v>57.894736842105267</v>
      </c>
      <c r="G82" s="110">
        <f t="shared" si="38"/>
        <v>10.526315789473683</v>
      </c>
      <c r="H82" s="61">
        <f t="shared" si="38"/>
        <v>0</v>
      </c>
    </row>
    <row r="83" spans="1:10" s="91" customFormat="1" ht="12" customHeight="1" x14ac:dyDescent="0.15">
      <c r="A83" s="139" t="s">
        <v>3</v>
      </c>
      <c r="B83" s="142" t="s">
        <v>2</v>
      </c>
      <c r="C83" s="48">
        <v>129</v>
      </c>
      <c r="D83" s="105">
        <v>9</v>
      </c>
      <c r="E83" s="106">
        <v>60</v>
      </c>
      <c r="F83" s="106">
        <v>44</v>
      </c>
      <c r="G83" s="106">
        <v>12</v>
      </c>
      <c r="H83" s="107">
        <v>4</v>
      </c>
    </row>
    <row r="84" spans="1:10" s="91" customFormat="1" ht="12" customHeight="1" x14ac:dyDescent="0.15">
      <c r="A84" s="140"/>
      <c r="B84" s="137"/>
      <c r="C84" s="52"/>
      <c r="D84" s="65">
        <f>D83/$C83*100</f>
        <v>6.9767441860465116</v>
      </c>
      <c r="E84" s="66">
        <f t="shared" ref="E84:H84" si="39">E83/$C83*100</f>
        <v>46.511627906976742</v>
      </c>
      <c r="F84" s="66">
        <f t="shared" si="39"/>
        <v>34.108527131782942</v>
      </c>
      <c r="G84" s="66">
        <f t="shared" si="39"/>
        <v>9.3023255813953494</v>
      </c>
      <c r="H84" s="55">
        <f t="shared" si="39"/>
        <v>3.1007751937984498</v>
      </c>
    </row>
    <row r="85" spans="1:10" s="91" customFormat="1" ht="12" customHeight="1" x14ac:dyDescent="0.15">
      <c r="A85" s="140"/>
      <c r="B85" s="136" t="s">
        <v>62</v>
      </c>
      <c r="C85" s="56">
        <v>610</v>
      </c>
      <c r="D85" s="96">
        <v>54</v>
      </c>
      <c r="E85" s="97">
        <v>241</v>
      </c>
      <c r="F85" s="97">
        <v>237</v>
      </c>
      <c r="G85" s="97">
        <v>72</v>
      </c>
      <c r="H85" s="98">
        <v>6</v>
      </c>
    </row>
    <row r="86" spans="1:10" s="91" customFormat="1" ht="12" customHeight="1" x14ac:dyDescent="0.15">
      <c r="A86" s="140"/>
      <c r="B86" s="137"/>
      <c r="C86" s="52"/>
      <c r="D86" s="65">
        <f>D85/$C85*100</f>
        <v>8.8524590163934427</v>
      </c>
      <c r="E86" s="66">
        <f t="shared" ref="E86:H86" si="40">E85/$C85*100</f>
        <v>39.508196721311471</v>
      </c>
      <c r="F86" s="66">
        <f t="shared" si="40"/>
        <v>38.852459016393439</v>
      </c>
      <c r="G86" s="66">
        <f t="shared" si="40"/>
        <v>11.803278688524591</v>
      </c>
      <c r="H86" s="55">
        <f t="shared" si="40"/>
        <v>0.98360655737704927</v>
      </c>
    </row>
    <row r="87" spans="1:10" s="91" customFormat="1" ht="12" customHeight="1" x14ac:dyDescent="0.15">
      <c r="A87" s="140"/>
      <c r="B87" s="136" t="s">
        <v>33</v>
      </c>
      <c r="C87" s="56">
        <v>19</v>
      </c>
      <c r="D87" s="96">
        <v>2</v>
      </c>
      <c r="E87" s="97">
        <v>8</v>
      </c>
      <c r="F87" s="97">
        <v>6</v>
      </c>
      <c r="G87" s="97">
        <v>2</v>
      </c>
      <c r="H87" s="98">
        <v>1</v>
      </c>
    </row>
    <row r="88" spans="1:10" s="91" customFormat="1" ht="12" customHeight="1" thickBot="1" x14ac:dyDescent="0.2">
      <c r="A88" s="141"/>
      <c r="B88" s="143"/>
      <c r="C88" s="70"/>
      <c r="D88" s="71">
        <f>D87/$C87*100</f>
        <v>10.526315789473683</v>
      </c>
      <c r="E88" s="72">
        <f t="shared" ref="E88:H88" si="41">E87/$C87*100</f>
        <v>42.105263157894733</v>
      </c>
      <c r="F88" s="72">
        <f t="shared" si="41"/>
        <v>31.578947368421051</v>
      </c>
      <c r="G88" s="72">
        <f t="shared" si="41"/>
        <v>10.526315789473683</v>
      </c>
      <c r="H88" s="73">
        <f t="shared" si="41"/>
        <v>5.2631578947368416</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554B7-4D7E-4894-A456-B666690E2F5B}">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6" width="5.375" style="108" customWidth="1"/>
    <col min="7" max="9" width="4.5" style="108" customWidth="1"/>
    <col min="10" max="16384" width="8.625" style="108"/>
  </cols>
  <sheetData>
    <row r="1" spans="1:15" s="88" customFormat="1" x14ac:dyDescent="0.15">
      <c r="A1" s="87" t="s">
        <v>95</v>
      </c>
      <c r="B1" s="150" t="s">
        <v>147</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row>
    <row r="4" spans="1:15" s="90" customFormat="1" ht="116.25" customHeight="1" x14ac:dyDescent="0.15">
      <c r="A4" s="31"/>
      <c r="B4" s="32"/>
      <c r="C4" s="33" t="s">
        <v>40</v>
      </c>
      <c r="D4" s="34" t="s">
        <v>134</v>
      </c>
      <c r="E4" s="34" t="s">
        <v>92</v>
      </c>
      <c r="F4" s="34" t="s">
        <v>93</v>
      </c>
      <c r="G4" s="34" t="s">
        <v>94</v>
      </c>
      <c r="H4" s="34" t="s">
        <v>146</v>
      </c>
      <c r="I4" s="36" t="s">
        <v>0</v>
      </c>
    </row>
    <row r="5" spans="1:15" s="91" customFormat="1" ht="12" customHeight="1" x14ac:dyDescent="0.15">
      <c r="A5" s="38"/>
      <c r="B5" s="147" t="s">
        <v>51</v>
      </c>
      <c r="C5" s="39">
        <v>758</v>
      </c>
      <c r="D5" s="92">
        <v>53</v>
      </c>
      <c r="E5" s="93">
        <v>309</v>
      </c>
      <c r="F5" s="93">
        <v>216</v>
      </c>
      <c r="G5" s="93">
        <v>43</v>
      </c>
      <c r="H5" s="93">
        <v>123</v>
      </c>
      <c r="I5" s="42">
        <v>14</v>
      </c>
    </row>
    <row r="6" spans="1:15" s="91" customFormat="1" ht="12" customHeight="1" x14ac:dyDescent="0.15">
      <c r="A6" s="43"/>
      <c r="B6" s="148"/>
      <c r="C6" s="44"/>
      <c r="D6" s="85">
        <f>D5/$C5*100</f>
        <v>6.9920844327176779</v>
      </c>
      <c r="E6" s="86">
        <f t="shared" ref="E6:I6" si="0">E5/$C5*100</f>
        <v>40.765171503957781</v>
      </c>
      <c r="F6" s="86">
        <f t="shared" si="0"/>
        <v>28.496042216358841</v>
      </c>
      <c r="G6" s="86">
        <f t="shared" si="0"/>
        <v>5.6728232189973617</v>
      </c>
      <c r="H6" s="86">
        <f t="shared" si="0"/>
        <v>16.226912928759894</v>
      </c>
      <c r="I6" s="47">
        <f t="shared" si="0"/>
        <v>1.8469656992084433</v>
      </c>
    </row>
    <row r="7" spans="1:15" s="91" customFormat="1" ht="12" customHeight="1" x14ac:dyDescent="0.15">
      <c r="A7" s="139" t="s">
        <v>52</v>
      </c>
      <c r="B7" s="142" t="s">
        <v>195</v>
      </c>
      <c r="C7" s="48">
        <v>69</v>
      </c>
      <c r="D7" s="105">
        <v>3</v>
      </c>
      <c r="E7" s="106">
        <v>14</v>
      </c>
      <c r="F7" s="106">
        <v>13</v>
      </c>
      <c r="G7" s="106">
        <v>1</v>
      </c>
      <c r="H7" s="106">
        <v>36</v>
      </c>
      <c r="I7" s="107">
        <v>2</v>
      </c>
    </row>
    <row r="8" spans="1:15" s="91" customFormat="1" ht="12" customHeight="1" x14ac:dyDescent="0.15">
      <c r="A8" s="144"/>
      <c r="B8" s="137"/>
      <c r="C8" s="52"/>
      <c r="D8" s="65">
        <f>D7/$C7*100</f>
        <v>4.3478260869565215</v>
      </c>
      <c r="E8" s="66">
        <f t="shared" ref="E8:I8" si="1">E7/$C7*100</f>
        <v>20.289855072463769</v>
      </c>
      <c r="F8" s="66">
        <f t="shared" si="1"/>
        <v>18.840579710144929</v>
      </c>
      <c r="G8" s="66">
        <f t="shared" si="1"/>
        <v>1.4492753623188406</v>
      </c>
      <c r="H8" s="66">
        <f t="shared" si="1"/>
        <v>52.173913043478258</v>
      </c>
      <c r="I8" s="55">
        <f t="shared" si="1"/>
        <v>2.8985507246376812</v>
      </c>
    </row>
    <row r="9" spans="1:15" s="91" customFormat="1" ht="12" customHeight="1" x14ac:dyDescent="0.15">
      <c r="A9" s="144"/>
      <c r="B9" s="136" t="s">
        <v>122</v>
      </c>
      <c r="C9" s="56">
        <v>85</v>
      </c>
      <c r="D9" s="96">
        <v>3</v>
      </c>
      <c r="E9" s="97">
        <v>28</v>
      </c>
      <c r="F9" s="97">
        <v>20</v>
      </c>
      <c r="G9" s="97">
        <v>7</v>
      </c>
      <c r="H9" s="97">
        <v>27</v>
      </c>
      <c r="I9" s="98">
        <v>0</v>
      </c>
    </row>
    <row r="10" spans="1:15" s="91" customFormat="1" ht="12" customHeight="1" x14ac:dyDescent="0.15">
      <c r="A10" s="144"/>
      <c r="B10" s="137"/>
      <c r="C10" s="52"/>
      <c r="D10" s="65">
        <f>D9/$C9*100</f>
        <v>3.5294117647058822</v>
      </c>
      <c r="E10" s="66">
        <f t="shared" ref="E10:I10" si="2">E9/$C9*100</f>
        <v>32.941176470588232</v>
      </c>
      <c r="F10" s="66">
        <f t="shared" si="2"/>
        <v>23.52941176470588</v>
      </c>
      <c r="G10" s="66">
        <f t="shared" si="2"/>
        <v>8.235294117647058</v>
      </c>
      <c r="H10" s="66">
        <f t="shared" si="2"/>
        <v>31.764705882352938</v>
      </c>
      <c r="I10" s="55">
        <f t="shared" si="2"/>
        <v>0</v>
      </c>
    </row>
    <row r="11" spans="1:15" s="91" customFormat="1" ht="12" customHeight="1" x14ac:dyDescent="0.15">
      <c r="A11" s="144"/>
      <c r="B11" s="136" t="s">
        <v>123</v>
      </c>
      <c r="C11" s="56">
        <v>109</v>
      </c>
      <c r="D11" s="96">
        <v>4</v>
      </c>
      <c r="E11" s="97">
        <v>40</v>
      </c>
      <c r="F11" s="97">
        <v>34</v>
      </c>
      <c r="G11" s="97">
        <v>10</v>
      </c>
      <c r="H11" s="97">
        <v>19</v>
      </c>
      <c r="I11" s="98">
        <v>2</v>
      </c>
    </row>
    <row r="12" spans="1:15" s="91" customFormat="1" ht="12" customHeight="1" x14ac:dyDescent="0.15">
      <c r="A12" s="144"/>
      <c r="B12" s="137"/>
      <c r="C12" s="52"/>
      <c r="D12" s="65">
        <f>D11/$C11*100</f>
        <v>3.669724770642202</v>
      </c>
      <c r="E12" s="66">
        <f t="shared" ref="E12:I12" si="3">E11/$C11*100</f>
        <v>36.697247706422019</v>
      </c>
      <c r="F12" s="66">
        <f t="shared" si="3"/>
        <v>31.192660550458719</v>
      </c>
      <c r="G12" s="66">
        <f t="shared" si="3"/>
        <v>9.1743119266055047</v>
      </c>
      <c r="H12" s="66">
        <f t="shared" si="3"/>
        <v>17.431192660550458</v>
      </c>
      <c r="I12" s="55">
        <f t="shared" si="3"/>
        <v>1.834862385321101</v>
      </c>
    </row>
    <row r="13" spans="1:15" s="91" customFormat="1" ht="12" customHeight="1" x14ac:dyDescent="0.15">
      <c r="A13" s="144"/>
      <c r="B13" s="136" t="s">
        <v>124</v>
      </c>
      <c r="C13" s="56">
        <v>149</v>
      </c>
      <c r="D13" s="96">
        <v>6</v>
      </c>
      <c r="E13" s="97">
        <v>61</v>
      </c>
      <c r="F13" s="97">
        <v>51</v>
      </c>
      <c r="G13" s="97">
        <v>7</v>
      </c>
      <c r="H13" s="97">
        <v>24</v>
      </c>
      <c r="I13" s="98">
        <v>0</v>
      </c>
    </row>
    <row r="14" spans="1:15" s="91" customFormat="1" ht="12" customHeight="1" x14ac:dyDescent="0.15">
      <c r="A14" s="144"/>
      <c r="B14" s="137"/>
      <c r="C14" s="52"/>
      <c r="D14" s="65">
        <f>D13/$C13*100</f>
        <v>4.0268456375838921</v>
      </c>
      <c r="E14" s="66">
        <f t="shared" ref="E14:I14" si="4">E13/$C13*100</f>
        <v>40.939597315436245</v>
      </c>
      <c r="F14" s="66">
        <f t="shared" si="4"/>
        <v>34.228187919463089</v>
      </c>
      <c r="G14" s="66">
        <f t="shared" si="4"/>
        <v>4.6979865771812079</v>
      </c>
      <c r="H14" s="66">
        <f t="shared" si="4"/>
        <v>16.107382550335569</v>
      </c>
      <c r="I14" s="55">
        <f t="shared" si="4"/>
        <v>0</v>
      </c>
    </row>
    <row r="15" spans="1:15" s="91" customFormat="1" ht="12" customHeight="1" x14ac:dyDescent="0.15">
      <c r="A15" s="144"/>
      <c r="B15" s="136" t="s">
        <v>125</v>
      </c>
      <c r="C15" s="56">
        <v>96</v>
      </c>
      <c r="D15" s="96">
        <v>7</v>
      </c>
      <c r="E15" s="97">
        <v>52</v>
      </c>
      <c r="F15" s="97">
        <v>29</v>
      </c>
      <c r="G15" s="97">
        <v>4</v>
      </c>
      <c r="H15" s="97">
        <v>4</v>
      </c>
      <c r="I15" s="98">
        <v>0</v>
      </c>
    </row>
    <row r="16" spans="1:15" s="91" customFormat="1" ht="12" customHeight="1" x14ac:dyDescent="0.15">
      <c r="A16" s="144"/>
      <c r="B16" s="137"/>
      <c r="C16" s="52"/>
      <c r="D16" s="65">
        <f>D15/$C15*100</f>
        <v>7.291666666666667</v>
      </c>
      <c r="E16" s="66">
        <f t="shared" ref="E16:I16" si="5">E15/$C15*100</f>
        <v>54.166666666666664</v>
      </c>
      <c r="F16" s="66">
        <f t="shared" si="5"/>
        <v>30.208333333333332</v>
      </c>
      <c r="G16" s="66">
        <f t="shared" si="5"/>
        <v>4.1666666666666661</v>
      </c>
      <c r="H16" s="66">
        <f t="shared" si="5"/>
        <v>4.1666666666666661</v>
      </c>
      <c r="I16" s="55">
        <f t="shared" si="5"/>
        <v>0</v>
      </c>
    </row>
    <row r="17" spans="1:9" s="91" customFormat="1" ht="12" customHeight="1" x14ac:dyDescent="0.15">
      <c r="A17" s="144"/>
      <c r="B17" s="136" t="s">
        <v>196</v>
      </c>
      <c r="C17" s="56">
        <v>139</v>
      </c>
      <c r="D17" s="96">
        <v>15</v>
      </c>
      <c r="E17" s="97">
        <v>67</v>
      </c>
      <c r="F17" s="97">
        <v>35</v>
      </c>
      <c r="G17" s="97">
        <v>10</v>
      </c>
      <c r="H17" s="97">
        <v>5</v>
      </c>
      <c r="I17" s="98">
        <v>7</v>
      </c>
    </row>
    <row r="18" spans="1:9" s="91" customFormat="1" ht="12" customHeight="1" x14ac:dyDescent="0.15">
      <c r="A18" s="144"/>
      <c r="B18" s="137"/>
      <c r="C18" s="52" t="s">
        <v>70</v>
      </c>
      <c r="D18" s="65">
        <f>D17/$C17*100</f>
        <v>10.791366906474821</v>
      </c>
      <c r="E18" s="66">
        <f t="shared" ref="E18:I18" si="6">E17/$C17*100</f>
        <v>48.201438848920866</v>
      </c>
      <c r="F18" s="66">
        <f t="shared" si="6"/>
        <v>25.179856115107913</v>
      </c>
      <c r="G18" s="66">
        <f t="shared" si="6"/>
        <v>7.1942446043165464</v>
      </c>
      <c r="H18" s="66">
        <f t="shared" si="6"/>
        <v>3.5971223021582732</v>
      </c>
      <c r="I18" s="55">
        <f t="shared" si="6"/>
        <v>5.0359712230215825</v>
      </c>
    </row>
    <row r="19" spans="1:9" s="91" customFormat="1" ht="12" customHeight="1" x14ac:dyDescent="0.15">
      <c r="A19" s="144"/>
      <c r="B19" s="136" t="s">
        <v>126</v>
      </c>
      <c r="C19" s="56">
        <v>94</v>
      </c>
      <c r="D19" s="96">
        <v>14</v>
      </c>
      <c r="E19" s="97">
        <v>40</v>
      </c>
      <c r="F19" s="97">
        <v>29</v>
      </c>
      <c r="G19" s="97">
        <v>3</v>
      </c>
      <c r="H19" s="97">
        <v>6</v>
      </c>
      <c r="I19" s="98">
        <v>2</v>
      </c>
    </row>
    <row r="20" spans="1:9" s="91" customFormat="1" ht="12" customHeight="1" x14ac:dyDescent="0.15">
      <c r="A20" s="144"/>
      <c r="B20" s="137"/>
      <c r="C20" s="52" t="s">
        <v>70</v>
      </c>
      <c r="D20" s="65">
        <f>D19/$C19*100</f>
        <v>14.893617021276595</v>
      </c>
      <c r="E20" s="66">
        <f t="shared" ref="E20:I20" si="7">E19/$C19*100</f>
        <v>42.553191489361701</v>
      </c>
      <c r="F20" s="66">
        <f t="shared" si="7"/>
        <v>30.851063829787233</v>
      </c>
      <c r="G20" s="66">
        <f t="shared" si="7"/>
        <v>3.1914893617021276</v>
      </c>
      <c r="H20" s="66">
        <f t="shared" si="7"/>
        <v>6.3829787234042552</v>
      </c>
      <c r="I20" s="55">
        <f t="shared" si="7"/>
        <v>2.1276595744680851</v>
      </c>
    </row>
    <row r="21" spans="1:9" s="91" customFormat="1" ht="12" customHeight="1" x14ac:dyDescent="0.15">
      <c r="A21" s="144"/>
      <c r="B21" s="136" t="s">
        <v>0</v>
      </c>
      <c r="C21" s="56">
        <v>17</v>
      </c>
      <c r="D21" s="96">
        <v>1</v>
      </c>
      <c r="E21" s="97">
        <v>7</v>
      </c>
      <c r="F21" s="97">
        <v>5</v>
      </c>
      <c r="G21" s="97">
        <v>1</v>
      </c>
      <c r="H21" s="97">
        <v>2</v>
      </c>
      <c r="I21" s="98">
        <v>1</v>
      </c>
    </row>
    <row r="22" spans="1:9" s="91" customFormat="1" ht="12" customHeight="1" x14ac:dyDescent="0.15">
      <c r="A22" s="149"/>
      <c r="B22" s="138"/>
      <c r="C22" s="59" t="s">
        <v>70</v>
      </c>
      <c r="D22" s="77">
        <f>D21/$C21*100</f>
        <v>5.8823529411764701</v>
      </c>
      <c r="E22" s="78">
        <f t="shared" ref="E22:I22" si="8">E21/$C21*100</f>
        <v>41.17647058823529</v>
      </c>
      <c r="F22" s="78">
        <f t="shared" si="8"/>
        <v>29.411764705882355</v>
      </c>
      <c r="G22" s="78">
        <f t="shared" si="8"/>
        <v>5.8823529411764701</v>
      </c>
      <c r="H22" s="78">
        <f t="shared" si="8"/>
        <v>11.76470588235294</v>
      </c>
      <c r="I22" s="79">
        <f t="shared" si="8"/>
        <v>5.8823529411764701</v>
      </c>
    </row>
    <row r="23" spans="1:9" s="91" customFormat="1" ht="12" customHeight="1" x14ac:dyDescent="0.15">
      <c r="A23" s="139" t="s">
        <v>53</v>
      </c>
      <c r="B23" s="142" t="s">
        <v>30</v>
      </c>
      <c r="C23" s="48">
        <v>134</v>
      </c>
      <c r="D23" s="96">
        <v>11</v>
      </c>
      <c r="E23" s="97">
        <v>50</v>
      </c>
      <c r="F23" s="97">
        <v>34</v>
      </c>
      <c r="G23" s="97">
        <v>6</v>
      </c>
      <c r="H23" s="97">
        <v>29</v>
      </c>
      <c r="I23" s="98">
        <v>4</v>
      </c>
    </row>
    <row r="24" spans="1:9" s="91" customFormat="1" ht="12" customHeight="1" x14ac:dyDescent="0.15">
      <c r="A24" s="140"/>
      <c r="B24" s="137"/>
      <c r="C24" s="52" t="s">
        <v>70</v>
      </c>
      <c r="D24" s="65">
        <f>D23/$C23*100</f>
        <v>8.2089552238805972</v>
      </c>
      <c r="E24" s="66">
        <f t="shared" ref="E24:I24" si="9">E23/$C23*100</f>
        <v>37.313432835820898</v>
      </c>
      <c r="F24" s="66">
        <f t="shared" si="9"/>
        <v>25.373134328358208</v>
      </c>
      <c r="G24" s="66">
        <f t="shared" si="9"/>
        <v>4.4776119402985071</v>
      </c>
      <c r="H24" s="66">
        <f t="shared" si="9"/>
        <v>21.641791044776117</v>
      </c>
      <c r="I24" s="55">
        <f t="shared" si="9"/>
        <v>2.9850746268656714</v>
      </c>
    </row>
    <row r="25" spans="1:9" s="91" customFormat="1" ht="12" customHeight="1" x14ac:dyDescent="0.15">
      <c r="A25" s="140"/>
      <c r="B25" s="136" t="s">
        <v>44</v>
      </c>
      <c r="C25" s="56">
        <v>221</v>
      </c>
      <c r="D25" s="96">
        <v>16</v>
      </c>
      <c r="E25" s="97">
        <v>99</v>
      </c>
      <c r="F25" s="97">
        <v>70</v>
      </c>
      <c r="G25" s="97">
        <v>11</v>
      </c>
      <c r="H25" s="97">
        <v>22</v>
      </c>
      <c r="I25" s="98">
        <v>3</v>
      </c>
    </row>
    <row r="26" spans="1:9" s="91" customFormat="1" ht="12" customHeight="1" x14ac:dyDescent="0.15">
      <c r="A26" s="140"/>
      <c r="B26" s="137"/>
      <c r="C26" s="52" t="s">
        <v>70</v>
      </c>
      <c r="D26" s="65">
        <f>D25/$C25*100</f>
        <v>7.2398190045248878</v>
      </c>
      <c r="E26" s="66">
        <f t="shared" ref="E26:I26" si="10">E25/$C25*100</f>
        <v>44.796380090497742</v>
      </c>
      <c r="F26" s="66">
        <f t="shared" si="10"/>
        <v>31.674208144796378</v>
      </c>
      <c r="G26" s="66">
        <f t="shared" si="10"/>
        <v>4.9773755656108598</v>
      </c>
      <c r="H26" s="66">
        <f t="shared" si="10"/>
        <v>9.9547511312217196</v>
      </c>
      <c r="I26" s="55">
        <f t="shared" si="10"/>
        <v>1.3574660633484164</v>
      </c>
    </row>
    <row r="27" spans="1:9" s="91" customFormat="1" ht="12" customHeight="1" x14ac:dyDescent="0.15">
      <c r="A27" s="140"/>
      <c r="B27" s="136" t="s">
        <v>45</v>
      </c>
      <c r="C27" s="56">
        <v>315</v>
      </c>
      <c r="D27" s="96">
        <v>18</v>
      </c>
      <c r="E27" s="97">
        <v>125</v>
      </c>
      <c r="F27" s="97">
        <v>92</v>
      </c>
      <c r="G27" s="97">
        <v>21</v>
      </c>
      <c r="H27" s="97">
        <v>55</v>
      </c>
      <c r="I27" s="98">
        <v>4</v>
      </c>
    </row>
    <row r="28" spans="1:9" s="91" customFormat="1" ht="12" customHeight="1" x14ac:dyDescent="0.15">
      <c r="A28" s="140"/>
      <c r="B28" s="137"/>
      <c r="C28" s="52" t="s">
        <v>70</v>
      </c>
      <c r="D28" s="65">
        <f>D27/$C27*100</f>
        <v>5.7142857142857144</v>
      </c>
      <c r="E28" s="66">
        <f t="shared" ref="E28:I28" si="11">E27/$C27*100</f>
        <v>39.682539682539684</v>
      </c>
      <c r="F28" s="66">
        <f t="shared" si="11"/>
        <v>29.206349206349209</v>
      </c>
      <c r="G28" s="66">
        <f t="shared" si="11"/>
        <v>6.666666666666667</v>
      </c>
      <c r="H28" s="66">
        <f t="shared" si="11"/>
        <v>17.460317460317459</v>
      </c>
      <c r="I28" s="55">
        <f t="shared" si="11"/>
        <v>1.2698412698412698</v>
      </c>
    </row>
    <row r="29" spans="1:9" s="91" customFormat="1" ht="12" customHeight="1" x14ac:dyDescent="0.15">
      <c r="A29" s="140"/>
      <c r="B29" s="136" t="s">
        <v>46</v>
      </c>
      <c r="C29" s="56">
        <v>13</v>
      </c>
      <c r="D29" s="96">
        <v>2</v>
      </c>
      <c r="E29" s="97">
        <v>5</v>
      </c>
      <c r="F29" s="97">
        <v>2</v>
      </c>
      <c r="G29" s="97">
        <v>2</v>
      </c>
      <c r="H29" s="97">
        <v>2</v>
      </c>
      <c r="I29" s="98">
        <v>0</v>
      </c>
    </row>
    <row r="30" spans="1:9" s="91" customFormat="1" ht="12" customHeight="1" x14ac:dyDescent="0.15">
      <c r="A30" s="140"/>
      <c r="B30" s="137"/>
      <c r="C30" s="52" t="s">
        <v>70</v>
      </c>
      <c r="D30" s="65">
        <f>D29/$C29*100</f>
        <v>15.384615384615385</v>
      </c>
      <c r="E30" s="66">
        <f t="shared" ref="E30:I30" si="12">E29/$C29*100</f>
        <v>38.461538461538467</v>
      </c>
      <c r="F30" s="66">
        <f t="shared" si="12"/>
        <v>15.384615384615385</v>
      </c>
      <c r="G30" s="66">
        <f t="shared" si="12"/>
        <v>15.384615384615385</v>
      </c>
      <c r="H30" s="66">
        <f t="shared" si="12"/>
        <v>15.384615384615385</v>
      </c>
      <c r="I30" s="55">
        <f t="shared" si="12"/>
        <v>0</v>
      </c>
    </row>
    <row r="31" spans="1:9" s="91" customFormat="1" ht="12" customHeight="1" x14ac:dyDescent="0.15">
      <c r="A31" s="140"/>
      <c r="B31" s="136" t="s">
        <v>54</v>
      </c>
      <c r="C31" s="56">
        <v>61</v>
      </c>
      <c r="D31" s="96">
        <v>5</v>
      </c>
      <c r="E31" s="97">
        <v>26</v>
      </c>
      <c r="F31" s="97">
        <v>12</v>
      </c>
      <c r="G31" s="97">
        <v>2</v>
      </c>
      <c r="H31" s="97">
        <v>14</v>
      </c>
      <c r="I31" s="98">
        <v>2</v>
      </c>
    </row>
    <row r="32" spans="1:9" s="91" customFormat="1" ht="12" customHeight="1" x14ac:dyDescent="0.15">
      <c r="A32" s="140"/>
      <c r="B32" s="137"/>
      <c r="C32" s="52" t="s">
        <v>70</v>
      </c>
      <c r="D32" s="65">
        <f>D31/$C31*100</f>
        <v>8.1967213114754092</v>
      </c>
      <c r="E32" s="66">
        <f t="shared" ref="E32:I32" si="13">E31/$C31*100</f>
        <v>42.622950819672127</v>
      </c>
      <c r="F32" s="66">
        <f t="shared" si="13"/>
        <v>19.672131147540984</v>
      </c>
      <c r="G32" s="66">
        <f t="shared" si="13"/>
        <v>3.278688524590164</v>
      </c>
      <c r="H32" s="66">
        <f t="shared" si="13"/>
        <v>22.950819672131146</v>
      </c>
      <c r="I32" s="55">
        <f t="shared" si="13"/>
        <v>3.278688524590164</v>
      </c>
    </row>
    <row r="33" spans="1:9" s="91" customFormat="1" ht="12" customHeight="1" x14ac:dyDescent="0.15">
      <c r="A33" s="140"/>
      <c r="B33" s="136" t="s">
        <v>33</v>
      </c>
      <c r="C33" s="56">
        <v>14</v>
      </c>
      <c r="D33" s="96">
        <v>1</v>
      </c>
      <c r="E33" s="97">
        <v>4</v>
      </c>
      <c r="F33" s="97">
        <v>6</v>
      </c>
      <c r="G33" s="97">
        <v>1</v>
      </c>
      <c r="H33" s="97">
        <v>1</v>
      </c>
      <c r="I33" s="98">
        <v>1</v>
      </c>
    </row>
    <row r="34" spans="1:9" s="91" customFormat="1" ht="12" customHeight="1" thickBot="1" x14ac:dyDescent="0.2">
      <c r="A34" s="141"/>
      <c r="B34" s="143"/>
      <c r="C34" s="70" t="s">
        <v>70</v>
      </c>
      <c r="D34" s="71">
        <f>D33/$C33*100</f>
        <v>7.1428571428571423</v>
      </c>
      <c r="E34" s="72">
        <f t="shared" ref="E34:I34" si="14">E33/$C33*100</f>
        <v>28.571428571428569</v>
      </c>
      <c r="F34" s="72">
        <f t="shared" si="14"/>
        <v>42.857142857142854</v>
      </c>
      <c r="G34" s="72">
        <f t="shared" si="14"/>
        <v>7.1428571428571423</v>
      </c>
      <c r="H34" s="72">
        <f t="shared" si="14"/>
        <v>7.1428571428571423</v>
      </c>
      <c r="I34" s="73">
        <f t="shared" si="14"/>
        <v>7.1428571428571423</v>
      </c>
    </row>
    <row r="35" spans="1:9" s="91" customFormat="1" ht="12" customHeight="1" x14ac:dyDescent="0.15">
      <c r="A35" s="144" t="s">
        <v>56</v>
      </c>
      <c r="B35" s="136" t="s">
        <v>47</v>
      </c>
      <c r="C35" s="56">
        <v>95</v>
      </c>
      <c r="D35" s="96">
        <v>4</v>
      </c>
      <c r="E35" s="97">
        <v>21</v>
      </c>
      <c r="F35" s="97">
        <v>27</v>
      </c>
      <c r="G35" s="97">
        <v>4</v>
      </c>
      <c r="H35" s="97">
        <v>38</v>
      </c>
      <c r="I35" s="98">
        <v>1</v>
      </c>
    </row>
    <row r="36" spans="1:9" s="91" customFormat="1" ht="12" customHeight="1" x14ac:dyDescent="0.15">
      <c r="A36" s="140"/>
      <c r="B36" s="137"/>
      <c r="C36" s="52" t="s">
        <v>70</v>
      </c>
      <c r="D36" s="65">
        <f>D35/$C35*100</f>
        <v>4.2105263157894735</v>
      </c>
      <c r="E36" s="66">
        <f t="shared" ref="E36:I36" si="15">E35/$C35*100</f>
        <v>22.105263157894736</v>
      </c>
      <c r="F36" s="66">
        <f t="shared" si="15"/>
        <v>28.421052631578945</v>
      </c>
      <c r="G36" s="66">
        <f t="shared" si="15"/>
        <v>4.2105263157894735</v>
      </c>
      <c r="H36" s="66">
        <f t="shared" si="15"/>
        <v>40</v>
      </c>
      <c r="I36" s="55">
        <f t="shared" si="15"/>
        <v>1.0526315789473684</v>
      </c>
    </row>
    <row r="37" spans="1:9" s="91" customFormat="1" ht="12" customHeight="1" x14ac:dyDescent="0.15">
      <c r="A37" s="140"/>
      <c r="B37" s="136" t="s">
        <v>57</v>
      </c>
      <c r="C37" s="56">
        <v>91</v>
      </c>
      <c r="D37" s="96">
        <v>4</v>
      </c>
      <c r="E37" s="97">
        <v>38</v>
      </c>
      <c r="F37" s="97">
        <v>21</v>
      </c>
      <c r="G37" s="97">
        <v>5</v>
      </c>
      <c r="H37" s="97">
        <v>22</v>
      </c>
      <c r="I37" s="98">
        <v>1</v>
      </c>
    </row>
    <row r="38" spans="1:9" s="91" customFormat="1" ht="12" customHeight="1" x14ac:dyDescent="0.15">
      <c r="A38" s="140"/>
      <c r="B38" s="137"/>
      <c r="C38" s="52" t="s">
        <v>70</v>
      </c>
      <c r="D38" s="65">
        <f>D37/$C37*100</f>
        <v>4.395604395604396</v>
      </c>
      <c r="E38" s="66">
        <f t="shared" ref="E38:I38" si="16">E37/$C37*100</f>
        <v>41.758241758241759</v>
      </c>
      <c r="F38" s="66">
        <f t="shared" si="16"/>
        <v>23.076923076923077</v>
      </c>
      <c r="G38" s="66">
        <f t="shared" si="16"/>
        <v>5.4945054945054945</v>
      </c>
      <c r="H38" s="66">
        <f t="shared" si="16"/>
        <v>24.175824175824175</v>
      </c>
      <c r="I38" s="55">
        <f t="shared" si="16"/>
        <v>1.098901098901099</v>
      </c>
    </row>
    <row r="39" spans="1:9" s="91" customFormat="1" ht="12" customHeight="1" x14ac:dyDescent="0.15">
      <c r="A39" s="140"/>
      <c r="B39" s="136" t="s">
        <v>58</v>
      </c>
      <c r="C39" s="56">
        <v>113</v>
      </c>
      <c r="D39" s="96">
        <v>7</v>
      </c>
      <c r="E39" s="97">
        <v>45</v>
      </c>
      <c r="F39" s="97">
        <v>38</v>
      </c>
      <c r="G39" s="97">
        <v>6</v>
      </c>
      <c r="H39" s="97">
        <v>16</v>
      </c>
      <c r="I39" s="98">
        <v>1</v>
      </c>
    </row>
    <row r="40" spans="1:9" s="91" customFormat="1" ht="12" customHeight="1" x14ac:dyDescent="0.15">
      <c r="A40" s="140"/>
      <c r="B40" s="137"/>
      <c r="C40" s="52" t="s">
        <v>70</v>
      </c>
      <c r="D40" s="65">
        <f>D39/$C39*100</f>
        <v>6.1946902654867255</v>
      </c>
      <c r="E40" s="66">
        <f t="shared" ref="E40:I40" si="17">E39/$C39*100</f>
        <v>39.823008849557525</v>
      </c>
      <c r="F40" s="66">
        <f t="shared" si="17"/>
        <v>33.628318584070797</v>
      </c>
      <c r="G40" s="66">
        <f t="shared" si="17"/>
        <v>5.3097345132743365</v>
      </c>
      <c r="H40" s="66">
        <f t="shared" si="17"/>
        <v>14.159292035398231</v>
      </c>
      <c r="I40" s="55">
        <f t="shared" si="17"/>
        <v>0.88495575221238942</v>
      </c>
    </row>
    <row r="41" spans="1:9" s="91" customFormat="1" ht="12" customHeight="1" x14ac:dyDescent="0.15">
      <c r="A41" s="140"/>
      <c r="B41" s="136" t="s">
        <v>59</v>
      </c>
      <c r="C41" s="56">
        <v>132</v>
      </c>
      <c r="D41" s="96">
        <v>6</v>
      </c>
      <c r="E41" s="97">
        <v>53</v>
      </c>
      <c r="F41" s="97">
        <v>40</v>
      </c>
      <c r="G41" s="97">
        <v>7</v>
      </c>
      <c r="H41" s="97">
        <v>24</v>
      </c>
      <c r="I41" s="98">
        <v>2</v>
      </c>
    </row>
    <row r="42" spans="1:9" s="91" customFormat="1" ht="12" customHeight="1" x14ac:dyDescent="0.15">
      <c r="A42" s="140"/>
      <c r="B42" s="137"/>
      <c r="C42" s="52" t="s">
        <v>70</v>
      </c>
      <c r="D42" s="65">
        <f>D41/$C41*100</f>
        <v>4.5454545454545459</v>
      </c>
      <c r="E42" s="66">
        <f t="shared" ref="E42:I42" si="18">E41/$C41*100</f>
        <v>40.151515151515149</v>
      </c>
      <c r="F42" s="66">
        <f t="shared" si="18"/>
        <v>30.303030303030305</v>
      </c>
      <c r="G42" s="66">
        <f t="shared" si="18"/>
        <v>5.3030303030303028</v>
      </c>
      <c r="H42" s="66">
        <f t="shared" si="18"/>
        <v>18.181818181818183</v>
      </c>
      <c r="I42" s="55">
        <f t="shared" si="18"/>
        <v>1.5151515151515151</v>
      </c>
    </row>
    <row r="43" spans="1:9" s="91" customFormat="1" ht="12" customHeight="1" x14ac:dyDescent="0.15">
      <c r="A43" s="140"/>
      <c r="B43" s="136" t="s">
        <v>60</v>
      </c>
      <c r="C43" s="56">
        <v>314</v>
      </c>
      <c r="D43" s="96">
        <v>32</v>
      </c>
      <c r="E43" s="97">
        <v>148</v>
      </c>
      <c r="F43" s="97">
        <v>84</v>
      </c>
      <c r="G43" s="97">
        <v>20</v>
      </c>
      <c r="H43" s="97">
        <v>22</v>
      </c>
      <c r="I43" s="98">
        <v>8</v>
      </c>
    </row>
    <row r="44" spans="1:9" s="91" customFormat="1" ht="12" customHeight="1" x14ac:dyDescent="0.15">
      <c r="A44" s="140"/>
      <c r="B44" s="137"/>
      <c r="C44" s="52" t="s">
        <v>70</v>
      </c>
      <c r="D44" s="65">
        <f>D43/$C43*100</f>
        <v>10.191082802547772</v>
      </c>
      <c r="E44" s="66">
        <f t="shared" ref="E44:I44" si="19">E43/$C43*100</f>
        <v>47.133757961783438</v>
      </c>
      <c r="F44" s="66">
        <f t="shared" si="19"/>
        <v>26.751592356687897</v>
      </c>
      <c r="G44" s="66">
        <f t="shared" si="19"/>
        <v>6.369426751592357</v>
      </c>
      <c r="H44" s="66">
        <f t="shared" si="19"/>
        <v>7.0063694267515926</v>
      </c>
      <c r="I44" s="55">
        <f t="shared" si="19"/>
        <v>2.547770700636943</v>
      </c>
    </row>
    <row r="45" spans="1:9" s="91" customFormat="1" ht="12" customHeight="1" x14ac:dyDescent="0.15">
      <c r="A45" s="140"/>
      <c r="B45" s="136" t="s">
        <v>33</v>
      </c>
      <c r="C45" s="56">
        <v>13</v>
      </c>
      <c r="D45" s="96">
        <v>0</v>
      </c>
      <c r="E45" s="97">
        <v>4</v>
      </c>
      <c r="F45" s="97">
        <v>6</v>
      </c>
      <c r="G45" s="97">
        <v>1</v>
      </c>
      <c r="H45" s="97">
        <v>1</v>
      </c>
      <c r="I45" s="98">
        <v>1</v>
      </c>
    </row>
    <row r="46" spans="1:9" s="91" customFormat="1" ht="12" customHeight="1" x14ac:dyDescent="0.15">
      <c r="A46" s="140"/>
      <c r="B46" s="138"/>
      <c r="C46" s="59"/>
      <c r="D46" s="109">
        <f>D45/$C45*100</f>
        <v>0</v>
      </c>
      <c r="E46" s="110">
        <f t="shared" ref="E46:I46" si="20">E45/$C45*100</f>
        <v>30.76923076923077</v>
      </c>
      <c r="F46" s="110">
        <f t="shared" si="20"/>
        <v>46.153846153846153</v>
      </c>
      <c r="G46" s="110">
        <f t="shared" si="20"/>
        <v>7.6923076923076925</v>
      </c>
      <c r="H46" s="110">
        <f t="shared" si="20"/>
        <v>7.6923076923076925</v>
      </c>
      <c r="I46" s="61">
        <f t="shared" si="20"/>
        <v>7.6923076923076925</v>
      </c>
    </row>
    <row r="47" spans="1:9" s="91" customFormat="1" ht="12" customHeight="1" x14ac:dyDescent="0.15">
      <c r="A47" s="139" t="s">
        <v>21</v>
      </c>
      <c r="B47" s="142" t="s">
        <v>20</v>
      </c>
      <c r="C47" s="48">
        <v>34</v>
      </c>
      <c r="D47" s="105">
        <v>1</v>
      </c>
      <c r="E47" s="106">
        <v>13</v>
      </c>
      <c r="F47" s="106">
        <v>8</v>
      </c>
      <c r="G47" s="106">
        <v>1</v>
      </c>
      <c r="H47" s="106">
        <v>9</v>
      </c>
      <c r="I47" s="107">
        <v>2</v>
      </c>
    </row>
    <row r="48" spans="1:9" s="91" customFormat="1" ht="12" customHeight="1" x14ac:dyDescent="0.15">
      <c r="A48" s="140"/>
      <c r="B48" s="137"/>
      <c r="C48" s="52"/>
      <c r="D48" s="65">
        <f>D47/$C47*100</f>
        <v>2.9411764705882351</v>
      </c>
      <c r="E48" s="66">
        <f t="shared" ref="E48:I48" si="21">E47/$C47*100</f>
        <v>38.235294117647058</v>
      </c>
      <c r="F48" s="66">
        <f t="shared" si="21"/>
        <v>23.52941176470588</v>
      </c>
      <c r="G48" s="66">
        <f t="shared" si="21"/>
        <v>2.9411764705882351</v>
      </c>
      <c r="H48" s="66">
        <f t="shared" si="21"/>
        <v>26.47058823529412</v>
      </c>
      <c r="I48" s="55">
        <f t="shared" si="21"/>
        <v>5.8823529411764701</v>
      </c>
    </row>
    <row r="49" spans="1:9" s="91" customFormat="1" ht="12" customHeight="1" x14ac:dyDescent="0.15">
      <c r="A49" s="140"/>
      <c r="B49" s="136" t="s">
        <v>19</v>
      </c>
      <c r="C49" s="56">
        <v>86</v>
      </c>
      <c r="D49" s="96">
        <v>4</v>
      </c>
      <c r="E49" s="97">
        <v>32</v>
      </c>
      <c r="F49" s="97">
        <v>22</v>
      </c>
      <c r="G49" s="97">
        <v>9</v>
      </c>
      <c r="H49" s="97">
        <v>18</v>
      </c>
      <c r="I49" s="98">
        <v>1</v>
      </c>
    </row>
    <row r="50" spans="1:9" s="91" customFormat="1" ht="12" customHeight="1" x14ac:dyDescent="0.15">
      <c r="A50" s="140"/>
      <c r="B50" s="137"/>
      <c r="C50" s="52"/>
      <c r="D50" s="65">
        <f>D49/$C49*100</f>
        <v>4.6511627906976747</v>
      </c>
      <c r="E50" s="66">
        <f t="shared" ref="E50:I50" si="22">E49/$C49*100</f>
        <v>37.209302325581397</v>
      </c>
      <c r="F50" s="66">
        <f t="shared" si="22"/>
        <v>25.581395348837212</v>
      </c>
      <c r="G50" s="66">
        <f t="shared" si="22"/>
        <v>10.465116279069768</v>
      </c>
      <c r="H50" s="66">
        <f t="shared" si="22"/>
        <v>20.930232558139537</v>
      </c>
      <c r="I50" s="55">
        <f t="shared" si="22"/>
        <v>1.1627906976744187</v>
      </c>
    </row>
    <row r="51" spans="1:9" s="91" customFormat="1" ht="12" customHeight="1" x14ac:dyDescent="0.15">
      <c r="A51" s="140"/>
      <c r="B51" s="136" t="s">
        <v>18</v>
      </c>
      <c r="C51" s="56">
        <v>47</v>
      </c>
      <c r="D51" s="96">
        <v>3</v>
      </c>
      <c r="E51" s="97">
        <v>20</v>
      </c>
      <c r="F51" s="97">
        <v>10</v>
      </c>
      <c r="G51" s="97">
        <v>4</v>
      </c>
      <c r="H51" s="97">
        <v>9</v>
      </c>
      <c r="I51" s="98">
        <v>1</v>
      </c>
    </row>
    <row r="52" spans="1:9" s="91" customFormat="1" ht="12" customHeight="1" x14ac:dyDescent="0.15">
      <c r="A52" s="140"/>
      <c r="B52" s="137"/>
      <c r="C52" s="52"/>
      <c r="D52" s="65">
        <f>D51/$C51*100</f>
        <v>6.3829787234042552</v>
      </c>
      <c r="E52" s="66">
        <f t="shared" ref="E52:I52" si="23">E51/$C51*100</f>
        <v>42.553191489361701</v>
      </c>
      <c r="F52" s="66">
        <f t="shared" si="23"/>
        <v>21.276595744680851</v>
      </c>
      <c r="G52" s="66">
        <f t="shared" si="23"/>
        <v>8.5106382978723403</v>
      </c>
      <c r="H52" s="66">
        <f t="shared" si="23"/>
        <v>19.148936170212767</v>
      </c>
      <c r="I52" s="55">
        <f t="shared" si="23"/>
        <v>2.1276595744680851</v>
      </c>
    </row>
    <row r="53" spans="1:9" s="91" customFormat="1" ht="12" customHeight="1" x14ac:dyDescent="0.15">
      <c r="A53" s="140"/>
      <c r="B53" s="136" t="s">
        <v>17</v>
      </c>
      <c r="C53" s="56">
        <v>39</v>
      </c>
      <c r="D53" s="96">
        <v>4</v>
      </c>
      <c r="E53" s="97">
        <v>15</v>
      </c>
      <c r="F53" s="97">
        <v>13</v>
      </c>
      <c r="G53" s="97">
        <v>1</v>
      </c>
      <c r="H53" s="97">
        <v>5</v>
      </c>
      <c r="I53" s="98">
        <v>1</v>
      </c>
    </row>
    <row r="54" spans="1:9" s="91" customFormat="1" ht="12" customHeight="1" x14ac:dyDescent="0.15">
      <c r="A54" s="140"/>
      <c r="B54" s="137"/>
      <c r="C54" s="52"/>
      <c r="D54" s="65">
        <f>D53/$C53*100</f>
        <v>10.256410256410255</v>
      </c>
      <c r="E54" s="66">
        <f t="shared" ref="E54:I54" si="24">E53/$C53*100</f>
        <v>38.461538461538467</v>
      </c>
      <c r="F54" s="66">
        <f t="shared" si="24"/>
        <v>33.333333333333329</v>
      </c>
      <c r="G54" s="66">
        <f t="shared" si="24"/>
        <v>2.5641025641025639</v>
      </c>
      <c r="H54" s="66">
        <f t="shared" si="24"/>
        <v>12.820512820512819</v>
      </c>
      <c r="I54" s="55">
        <f t="shared" si="24"/>
        <v>2.5641025641025639</v>
      </c>
    </row>
    <row r="55" spans="1:9" s="91" customFormat="1" ht="12" customHeight="1" x14ac:dyDescent="0.15">
      <c r="A55" s="140"/>
      <c r="B55" s="136" t="s">
        <v>16</v>
      </c>
      <c r="C55" s="56">
        <v>47</v>
      </c>
      <c r="D55" s="96">
        <v>3</v>
      </c>
      <c r="E55" s="97">
        <v>18</v>
      </c>
      <c r="F55" s="97">
        <v>14</v>
      </c>
      <c r="G55" s="97">
        <v>3</v>
      </c>
      <c r="H55" s="97">
        <v>7</v>
      </c>
      <c r="I55" s="98">
        <v>2</v>
      </c>
    </row>
    <row r="56" spans="1:9" s="91" customFormat="1" ht="12" customHeight="1" x14ac:dyDescent="0.15">
      <c r="A56" s="140"/>
      <c r="B56" s="137"/>
      <c r="C56" s="52"/>
      <c r="D56" s="65">
        <f>D55/$C55*100</f>
        <v>6.3829787234042552</v>
      </c>
      <c r="E56" s="66">
        <f t="shared" ref="E56:I56" si="25">E55/$C55*100</f>
        <v>38.297872340425535</v>
      </c>
      <c r="F56" s="66">
        <f t="shared" si="25"/>
        <v>29.787234042553191</v>
      </c>
      <c r="G56" s="66">
        <f t="shared" si="25"/>
        <v>6.3829787234042552</v>
      </c>
      <c r="H56" s="66">
        <f t="shared" si="25"/>
        <v>14.893617021276595</v>
      </c>
      <c r="I56" s="55">
        <f t="shared" si="25"/>
        <v>4.2553191489361701</v>
      </c>
    </row>
    <row r="57" spans="1:9" s="91" customFormat="1" ht="12" customHeight="1" x14ac:dyDescent="0.15">
      <c r="A57" s="140"/>
      <c r="B57" s="136" t="s">
        <v>15</v>
      </c>
      <c r="C57" s="56">
        <v>76</v>
      </c>
      <c r="D57" s="96">
        <v>6</v>
      </c>
      <c r="E57" s="97">
        <v>26</v>
      </c>
      <c r="F57" s="97">
        <v>29</v>
      </c>
      <c r="G57" s="97">
        <v>2</v>
      </c>
      <c r="H57" s="97">
        <v>11</v>
      </c>
      <c r="I57" s="98">
        <v>2</v>
      </c>
    </row>
    <row r="58" spans="1:9" s="91" customFormat="1" ht="12" customHeight="1" x14ac:dyDescent="0.15">
      <c r="A58" s="140"/>
      <c r="B58" s="137"/>
      <c r="C58" s="52"/>
      <c r="D58" s="65">
        <f>D57/$C57*100</f>
        <v>7.8947368421052628</v>
      </c>
      <c r="E58" s="66">
        <f t="shared" ref="E58:I58" si="26">E57/$C57*100</f>
        <v>34.210526315789473</v>
      </c>
      <c r="F58" s="66">
        <f t="shared" si="26"/>
        <v>38.15789473684211</v>
      </c>
      <c r="G58" s="66">
        <f t="shared" si="26"/>
        <v>2.6315789473684208</v>
      </c>
      <c r="H58" s="66">
        <f t="shared" si="26"/>
        <v>14.473684210526317</v>
      </c>
      <c r="I58" s="55">
        <f t="shared" si="26"/>
        <v>2.6315789473684208</v>
      </c>
    </row>
    <row r="59" spans="1:9" s="91" customFormat="1" ht="12" customHeight="1" x14ac:dyDescent="0.15">
      <c r="A59" s="140"/>
      <c r="B59" s="136" t="s">
        <v>14</v>
      </c>
      <c r="C59" s="56">
        <v>27</v>
      </c>
      <c r="D59" s="96">
        <v>2</v>
      </c>
      <c r="E59" s="97">
        <v>15</v>
      </c>
      <c r="F59" s="97">
        <v>4</v>
      </c>
      <c r="G59" s="97">
        <v>1</v>
      </c>
      <c r="H59" s="97">
        <v>5</v>
      </c>
      <c r="I59" s="98">
        <v>0</v>
      </c>
    </row>
    <row r="60" spans="1:9" s="91" customFormat="1" ht="12" customHeight="1" x14ac:dyDescent="0.15">
      <c r="A60" s="140"/>
      <c r="B60" s="137"/>
      <c r="C60" s="52"/>
      <c r="D60" s="65">
        <f>D59/$C59*100</f>
        <v>7.4074074074074066</v>
      </c>
      <c r="E60" s="66">
        <f t="shared" ref="E60:I60" si="27">E59/$C59*100</f>
        <v>55.555555555555557</v>
      </c>
      <c r="F60" s="66">
        <f t="shared" si="27"/>
        <v>14.814814814814813</v>
      </c>
      <c r="G60" s="66">
        <f t="shared" si="27"/>
        <v>3.7037037037037033</v>
      </c>
      <c r="H60" s="66">
        <f t="shared" si="27"/>
        <v>18.518518518518519</v>
      </c>
      <c r="I60" s="55">
        <f t="shared" si="27"/>
        <v>0</v>
      </c>
    </row>
    <row r="61" spans="1:9" s="91" customFormat="1" ht="12" customHeight="1" x14ac:dyDescent="0.15">
      <c r="A61" s="140"/>
      <c r="B61" s="136" t="s">
        <v>13</v>
      </c>
      <c r="C61" s="56">
        <v>58</v>
      </c>
      <c r="D61" s="96">
        <v>8</v>
      </c>
      <c r="E61" s="97">
        <v>21</v>
      </c>
      <c r="F61" s="97">
        <v>14</v>
      </c>
      <c r="G61" s="97">
        <v>5</v>
      </c>
      <c r="H61" s="97">
        <v>10</v>
      </c>
      <c r="I61" s="98">
        <v>0</v>
      </c>
    </row>
    <row r="62" spans="1:9" s="91" customFormat="1" ht="12" customHeight="1" x14ac:dyDescent="0.15">
      <c r="A62" s="140"/>
      <c r="B62" s="137"/>
      <c r="C62" s="52"/>
      <c r="D62" s="65">
        <f>D61/$C61*100</f>
        <v>13.793103448275861</v>
      </c>
      <c r="E62" s="66">
        <f t="shared" ref="E62:I62" si="28">E61/$C61*100</f>
        <v>36.206896551724135</v>
      </c>
      <c r="F62" s="66">
        <f t="shared" si="28"/>
        <v>24.137931034482758</v>
      </c>
      <c r="G62" s="66">
        <f t="shared" si="28"/>
        <v>8.6206896551724146</v>
      </c>
      <c r="H62" s="66">
        <f t="shared" si="28"/>
        <v>17.241379310344829</v>
      </c>
      <c r="I62" s="55">
        <f t="shared" si="28"/>
        <v>0</v>
      </c>
    </row>
    <row r="63" spans="1:9" s="91" customFormat="1" ht="12" customHeight="1" x14ac:dyDescent="0.15">
      <c r="A63" s="140"/>
      <c r="B63" s="136" t="s">
        <v>12</v>
      </c>
      <c r="C63" s="56">
        <v>48</v>
      </c>
      <c r="D63" s="96">
        <v>3</v>
      </c>
      <c r="E63" s="97">
        <v>22</v>
      </c>
      <c r="F63" s="97">
        <v>11</v>
      </c>
      <c r="G63" s="97">
        <v>1</v>
      </c>
      <c r="H63" s="97">
        <v>10</v>
      </c>
      <c r="I63" s="98">
        <v>1</v>
      </c>
    </row>
    <row r="64" spans="1:9" s="91" customFormat="1" ht="12" customHeight="1" x14ac:dyDescent="0.15">
      <c r="A64" s="140"/>
      <c r="B64" s="137"/>
      <c r="C64" s="52"/>
      <c r="D64" s="65">
        <f>D63/$C63*100</f>
        <v>6.25</v>
      </c>
      <c r="E64" s="66">
        <f t="shared" ref="E64:I64" si="29">E63/$C63*100</f>
        <v>45.833333333333329</v>
      </c>
      <c r="F64" s="66">
        <f t="shared" si="29"/>
        <v>22.916666666666664</v>
      </c>
      <c r="G64" s="66">
        <f t="shared" si="29"/>
        <v>2.083333333333333</v>
      </c>
      <c r="H64" s="66">
        <f t="shared" si="29"/>
        <v>20.833333333333336</v>
      </c>
      <c r="I64" s="55">
        <f t="shared" si="29"/>
        <v>2.083333333333333</v>
      </c>
    </row>
    <row r="65" spans="1:9" s="91" customFormat="1" ht="12" customHeight="1" x14ac:dyDescent="0.15">
      <c r="A65" s="140"/>
      <c r="B65" s="136" t="s">
        <v>11</v>
      </c>
      <c r="C65" s="56">
        <v>55</v>
      </c>
      <c r="D65" s="96">
        <v>3</v>
      </c>
      <c r="E65" s="97">
        <v>27</v>
      </c>
      <c r="F65" s="97">
        <v>13</v>
      </c>
      <c r="G65" s="97">
        <v>1</v>
      </c>
      <c r="H65" s="97">
        <v>11</v>
      </c>
      <c r="I65" s="98">
        <v>0</v>
      </c>
    </row>
    <row r="66" spans="1:9" s="91" customFormat="1" ht="12" customHeight="1" x14ac:dyDescent="0.15">
      <c r="A66" s="140"/>
      <c r="B66" s="137"/>
      <c r="C66" s="52"/>
      <c r="D66" s="65">
        <f>D65/$C65*100</f>
        <v>5.4545454545454541</v>
      </c>
      <c r="E66" s="66">
        <f t="shared" ref="E66:I66" si="30">E65/$C65*100</f>
        <v>49.090909090909093</v>
      </c>
      <c r="F66" s="66">
        <f t="shared" si="30"/>
        <v>23.636363636363637</v>
      </c>
      <c r="G66" s="66">
        <f t="shared" si="30"/>
        <v>1.8181818181818181</v>
      </c>
      <c r="H66" s="66">
        <f t="shared" si="30"/>
        <v>20</v>
      </c>
      <c r="I66" s="55">
        <f t="shared" si="30"/>
        <v>0</v>
      </c>
    </row>
    <row r="67" spans="1:9" s="91" customFormat="1" ht="12" customHeight="1" x14ac:dyDescent="0.15">
      <c r="A67" s="140"/>
      <c r="B67" s="136" t="s">
        <v>10</v>
      </c>
      <c r="C67" s="56">
        <v>50</v>
      </c>
      <c r="D67" s="96">
        <v>4</v>
      </c>
      <c r="E67" s="97">
        <v>19</v>
      </c>
      <c r="F67" s="97">
        <v>19</v>
      </c>
      <c r="G67" s="97">
        <v>2</v>
      </c>
      <c r="H67" s="97">
        <v>4</v>
      </c>
      <c r="I67" s="98">
        <v>2</v>
      </c>
    </row>
    <row r="68" spans="1:9" s="91" customFormat="1" ht="12" customHeight="1" x14ac:dyDescent="0.15">
      <c r="A68" s="140"/>
      <c r="B68" s="137"/>
      <c r="C68" s="52"/>
      <c r="D68" s="65">
        <f>D67/$C67*100</f>
        <v>8</v>
      </c>
      <c r="E68" s="66">
        <f t="shared" ref="E68:I68" si="31">E67/$C67*100</f>
        <v>38</v>
      </c>
      <c r="F68" s="66">
        <f t="shared" si="31"/>
        <v>38</v>
      </c>
      <c r="G68" s="66">
        <f t="shared" si="31"/>
        <v>4</v>
      </c>
      <c r="H68" s="66">
        <f t="shared" si="31"/>
        <v>8</v>
      </c>
      <c r="I68" s="55">
        <f t="shared" si="31"/>
        <v>4</v>
      </c>
    </row>
    <row r="69" spans="1:9" s="91" customFormat="1" ht="12" customHeight="1" x14ac:dyDescent="0.15">
      <c r="A69" s="140"/>
      <c r="B69" s="136" t="s">
        <v>9</v>
      </c>
      <c r="C69" s="56">
        <v>43</v>
      </c>
      <c r="D69" s="96">
        <v>3</v>
      </c>
      <c r="E69" s="97">
        <v>23</v>
      </c>
      <c r="F69" s="97">
        <v>11</v>
      </c>
      <c r="G69" s="97">
        <v>3</v>
      </c>
      <c r="H69" s="97">
        <v>3</v>
      </c>
      <c r="I69" s="98">
        <v>0</v>
      </c>
    </row>
    <row r="70" spans="1:9" s="91" customFormat="1" ht="12" customHeight="1" x14ac:dyDescent="0.15">
      <c r="A70" s="140"/>
      <c r="B70" s="137"/>
      <c r="C70" s="52"/>
      <c r="D70" s="65">
        <f>D69/$C69*100</f>
        <v>6.9767441860465116</v>
      </c>
      <c r="E70" s="66">
        <f t="shared" ref="E70:I70" si="32">E69/$C69*100</f>
        <v>53.488372093023251</v>
      </c>
      <c r="F70" s="66">
        <f t="shared" si="32"/>
        <v>25.581395348837212</v>
      </c>
      <c r="G70" s="66">
        <f t="shared" si="32"/>
        <v>6.9767441860465116</v>
      </c>
      <c r="H70" s="66">
        <f t="shared" si="32"/>
        <v>6.9767441860465116</v>
      </c>
      <c r="I70" s="55">
        <f t="shared" si="32"/>
        <v>0</v>
      </c>
    </row>
    <row r="71" spans="1:9" s="91" customFormat="1" ht="12" customHeight="1" x14ac:dyDescent="0.15">
      <c r="A71" s="140"/>
      <c r="B71" s="136" t="s">
        <v>8</v>
      </c>
      <c r="C71" s="56">
        <v>34</v>
      </c>
      <c r="D71" s="96">
        <v>4</v>
      </c>
      <c r="E71" s="97">
        <v>13</v>
      </c>
      <c r="F71" s="97">
        <v>8</v>
      </c>
      <c r="G71" s="97">
        <v>3</v>
      </c>
      <c r="H71" s="97">
        <v>6</v>
      </c>
      <c r="I71" s="98">
        <v>0</v>
      </c>
    </row>
    <row r="72" spans="1:9" s="91" customFormat="1" ht="12" customHeight="1" x14ac:dyDescent="0.15">
      <c r="A72" s="140"/>
      <c r="B72" s="137"/>
      <c r="C72" s="52"/>
      <c r="D72" s="65">
        <f>D71/$C71*100</f>
        <v>11.76470588235294</v>
      </c>
      <c r="E72" s="66">
        <f t="shared" ref="E72:I72" si="33">E71/$C71*100</f>
        <v>38.235294117647058</v>
      </c>
      <c r="F72" s="66">
        <f t="shared" si="33"/>
        <v>23.52941176470588</v>
      </c>
      <c r="G72" s="66">
        <f t="shared" si="33"/>
        <v>8.8235294117647065</v>
      </c>
      <c r="H72" s="66">
        <f t="shared" si="33"/>
        <v>17.647058823529413</v>
      </c>
      <c r="I72" s="55">
        <f t="shared" si="33"/>
        <v>0</v>
      </c>
    </row>
    <row r="73" spans="1:9" s="91" customFormat="1" ht="12" customHeight="1" x14ac:dyDescent="0.15">
      <c r="A73" s="140"/>
      <c r="B73" s="136" t="s">
        <v>7</v>
      </c>
      <c r="C73" s="56">
        <v>32</v>
      </c>
      <c r="D73" s="96">
        <v>2</v>
      </c>
      <c r="E73" s="97">
        <v>15</v>
      </c>
      <c r="F73" s="97">
        <v>14</v>
      </c>
      <c r="G73" s="97">
        <v>0</v>
      </c>
      <c r="H73" s="97">
        <v>1</v>
      </c>
      <c r="I73" s="98">
        <v>0</v>
      </c>
    </row>
    <row r="74" spans="1:9" s="91" customFormat="1" ht="12" customHeight="1" x14ac:dyDescent="0.15">
      <c r="A74" s="140"/>
      <c r="B74" s="137"/>
      <c r="C74" s="52"/>
      <c r="D74" s="65">
        <f>D73/$C73*100</f>
        <v>6.25</v>
      </c>
      <c r="E74" s="66">
        <f t="shared" ref="E74:I74" si="34">E73/$C73*100</f>
        <v>46.875</v>
      </c>
      <c r="F74" s="66">
        <f t="shared" si="34"/>
        <v>43.75</v>
      </c>
      <c r="G74" s="66">
        <f t="shared" si="34"/>
        <v>0</v>
      </c>
      <c r="H74" s="66">
        <f t="shared" si="34"/>
        <v>3.125</v>
      </c>
      <c r="I74" s="55">
        <f t="shared" si="34"/>
        <v>0</v>
      </c>
    </row>
    <row r="75" spans="1:9" s="91" customFormat="1" ht="12" customHeight="1" x14ac:dyDescent="0.15">
      <c r="A75" s="140"/>
      <c r="B75" s="136" t="s">
        <v>6</v>
      </c>
      <c r="C75" s="56">
        <v>15</v>
      </c>
      <c r="D75" s="96">
        <v>1</v>
      </c>
      <c r="E75" s="97">
        <v>6</v>
      </c>
      <c r="F75" s="97">
        <v>6</v>
      </c>
      <c r="G75" s="97">
        <v>1</v>
      </c>
      <c r="H75" s="97">
        <v>1</v>
      </c>
      <c r="I75" s="98">
        <v>0</v>
      </c>
    </row>
    <row r="76" spans="1:9" s="91" customFormat="1" ht="12" customHeight="1" x14ac:dyDescent="0.15">
      <c r="A76" s="140"/>
      <c r="B76" s="137"/>
      <c r="C76" s="52"/>
      <c r="D76" s="65">
        <f>D75/$C75*100</f>
        <v>6.666666666666667</v>
      </c>
      <c r="E76" s="66">
        <f t="shared" ref="E76:I76" si="35">E75/$C75*100</f>
        <v>40</v>
      </c>
      <c r="F76" s="66">
        <f t="shared" si="35"/>
        <v>40</v>
      </c>
      <c r="G76" s="66">
        <f t="shared" si="35"/>
        <v>6.666666666666667</v>
      </c>
      <c r="H76" s="66">
        <f t="shared" si="35"/>
        <v>6.666666666666667</v>
      </c>
      <c r="I76" s="55">
        <f t="shared" si="35"/>
        <v>0</v>
      </c>
    </row>
    <row r="77" spans="1:9" s="91" customFormat="1" ht="12" customHeight="1" x14ac:dyDescent="0.15">
      <c r="A77" s="140"/>
      <c r="B77" s="136" t="s">
        <v>5</v>
      </c>
      <c r="C77" s="56">
        <v>21</v>
      </c>
      <c r="D77" s="96">
        <v>2</v>
      </c>
      <c r="E77" s="97">
        <v>7</v>
      </c>
      <c r="F77" s="97">
        <v>8</v>
      </c>
      <c r="G77" s="97">
        <v>1</v>
      </c>
      <c r="H77" s="97">
        <v>3</v>
      </c>
      <c r="I77" s="98">
        <v>0</v>
      </c>
    </row>
    <row r="78" spans="1:9" s="91" customFormat="1" ht="12" customHeight="1" x14ac:dyDescent="0.15">
      <c r="A78" s="140"/>
      <c r="B78" s="137"/>
      <c r="C78" s="52"/>
      <c r="D78" s="65">
        <f>D77/$C77*100</f>
        <v>9.5238095238095237</v>
      </c>
      <c r="E78" s="66">
        <f t="shared" ref="E78:I78" si="36">E77/$C77*100</f>
        <v>33.333333333333329</v>
      </c>
      <c r="F78" s="66">
        <f t="shared" si="36"/>
        <v>38.095238095238095</v>
      </c>
      <c r="G78" s="66">
        <f t="shared" si="36"/>
        <v>4.7619047619047619</v>
      </c>
      <c r="H78" s="66">
        <f t="shared" si="36"/>
        <v>14.285714285714285</v>
      </c>
      <c r="I78" s="55">
        <f t="shared" si="36"/>
        <v>0</v>
      </c>
    </row>
    <row r="79" spans="1:9" s="91" customFormat="1" ht="12" customHeight="1" x14ac:dyDescent="0.15">
      <c r="A79" s="140"/>
      <c r="B79" s="136" t="s">
        <v>61</v>
      </c>
      <c r="C79" s="56">
        <v>27</v>
      </c>
      <c r="D79" s="96">
        <v>0</v>
      </c>
      <c r="E79" s="97">
        <v>9</v>
      </c>
      <c r="F79" s="97">
        <v>5</v>
      </c>
      <c r="G79" s="97">
        <v>4</v>
      </c>
      <c r="H79" s="97">
        <v>8</v>
      </c>
      <c r="I79" s="98">
        <v>1</v>
      </c>
    </row>
    <row r="80" spans="1:9" s="91" customFormat="1" ht="12" customHeight="1" x14ac:dyDescent="0.15">
      <c r="A80" s="140"/>
      <c r="B80" s="137"/>
      <c r="C80" s="52"/>
      <c r="D80" s="65">
        <f>D79/$C79*100</f>
        <v>0</v>
      </c>
      <c r="E80" s="66">
        <f t="shared" ref="E80:I80" si="37">E79/$C79*100</f>
        <v>33.333333333333329</v>
      </c>
      <c r="F80" s="66">
        <f t="shared" si="37"/>
        <v>18.518518518518519</v>
      </c>
      <c r="G80" s="66">
        <f t="shared" si="37"/>
        <v>14.814814814814813</v>
      </c>
      <c r="H80" s="66">
        <f t="shared" si="37"/>
        <v>29.629629629629626</v>
      </c>
      <c r="I80" s="55">
        <f t="shared" si="37"/>
        <v>3.7037037037037033</v>
      </c>
    </row>
    <row r="81" spans="1:9" s="91" customFormat="1" ht="12" customHeight="1" x14ac:dyDescent="0.15">
      <c r="A81" s="140"/>
      <c r="B81" s="136" t="s">
        <v>33</v>
      </c>
      <c r="C81" s="56">
        <v>19</v>
      </c>
      <c r="D81" s="96">
        <v>0</v>
      </c>
      <c r="E81" s="97">
        <v>8</v>
      </c>
      <c r="F81" s="97">
        <v>7</v>
      </c>
      <c r="G81" s="97">
        <v>1</v>
      </c>
      <c r="H81" s="97">
        <v>2</v>
      </c>
      <c r="I81" s="98">
        <v>1</v>
      </c>
    </row>
    <row r="82" spans="1:9" s="91" customFormat="1" ht="12" customHeight="1" x14ac:dyDescent="0.15">
      <c r="A82" s="140"/>
      <c r="B82" s="138"/>
      <c r="C82" s="59"/>
      <c r="D82" s="85">
        <f>D81/$C81*100</f>
        <v>0</v>
      </c>
      <c r="E82" s="86">
        <f t="shared" ref="E82:I82" si="38">E81/$C81*100</f>
        <v>42.105263157894733</v>
      </c>
      <c r="F82" s="86">
        <f t="shared" si="38"/>
        <v>36.84210526315789</v>
      </c>
      <c r="G82" s="86">
        <f t="shared" si="38"/>
        <v>5.2631578947368416</v>
      </c>
      <c r="H82" s="86">
        <f t="shared" si="38"/>
        <v>10.526315789473683</v>
      </c>
      <c r="I82" s="47">
        <f t="shared" si="38"/>
        <v>5.2631578947368416</v>
      </c>
    </row>
    <row r="83" spans="1:9" s="91" customFormat="1" ht="12" customHeight="1" x14ac:dyDescent="0.15">
      <c r="A83" s="139" t="s">
        <v>3</v>
      </c>
      <c r="B83" s="142" t="s">
        <v>2</v>
      </c>
      <c r="C83" s="48">
        <v>129</v>
      </c>
      <c r="D83" s="96">
        <v>4</v>
      </c>
      <c r="E83" s="97">
        <v>52</v>
      </c>
      <c r="F83" s="97">
        <v>38</v>
      </c>
      <c r="G83" s="97">
        <v>7</v>
      </c>
      <c r="H83" s="97">
        <v>25</v>
      </c>
      <c r="I83" s="98">
        <v>3</v>
      </c>
    </row>
    <row r="84" spans="1:9" s="91" customFormat="1" ht="12" customHeight="1" x14ac:dyDescent="0.15">
      <c r="A84" s="140"/>
      <c r="B84" s="137"/>
      <c r="C84" s="52"/>
      <c r="D84" s="65">
        <f>D83/$C83*100</f>
        <v>3.1007751937984498</v>
      </c>
      <c r="E84" s="66">
        <f t="shared" ref="E84:I84" si="39">E83/$C83*100</f>
        <v>40.310077519379846</v>
      </c>
      <c r="F84" s="66">
        <f t="shared" si="39"/>
        <v>29.457364341085274</v>
      </c>
      <c r="G84" s="66">
        <f t="shared" si="39"/>
        <v>5.4263565891472867</v>
      </c>
      <c r="H84" s="66">
        <f t="shared" si="39"/>
        <v>19.379844961240313</v>
      </c>
      <c r="I84" s="55">
        <f t="shared" si="39"/>
        <v>2.3255813953488373</v>
      </c>
    </row>
    <row r="85" spans="1:9" s="91" customFormat="1" ht="12" customHeight="1" x14ac:dyDescent="0.15">
      <c r="A85" s="140"/>
      <c r="B85" s="136" t="s">
        <v>62</v>
      </c>
      <c r="C85" s="56">
        <v>610</v>
      </c>
      <c r="D85" s="96">
        <v>48</v>
      </c>
      <c r="E85" s="97">
        <v>250</v>
      </c>
      <c r="F85" s="97">
        <v>172</v>
      </c>
      <c r="G85" s="97">
        <v>32</v>
      </c>
      <c r="H85" s="97">
        <v>98</v>
      </c>
      <c r="I85" s="98">
        <v>10</v>
      </c>
    </row>
    <row r="86" spans="1:9" s="91" customFormat="1" ht="12" customHeight="1" x14ac:dyDescent="0.15">
      <c r="A86" s="140"/>
      <c r="B86" s="137"/>
      <c r="C86" s="52"/>
      <c r="D86" s="65">
        <f>D85/$C85*100</f>
        <v>7.8688524590163942</v>
      </c>
      <c r="E86" s="66">
        <f t="shared" ref="E86:I86" si="40">E85/$C85*100</f>
        <v>40.983606557377051</v>
      </c>
      <c r="F86" s="66">
        <f t="shared" si="40"/>
        <v>28.196721311475407</v>
      </c>
      <c r="G86" s="66">
        <f t="shared" si="40"/>
        <v>5.2459016393442619</v>
      </c>
      <c r="H86" s="66">
        <f t="shared" si="40"/>
        <v>16.065573770491802</v>
      </c>
      <c r="I86" s="55">
        <f t="shared" si="40"/>
        <v>1.639344262295082</v>
      </c>
    </row>
    <row r="87" spans="1:9" s="91" customFormat="1" ht="12" customHeight="1" x14ac:dyDescent="0.15">
      <c r="A87" s="140"/>
      <c r="B87" s="136" t="s">
        <v>33</v>
      </c>
      <c r="C87" s="56">
        <v>19</v>
      </c>
      <c r="D87" s="96">
        <v>1</v>
      </c>
      <c r="E87" s="97">
        <v>7</v>
      </c>
      <c r="F87" s="97">
        <v>6</v>
      </c>
      <c r="G87" s="97">
        <v>4</v>
      </c>
      <c r="H87" s="97">
        <v>0</v>
      </c>
      <c r="I87" s="98">
        <v>1</v>
      </c>
    </row>
    <row r="88" spans="1:9" s="91" customFormat="1" ht="12" customHeight="1" thickBot="1" x14ac:dyDescent="0.2">
      <c r="A88" s="141"/>
      <c r="B88" s="143"/>
      <c r="C88" s="70"/>
      <c r="D88" s="71">
        <f>D87/$C87*100</f>
        <v>5.2631578947368416</v>
      </c>
      <c r="E88" s="72">
        <f t="shared" ref="E88:I88" si="41">E87/$C87*100</f>
        <v>36.84210526315789</v>
      </c>
      <c r="F88" s="72">
        <f t="shared" si="41"/>
        <v>31.578947368421051</v>
      </c>
      <c r="G88" s="72">
        <f t="shared" si="41"/>
        <v>21.052631578947366</v>
      </c>
      <c r="H88" s="72">
        <f t="shared" si="41"/>
        <v>0</v>
      </c>
      <c r="I88" s="73">
        <f t="shared" si="41"/>
        <v>5.2631578947368416</v>
      </c>
    </row>
    <row r="89" spans="1:9" s="91" customFormat="1" ht="12" customHeight="1" x14ac:dyDescent="0.15">
      <c r="A89" s="108"/>
      <c r="B89" s="108"/>
      <c r="C89" s="108"/>
      <c r="D89" s="108"/>
      <c r="E89" s="108"/>
      <c r="F89" s="108"/>
    </row>
    <row r="90" spans="1:9" s="91" customFormat="1" ht="12" customHeight="1" x14ac:dyDescent="0.15">
      <c r="A90" s="108"/>
      <c r="B90" s="108"/>
      <c r="C90" s="108"/>
      <c r="D90" s="108"/>
      <c r="E90" s="108"/>
      <c r="F90" s="108"/>
    </row>
    <row r="91" spans="1:9" s="91" customFormat="1" ht="12" customHeight="1" x14ac:dyDescent="0.15">
      <c r="A91" s="108"/>
      <c r="B91" s="108"/>
      <c r="C91" s="108"/>
      <c r="D91" s="108"/>
      <c r="E91" s="108"/>
      <c r="F91" s="108"/>
    </row>
    <row r="92" spans="1:9" s="91" customFormat="1" ht="12" customHeight="1" x14ac:dyDescent="0.15">
      <c r="A92" s="108"/>
      <c r="B92" s="108"/>
      <c r="C92" s="108"/>
      <c r="D92" s="108"/>
      <c r="E92" s="108"/>
      <c r="F92" s="108"/>
    </row>
    <row r="93" spans="1:9" s="91" customFormat="1" ht="12" customHeight="1" x14ac:dyDescent="0.15">
      <c r="A93" s="108"/>
      <c r="B93" s="108"/>
      <c r="C93" s="108"/>
      <c r="D93" s="108"/>
      <c r="E93" s="108"/>
      <c r="F93" s="108"/>
    </row>
    <row r="94" spans="1:9" s="91" customFormat="1" ht="12" customHeight="1" x14ac:dyDescent="0.15">
      <c r="A94" s="108"/>
      <c r="B94" s="108"/>
      <c r="C94" s="108"/>
      <c r="D94" s="108"/>
      <c r="E94" s="108"/>
      <c r="F94" s="108"/>
    </row>
    <row r="95" spans="1:9" x14ac:dyDescent="0.15">
      <c r="H95" s="91"/>
    </row>
    <row r="96" spans="1:9" x14ac:dyDescent="0.15">
      <c r="H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H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2BBA-7655-4FAB-AE98-4F9DC9A3B38A}">
  <sheetPr>
    <tabColor rgb="FF00B0F0"/>
  </sheetPr>
  <dimension ref="A1:O96"/>
  <sheetViews>
    <sheetView zoomScale="110" zoomScaleNormal="110" workbookViewId="0"/>
  </sheetViews>
  <sheetFormatPr defaultColWidth="8.625" defaultRowHeight="13.5" x14ac:dyDescent="0.15"/>
  <cols>
    <col min="1" max="1" width="5.875" style="108" customWidth="1"/>
    <col min="2" max="2" width="10.625" style="108" customWidth="1"/>
    <col min="3" max="3" width="4.125" style="108" customWidth="1"/>
    <col min="4" max="8" width="5.375" style="108" customWidth="1"/>
    <col min="9" max="9" width="4.5" style="108" customWidth="1"/>
    <col min="10" max="16384" width="8.625" style="108"/>
  </cols>
  <sheetData>
    <row r="1" spans="1:15" s="88" customFormat="1" x14ac:dyDescent="0.15">
      <c r="A1" s="87" t="s">
        <v>96</v>
      </c>
      <c r="B1" s="150" t="s">
        <v>150</v>
      </c>
      <c r="C1" s="150"/>
      <c r="D1" s="150"/>
      <c r="E1" s="150"/>
      <c r="F1" s="150"/>
      <c r="G1" s="150"/>
      <c r="H1" s="150"/>
      <c r="I1" s="150"/>
      <c r="J1" s="150"/>
      <c r="K1" s="150"/>
      <c r="L1" s="150"/>
      <c r="M1" s="150"/>
      <c r="N1" s="150"/>
      <c r="O1" s="150"/>
    </row>
    <row r="2" spans="1:15" s="88" customFormat="1" x14ac:dyDescent="0.15">
      <c r="A2" s="87"/>
      <c r="B2" s="150"/>
      <c r="C2" s="150"/>
      <c r="D2" s="150"/>
      <c r="E2" s="150"/>
      <c r="F2" s="150"/>
      <c r="G2" s="150"/>
      <c r="H2" s="150"/>
      <c r="I2" s="150"/>
      <c r="J2" s="150"/>
      <c r="K2" s="150"/>
      <c r="L2" s="150"/>
      <c r="M2" s="150"/>
      <c r="N2" s="150"/>
      <c r="O2" s="150"/>
    </row>
    <row r="3" spans="1:15" s="89" customFormat="1" ht="16.5" customHeight="1" thickBot="1" x14ac:dyDescent="0.2">
      <c r="A3" s="151" t="s">
        <v>50</v>
      </c>
      <c r="B3" s="151"/>
      <c r="C3" s="151"/>
      <c r="D3" s="151"/>
      <c r="E3" s="151"/>
      <c r="F3" s="151"/>
      <c r="G3" s="151"/>
      <c r="H3" s="151"/>
      <c r="I3" s="151"/>
      <c r="J3" s="151"/>
    </row>
    <row r="4" spans="1:15" s="90" customFormat="1" ht="116.25" customHeight="1" x14ac:dyDescent="0.15">
      <c r="A4" s="31"/>
      <c r="B4" s="32"/>
      <c r="C4" s="33" t="s">
        <v>40</v>
      </c>
      <c r="D4" s="34" t="s">
        <v>148</v>
      </c>
      <c r="E4" s="34" t="s">
        <v>100</v>
      </c>
      <c r="F4" s="34" t="s">
        <v>101</v>
      </c>
      <c r="G4" s="35" t="s">
        <v>149</v>
      </c>
      <c r="H4" s="36" t="s">
        <v>0</v>
      </c>
    </row>
    <row r="5" spans="1:15" s="91" customFormat="1" ht="12" customHeight="1" x14ac:dyDescent="0.15">
      <c r="A5" s="38"/>
      <c r="B5" s="147" t="s">
        <v>51</v>
      </c>
      <c r="C5" s="39">
        <v>758</v>
      </c>
      <c r="D5" s="92">
        <v>188</v>
      </c>
      <c r="E5" s="93">
        <v>56</v>
      </c>
      <c r="F5" s="93">
        <v>362</v>
      </c>
      <c r="G5" s="93">
        <v>146</v>
      </c>
      <c r="H5" s="42">
        <v>6</v>
      </c>
    </row>
    <row r="6" spans="1:15" s="91" customFormat="1" ht="12" customHeight="1" x14ac:dyDescent="0.15">
      <c r="A6" s="43"/>
      <c r="B6" s="148"/>
      <c r="C6" s="44"/>
      <c r="D6" s="85">
        <f>D5/$C5*100</f>
        <v>24.802110817941951</v>
      </c>
      <c r="E6" s="86">
        <f t="shared" ref="E6:H6" si="0">E5/$C5*100</f>
        <v>7.3878627968337733</v>
      </c>
      <c r="F6" s="86">
        <f t="shared" si="0"/>
        <v>47.757255936675463</v>
      </c>
      <c r="G6" s="86">
        <f t="shared" si="0"/>
        <v>19.261213720316622</v>
      </c>
      <c r="H6" s="47">
        <f t="shared" si="0"/>
        <v>0.79155672823219003</v>
      </c>
    </row>
    <row r="7" spans="1:15" s="91" customFormat="1" ht="12" customHeight="1" x14ac:dyDescent="0.15">
      <c r="A7" s="139" t="s">
        <v>52</v>
      </c>
      <c r="B7" s="142" t="s">
        <v>195</v>
      </c>
      <c r="C7" s="48">
        <v>69</v>
      </c>
      <c r="D7" s="105">
        <v>12</v>
      </c>
      <c r="E7" s="106">
        <v>2</v>
      </c>
      <c r="F7" s="106">
        <v>36</v>
      </c>
      <c r="G7" s="106">
        <v>18</v>
      </c>
      <c r="H7" s="107">
        <v>1</v>
      </c>
    </row>
    <row r="8" spans="1:15" s="91" customFormat="1" ht="12" customHeight="1" x14ac:dyDescent="0.15">
      <c r="A8" s="144"/>
      <c r="B8" s="137"/>
      <c r="C8" s="52"/>
      <c r="D8" s="65">
        <f>D7/$C7*100</f>
        <v>17.391304347826086</v>
      </c>
      <c r="E8" s="66">
        <f t="shared" ref="E8:H8" si="1">E7/$C7*100</f>
        <v>2.8985507246376812</v>
      </c>
      <c r="F8" s="66">
        <f t="shared" si="1"/>
        <v>52.173913043478258</v>
      </c>
      <c r="G8" s="66">
        <f t="shared" si="1"/>
        <v>26.086956521739129</v>
      </c>
      <c r="H8" s="55">
        <f t="shared" si="1"/>
        <v>1.4492753623188406</v>
      </c>
    </row>
    <row r="9" spans="1:15" s="91" customFormat="1" ht="12" customHeight="1" x14ac:dyDescent="0.15">
      <c r="A9" s="144"/>
      <c r="B9" s="136" t="s">
        <v>122</v>
      </c>
      <c r="C9" s="56">
        <v>85</v>
      </c>
      <c r="D9" s="96">
        <v>15</v>
      </c>
      <c r="E9" s="97">
        <v>6</v>
      </c>
      <c r="F9" s="97">
        <v>43</v>
      </c>
      <c r="G9" s="97">
        <v>21</v>
      </c>
      <c r="H9" s="98">
        <v>0</v>
      </c>
    </row>
    <row r="10" spans="1:15" s="91" customFormat="1" ht="12" customHeight="1" x14ac:dyDescent="0.15">
      <c r="A10" s="144"/>
      <c r="B10" s="137"/>
      <c r="C10" s="52"/>
      <c r="D10" s="65">
        <f>D9/$C9*100</f>
        <v>17.647058823529413</v>
      </c>
      <c r="E10" s="66">
        <f t="shared" ref="E10:H10" si="2">E9/$C9*100</f>
        <v>7.0588235294117645</v>
      </c>
      <c r="F10" s="66">
        <f t="shared" si="2"/>
        <v>50.588235294117645</v>
      </c>
      <c r="G10" s="66">
        <f t="shared" si="2"/>
        <v>24.705882352941178</v>
      </c>
      <c r="H10" s="55">
        <f t="shared" si="2"/>
        <v>0</v>
      </c>
    </row>
    <row r="11" spans="1:15" s="91" customFormat="1" ht="12" customHeight="1" x14ac:dyDescent="0.15">
      <c r="A11" s="144"/>
      <c r="B11" s="136" t="s">
        <v>123</v>
      </c>
      <c r="C11" s="56">
        <v>109</v>
      </c>
      <c r="D11" s="96">
        <v>31</v>
      </c>
      <c r="E11" s="97">
        <v>5</v>
      </c>
      <c r="F11" s="97">
        <v>50</v>
      </c>
      <c r="G11" s="97">
        <v>21</v>
      </c>
      <c r="H11" s="98">
        <v>2</v>
      </c>
    </row>
    <row r="12" spans="1:15" s="91" customFormat="1" ht="12" customHeight="1" x14ac:dyDescent="0.15">
      <c r="A12" s="144"/>
      <c r="B12" s="137"/>
      <c r="C12" s="52"/>
      <c r="D12" s="65">
        <f>D11/$C11*100</f>
        <v>28.440366972477065</v>
      </c>
      <c r="E12" s="66">
        <f t="shared" ref="E12:H12" si="3">E11/$C11*100</f>
        <v>4.5871559633027523</v>
      </c>
      <c r="F12" s="66">
        <f t="shared" si="3"/>
        <v>45.871559633027523</v>
      </c>
      <c r="G12" s="66">
        <f t="shared" si="3"/>
        <v>19.26605504587156</v>
      </c>
      <c r="H12" s="55">
        <f t="shared" si="3"/>
        <v>1.834862385321101</v>
      </c>
    </row>
    <row r="13" spans="1:15" s="91" customFormat="1" ht="12" customHeight="1" x14ac:dyDescent="0.15">
      <c r="A13" s="144"/>
      <c r="B13" s="136" t="s">
        <v>124</v>
      </c>
      <c r="C13" s="56">
        <v>149</v>
      </c>
      <c r="D13" s="96">
        <v>42</v>
      </c>
      <c r="E13" s="97">
        <v>11</v>
      </c>
      <c r="F13" s="97">
        <v>75</v>
      </c>
      <c r="G13" s="97">
        <v>21</v>
      </c>
      <c r="H13" s="98">
        <v>0</v>
      </c>
    </row>
    <row r="14" spans="1:15" s="91" customFormat="1" ht="12" customHeight="1" x14ac:dyDescent="0.15">
      <c r="A14" s="144"/>
      <c r="B14" s="137"/>
      <c r="C14" s="52"/>
      <c r="D14" s="65">
        <f>D13/$C13*100</f>
        <v>28.187919463087248</v>
      </c>
      <c r="E14" s="66">
        <f t="shared" ref="E14:H14" si="4">E13/$C13*100</f>
        <v>7.3825503355704702</v>
      </c>
      <c r="F14" s="66">
        <f t="shared" si="4"/>
        <v>50.335570469798661</v>
      </c>
      <c r="G14" s="66">
        <f t="shared" si="4"/>
        <v>14.093959731543624</v>
      </c>
      <c r="H14" s="55">
        <f t="shared" si="4"/>
        <v>0</v>
      </c>
    </row>
    <row r="15" spans="1:15" s="91" customFormat="1" ht="12" customHeight="1" x14ac:dyDescent="0.15">
      <c r="A15" s="144"/>
      <c r="B15" s="136" t="s">
        <v>125</v>
      </c>
      <c r="C15" s="56">
        <v>96</v>
      </c>
      <c r="D15" s="96">
        <v>27</v>
      </c>
      <c r="E15" s="97">
        <v>10</v>
      </c>
      <c r="F15" s="97">
        <v>42</v>
      </c>
      <c r="G15" s="97">
        <v>17</v>
      </c>
      <c r="H15" s="98">
        <v>0</v>
      </c>
    </row>
    <row r="16" spans="1:15" s="91" customFormat="1" ht="12" customHeight="1" x14ac:dyDescent="0.15">
      <c r="A16" s="144"/>
      <c r="B16" s="137"/>
      <c r="C16" s="52"/>
      <c r="D16" s="65">
        <f>D15/$C15*100</f>
        <v>28.125</v>
      </c>
      <c r="E16" s="66">
        <f t="shared" ref="E16:H16" si="5">E15/$C15*100</f>
        <v>10.416666666666668</v>
      </c>
      <c r="F16" s="66">
        <f t="shared" si="5"/>
        <v>43.75</v>
      </c>
      <c r="G16" s="66">
        <f t="shared" si="5"/>
        <v>17.708333333333336</v>
      </c>
      <c r="H16" s="55">
        <f t="shared" si="5"/>
        <v>0</v>
      </c>
    </row>
    <row r="17" spans="1:8" s="91" customFormat="1" ht="12" customHeight="1" x14ac:dyDescent="0.15">
      <c r="A17" s="144"/>
      <c r="B17" s="136" t="s">
        <v>196</v>
      </c>
      <c r="C17" s="56">
        <v>139</v>
      </c>
      <c r="D17" s="96">
        <v>39</v>
      </c>
      <c r="E17" s="97">
        <v>14</v>
      </c>
      <c r="F17" s="97">
        <v>61</v>
      </c>
      <c r="G17" s="97">
        <v>24</v>
      </c>
      <c r="H17" s="98">
        <v>1</v>
      </c>
    </row>
    <row r="18" spans="1:8" s="91" customFormat="1" ht="12" customHeight="1" x14ac:dyDescent="0.15">
      <c r="A18" s="144"/>
      <c r="B18" s="137"/>
      <c r="C18" s="52" t="s">
        <v>70</v>
      </c>
      <c r="D18" s="65">
        <f>D17/$C17*100</f>
        <v>28.057553956834528</v>
      </c>
      <c r="E18" s="66">
        <f t="shared" ref="E18:H18" si="6">E17/$C17*100</f>
        <v>10.071942446043165</v>
      </c>
      <c r="F18" s="66">
        <f t="shared" si="6"/>
        <v>43.884892086330936</v>
      </c>
      <c r="G18" s="66">
        <f t="shared" si="6"/>
        <v>17.266187050359711</v>
      </c>
      <c r="H18" s="55">
        <f t="shared" si="6"/>
        <v>0.71942446043165476</v>
      </c>
    </row>
    <row r="19" spans="1:8" s="91" customFormat="1" ht="12" customHeight="1" x14ac:dyDescent="0.15">
      <c r="A19" s="144"/>
      <c r="B19" s="136" t="s">
        <v>126</v>
      </c>
      <c r="C19" s="56">
        <v>94</v>
      </c>
      <c r="D19" s="96">
        <v>18</v>
      </c>
      <c r="E19" s="97">
        <v>7</v>
      </c>
      <c r="F19" s="97">
        <v>47</v>
      </c>
      <c r="G19" s="97">
        <v>21</v>
      </c>
      <c r="H19" s="98">
        <v>1</v>
      </c>
    </row>
    <row r="20" spans="1:8" s="91" customFormat="1" ht="12" customHeight="1" x14ac:dyDescent="0.15">
      <c r="A20" s="144"/>
      <c r="B20" s="137"/>
      <c r="C20" s="52" t="s">
        <v>70</v>
      </c>
      <c r="D20" s="65">
        <f>D19/$C19*100</f>
        <v>19.148936170212767</v>
      </c>
      <c r="E20" s="66">
        <f t="shared" ref="E20:H20" si="7">E19/$C19*100</f>
        <v>7.4468085106382977</v>
      </c>
      <c r="F20" s="66">
        <f t="shared" si="7"/>
        <v>50</v>
      </c>
      <c r="G20" s="66">
        <f t="shared" si="7"/>
        <v>22.340425531914892</v>
      </c>
      <c r="H20" s="55">
        <f t="shared" si="7"/>
        <v>1.0638297872340425</v>
      </c>
    </row>
    <row r="21" spans="1:8" s="91" customFormat="1" ht="12" customHeight="1" x14ac:dyDescent="0.15">
      <c r="A21" s="144"/>
      <c r="B21" s="136" t="s">
        <v>0</v>
      </c>
      <c r="C21" s="56">
        <v>17</v>
      </c>
      <c r="D21" s="96">
        <v>4</v>
      </c>
      <c r="E21" s="97">
        <v>1</v>
      </c>
      <c r="F21" s="97">
        <v>8</v>
      </c>
      <c r="G21" s="97">
        <v>3</v>
      </c>
      <c r="H21" s="98">
        <v>1</v>
      </c>
    </row>
    <row r="22" spans="1:8" s="91" customFormat="1" ht="12" customHeight="1" x14ac:dyDescent="0.15">
      <c r="A22" s="149"/>
      <c r="B22" s="138"/>
      <c r="C22" s="59" t="s">
        <v>70</v>
      </c>
      <c r="D22" s="77">
        <f>D21/$C21*100</f>
        <v>23.52941176470588</v>
      </c>
      <c r="E22" s="78">
        <f t="shared" ref="E22:H22" si="8">E21/$C21*100</f>
        <v>5.8823529411764701</v>
      </c>
      <c r="F22" s="78">
        <f t="shared" si="8"/>
        <v>47.058823529411761</v>
      </c>
      <c r="G22" s="78">
        <f t="shared" si="8"/>
        <v>17.647058823529413</v>
      </c>
      <c r="H22" s="79">
        <f t="shared" si="8"/>
        <v>5.8823529411764701</v>
      </c>
    </row>
    <row r="23" spans="1:8" s="91" customFormat="1" ht="12" customHeight="1" x14ac:dyDescent="0.15">
      <c r="A23" s="139" t="s">
        <v>53</v>
      </c>
      <c r="B23" s="142" t="s">
        <v>30</v>
      </c>
      <c r="C23" s="48">
        <v>134</v>
      </c>
      <c r="D23" s="96">
        <v>26</v>
      </c>
      <c r="E23" s="97">
        <v>5</v>
      </c>
      <c r="F23" s="97">
        <v>67</v>
      </c>
      <c r="G23" s="97">
        <v>34</v>
      </c>
      <c r="H23" s="98">
        <v>2</v>
      </c>
    </row>
    <row r="24" spans="1:8" s="91" customFormat="1" ht="12" customHeight="1" x14ac:dyDescent="0.15">
      <c r="A24" s="140"/>
      <c r="B24" s="137"/>
      <c r="C24" s="52" t="s">
        <v>70</v>
      </c>
      <c r="D24" s="65">
        <f>D23/$C23*100</f>
        <v>19.402985074626866</v>
      </c>
      <c r="E24" s="66">
        <f t="shared" ref="E24:H24" si="9">E23/$C23*100</f>
        <v>3.7313432835820892</v>
      </c>
      <c r="F24" s="66">
        <f t="shared" si="9"/>
        <v>50</v>
      </c>
      <c r="G24" s="66">
        <f t="shared" si="9"/>
        <v>25.373134328358208</v>
      </c>
      <c r="H24" s="55">
        <f t="shared" si="9"/>
        <v>1.4925373134328357</v>
      </c>
    </row>
    <row r="25" spans="1:8" s="91" customFormat="1" ht="12" customHeight="1" x14ac:dyDescent="0.15">
      <c r="A25" s="140"/>
      <c r="B25" s="136" t="s">
        <v>44</v>
      </c>
      <c r="C25" s="56">
        <v>221</v>
      </c>
      <c r="D25" s="96">
        <v>58</v>
      </c>
      <c r="E25" s="97">
        <v>22</v>
      </c>
      <c r="F25" s="97">
        <v>105</v>
      </c>
      <c r="G25" s="97">
        <v>36</v>
      </c>
      <c r="H25" s="98">
        <v>0</v>
      </c>
    </row>
    <row r="26" spans="1:8" s="91" customFormat="1" ht="12" customHeight="1" x14ac:dyDescent="0.15">
      <c r="A26" s="140"/>
      <c r="B26" s="137"/>
      <c r="C26" s="52" t="s">
        <v>70</v>
      </c>
      <c r="D26" s="65">
        <f>D25/$C25*100</f>
        <v>26.244343891402718</v>
      </c>
      <c r="E26" s="66">
        <f t="shared" ref="E26:H26" si="10">E25/$C25*100</f>
        <v>9.9547511312217196</v>
      </c>
      <c r="F26" s="66">
        <f t="shared" si="10"/>
        <v>47.511312217194565</v>
      </c>
      <c r="G26" s="66">
        <f t="shared" si="10"/>
        <v>16.289592760180994</v>
      </c>
      <c r="H26" s="55">
        <f t="shared" si="10"/>
        <v>0</v>
      </c>
    </row>
    <row r="27" spans="1:8" s="91" customFormat="1" ht="12" customHeight="1" x14ac:dyDescent="0.15">
      <c r="A27" s="140"/>
      <c r="B27" s="136" t="s">
        <v>45</v>
      </c>
      <c r="C27" s="56">
        <v>315</v>
      </c>
      <c r="D27" s="96">
        <v>80</v>
      </c>
      <c r="E27" s="97">
        <v>21</v>
      </c>
      <c r="F27" s="97">
        <v>150</v>
      </c>
      <c r="G27" s="97">
        <v>61</v>
      </c>
      <c r="H27" s="98">
        <v>3</v>
      </c>
    </row>
    <row r="28" spans="1:8" s="91" customFormat="1" ht="12" customHeight="1" x14ac:dyDescent="0.15">
      <c r="A28" s="140"/>
      <c r="B28" s="137"/>
      <c r="C28" s="52" t="s">
        <v>70</v>
      </c>
      <c r="D28" s="65">
        <f>D27/$C27*100</f>
        <v>25.396825396825395</v>
      </c>
      <c r="E28" s="66">
        <f t="shared" ref="E28:H28" si="11">E27/$C27*100</f>
        <v>6.666666666666667</v>
      </c>
      <c r="F28" s="66">
        <f t="shared" si="11"/>
        <v>47.619047619047613</v>
      </c>
      <c r="G28" s="66">
        <f t="shared" si="11"/>
        <v>19.365079365079367</v>
      </c>
      <c r="H28" s="55">
        <f t="shared" si="11"/>
        <v>0.95238095238095244</v>
      </c>
    </row>
    <row r="29" spans="1:8" s="91" customFormat="1" ht="12" customHeight="1" x14ac:dyDescent="0.15">
      <c r="A29" s="140"/>
      <c r="B29" s="136" t="s">
        <v>46</v>
      </c>
      <c r="C29" s="56">
        <v>13</v>
      </c>
      <c r="D29" s="96">
        <v>5</v>
      </c>
      <c r="E29" s="97">
        <v>0</v>
      </c>
      <c r="F29" s="97">
        <v>5</v>
      </c>
      <c r="G29" s="97">
        <v>3</v>
      </c>
      <c r="H29" s="98">
        <v>0</v>
      </c>
    </row>
    <row r="30" spans="1:8" s="91" customFormat="1" ht="12" customHeight="1" x14ac:dyDescent="0.15">
      <c r="A30" s="140"/>
      <c r="B30" s="137"/>
      <c r="C30" s="52" t="s">
        <v>70</v>
      </c>
      <c r="D30" s="65">
        <f>D29/$C29*100</f>
        <v>38.461538461538467</v>
      </c>
      <c r="E30" s="66">
        <f t="shared" ref="E30:H30" si="12">E29/$C29*100</f>
        <v>0</v>
      </c>
      <c r="F30" s="66">
        <f t="shared" si="12"/>
        <v>38.461538461538467</v>
      </c>
      <c r="G30" s="66">
        <f t="shared" si="12"/>
        <v>23.076923076923077</v>
      </c>
      <c r="H30" s="55">
        <f t="shared" si="12"/>
        <v>0</v>
      </c>
    </row>
    <row r="31" spans="1:8" s="91" customFormat="1" ht="12" customHeight="1" x14ac:dyDescent="0.15">
      <c r="A31" s="140"/>
      <c r="B31" s="136" t="s">
        <v>54</v>
      </c>
      <c r="C31" s="56">
        <v>61</v>
      </c>
      <c r="D31" s="96">
        <v>14</v>
      </c>
      <c r="E31" s="97">
        <v>7</v>
      </c>
      <c r="F31" s="97">
        <v>30</v>
      </c>
      <c r="G31" s="97">
        <v>10</v>
      </c>
      <c r="H31" s="98">
        <v>0</v>
      </c>
    </row>
    <row r="32" spans="1:8" s="91" customFormat="1" ht="12" customHeight="1" x14ac:dyDescent="0.15">
      <c r="A32" s="140"/>
      <c r="B32" s="137"/>
      <c r="C32" s="52" t="s">
        <v>70</v>
      </c>
      <c r="D32" s="65">
        <f>D31/$C31*100</f>
        <v>22.950819672131146</v>
      </c>
      <c r="E32" s="66">
        <f t="shared" ref="E32:H32" si="13">E31/$C31*100</f>
        <v>11.475409836065573</v>
      </c>
      <c r="F32" s="66">
        <f t="shared" si="13"/>
        <v>49.180327868852459</v>
      </c>
      <c r="G32" s="66">
        <f t="shared" si="13"/>
        <v>16.393442622950818</v>
      </c>
      <c r="H32" s="55">
        <f t="shared" si="13"/>
        <v>0</v>
      </c>
    </row>
    <row r="33" spans="1:8" s="91" customFormat="1" ht="12" customHeight="1" x14ac:dyDescent="0.15">
      <c r="A33" s="140"/>
      <c r="B33" s="136" t="s">
        <v>33</v>
      </c>
      <c r="C33" s="56">
        <v>14</v>
      </c>
      <c r="D33" s="96">
        <v>5</v>
      </c>
      <c r="E33" s="97">
        <v>1</v>
      </c>
      <c r="F33" s="97">
        <v>5</v>
      </c>
      <c r="G33" s="97">
        <v>2</v>
      </c>
      <c r="H33" s="98">
        <v>1</v>
      </c>
    </row>
    <row r="34" spans="1:8" s="91" customFormat="1" ht="12" customHeight="1" thickBot="1" x14ac:dyDescent="0.2">
      <c r="A34" s="141"/>
      <c r="B34" s="143"/>
      <c r="C34" s="70" t="s">
        <v>70</v>
      </c>
      <c r="D34" s="71">
        <f>D33/$C33*100</f>
        <v>35.714285714285715</v>
      </c>
      <c r="E34" s="72">
        <f t="shared" ref="E34:H34" si="14">E33/$C33*100</f>
        <v>7.1428571428571423</v>
      </c>
      <c r="F34" s="72">
        <f t="shared" si="14"/>
        <v>35.714285714285715</v>
      </c>
      <c r="G34" s="72">
        <f t="shared" si="14"/>
        <v>14.285714285714285</v>
      </c>
      <c r="H34" s="73">
        <f t="shared" si="14"/>
        <v>7.1428571428571423</v>
      </c>
    </row>
    <row r="35" spans="1:8" s="91" customFormat="1" ht="12" customHeight="1" x14ac:dyDescent="0.15">
      <c r="A35" s="144" t="s">
        <v>56</v>
      </c>
      <c r="B35" s="136" t="s">
        <v>47</v>
      </c>
      <c r="C35" s="56">
        <v>95</v>
      </c>
      <c r="D35" s="96">
        <v>14</v>
      </c>
      <c r="E35" s="97">
        <v>3</v>
      </c>
      <c r="F35" s="97">
        <v>57</v>
      </c>
      <c r="G35" s="97">
        <v>20</v>
      </c>
      <c r="H35" s="98">
        <v>1</v>
      </c>
    </row>
    <row r="36" spans="1:8" s="91" customFormat="1" ht="12" customHeight="1" x14ac:dyDescent="0.15">
      <c r="A36" s="140"/>
      <c r="B36" s="137"/>
      <c r="C36" s="52" t="s">
        <v>70</v>
      </c>
      <c r="D36" s="65">
        <f>D35/$C35*100</f>
        <v>14.736842105263156</v>
      </c>
      <c r="E36" s="66">
        <f t="shared" ref="E36:H36" si="15">E35/$C35*100</f>
        <v>3.1578947368421053</v>
      </c>
      <c r="F36" s="66">
        <f t="shared" si="15"/>
        <v>60</v>
      </c>
      <c r="G36" s="66">
        <f t="shared" si="15"/>
        <v>21.052631578947366</v>
      </c>
      <c r="H36" s="55">
        <f t="shared" si="15"/>
        <v>1.0526315789473684</v>
      </c>
    </row>
    <row r="37" spans="1:8" s="91" customFormat="1" ht="12" customHeight="1" x14ac:dyDescent="0.15">
      <c r="A37" s="140"/>
      <c r="B37" s="136" t="s">
        <v>57</v>
      </c>
      <c r="C37" s="56">
        <v>91</v>
      </c>
      <c r="D37" s="96">
        <v>24</v>
      </c>
      <c r="E37" s="97">
        <v>12</v>
      </c>
      <c r="F37" s="97">
        <v>36</v>
      </c>
      <c r="G37" s="97">
        <v>19</v>
      </c>
      <c r="H37" s="98">
        <v>0</v>
      </c>
    </row>
    <row r="38" spans="1:8" s="91" customFormat="1" ht="12" customHeight="1" x14ac:dyDescent="0.15">
      <c r="A38" s="140"/>
      <c r="B38" s="137"/>
      <c r="C38" s="52" t="s">
        <v>70</v>
      </c>
      <c r="D38" s="65">
        <f>D37/$C37*100</f>
        <v>26.373626373626376</v>
      </c>
      <c r="E38" s="66">
        <f t="shared" ref="E38:H38" si="16">E37/$C37*100</f>
        <v>13.186813186813188</v>
      </c>
      <c r="F38" s="66">
        <f t="shared" si="16"/>
        <v>39.560439560439562</v>
      </c>
      <c r="G38" s="66">
        <f t="shared" si="16"/>
        <v>20.87912087912088</v>
      </c>
      <c r="H38" s="55">
        <f t="shared" si="16"/>
        <v>0</v>
      </c>
    </row>
    <row r="39" spans="1:8" s="91" customFormat="1" ht="12" customHeight="1" x14ac:dyDescent="0.15">
      <c r="A39" s="140"/>
      <c r="B39" s="136" t="s">
        <v>58</v>
      </c>
      <c r="C39" s="56">
        <v>113</v>
      </c>
      <c r="D39" s="96">
        <v>30</v>
      </c>
      <c r="E39" s="97">
        <v>7</v>
      </c>
      <c r="F39" s="97">
        <v>50</v>
      </c>
      <c r="G39" s="97">
        <v>25</v>
      </c>
      <c r="H39" s="98">
        <v>1</v>
      </c>
    </row>
    <row r="40" spans="1:8" s="91" customFormat="1" ht="12" customHeight="1" x14ac:dyDescent="0.15">
      <c r="A40" s="140"/>
      <c r="B40" s="137"/>
      <c r="C40" s="52" t="s">
        <v>70</v>
      </c>
      <c r="D40" s="65">
        <f>D39/$C39*100</f>
        <v>26.548672566371685</v>
      </c>
      <c r="E40" s="66">
        <f t="shared" ref="E40:H40" si="17">E39/$C39*100</f>
        <v>6.1946902654867255</v>
      </c>
      <c r="F40" s="66">
        <f t="shared" si="17"/>
        <v>44.247787610619469</v>
      </c>
      <c r="G40" s="66">
        <f t="shared" si="17"/>
        <v>22.123893805309734</v>
      </c>
      <c r="H40" s="55">
        <f t="shared" si="17"/>
        <v>0.88495575221238942</v>
      </c>
    </row>
    <row r="41" spans="1:8" s="91" customFormat="1" ht="12" customHeight="1" x14ac:dyDescent="0.15">
      <c r="A41" s="140"/>
      <c r="B41" s="136" t="s">
        <v>59</v>
      </c>
      <c r="C41" s="56">
        <v>132</v>
      </c>
      <c r="D41" s="96">
        <v>33</v>
      </c>
      <c r="E41" s="97">
        <v>5</v>
      </c>
      <c r="F41" s="97">
        <v>65</v>
      </c>
      <c r="G41" s="97">
        <v>28</v>
      </c>
      <c r="H41" s="98">
        <v>1</v>
      </c>
    </row>
    <row r="42" spans="1:8" s="91" customFormat="1" ht="12" customHeight="1" x14ac:dyDescent="0.15">
      <c r="A42" s="140"/>
      <c r="B42" s="137"/>
      <c r="C42" s="52" t="s">
        <v>70</v>
      </c>
      <c r="D42" s="65">
        <f>D41/$C41*100</f>
        <v>25</v>
      </c>
      <c r="E42" s="66">
        <f t="shared" ref="E42:H42" si="18">E41/$C41*100</f>
        <v>3.7878787878787881</v>
      </c>
      <c r="F42" s="66">
        <f t="shared" si="18"/>
        <v>49.242424242424242</v>
      </c>
      <c r="G42" s="66">
        <f t="shared" si="18"/>
        <v>21.212121212121211</v>
      </c>
      <c r="H42" s="55">
        <f t="shared" si="18"/>
        <v>0.75757575757575757</v>
      </c>
    </row>
    <row r="43" spans="1:8" s="91" customFormat="1" ht="12" customHeight="1" x14ac:dyDescent="0.15">
      <c r="A43" s="140"/>
      <c r="B43" s="136" t="s">
        <v>60</v>
      </c>
      <c r="C43" s="56">
        <v>314</v>
      </c>
      <c r="D43" s="96">
        <v>83</v>
      </c>
      <c r="E43" s="97">
        <v>28</v>
      </c>
      <c r="F43" s="97">
        <v>149</v>
      </c>
      <c r="G43" s="97">
        <v>52</v>
      </c>
      <c r="H43" s="98">
        <v>2</v>
      </c>
    </row>
    <row r="44" spans="1:8" s="91" customFormat="1" ht="12" customHeight="1" x14ac:dyDescent="0.15">
      <c r="A44" s="140"/>
      <c r="B44" s="137"/>
      <c r="C44" s="52" t="s">
        <v>70</v>
      </c>
      <c r="D44" s="65">
        <f>D43/$C43*100</f>
        <v>26.433121019108281</v>
      </c>
      <c r="E44" s="66">
        <f t="shared" ref="E44:H44" si="19">E43/$C43*100</f>
        <v>8.9171974522292992</v>
      </c>
      <c r="F44" s="66">
        <f t="shared" si="19"/>
        <v>47.452229299363054</v>
      </c>
      <c r="G44" s="66">
        <f t="shared" si="19"/>
        <v>16.560509554140125</v>
      </c>
      <c r="H44" s="55">
        <f t="shared" si="19"/>
        <v>0.63694267515923575</v>
      </c>
    </row>
    <row r="45" spans="1:8" s="91" customFormat="1" ht="12" customHeight="1" x14ac:dyDescent="0.15">
      <c r="A45" s="140"/>
      <c r="B45" s="136" t="s">
        <v>33</v>
      </c>
      <c r="C45" s="56">
        <v>13</v>
      </c>
      <c r="D45" s="96">
        <v>4</v>
      </c>
      <c r="E45" s="97">
        <v>1</v>
      </c>
      <c r="F45" s="97">
        <v>5</v>
      </c>
      <c r="G45" s="97">
        <v>2</v>
      </c>
      <c r="H45" s="98">
        <v>1</v>
      </c>
    </row>
    <row r="46" spans="1:8" s="91" customFormat="1" ht="12" customHeight="1" x14ac:dyDescent="0.15">
      <c r="A46" s="140"/>
      <c r="B46" s="138"/>
      <c r="C46" s="59"/>
      <c r="D46" s="109">
        <f>D45/$C45*100</f>
        <v>30.76923076923077</v>
      </c>
      <c r="E46" s="110">
        <f t="shared" ref="E46:H46" si="20">E45/$C45*100</f>
        <v>7.6923076923076925</v>
      </c>
      <c r="F46" s="110">
        <f t="shared" si="20"/>
        <v>38.461538461538467</v>
      </c>
      <c r="G46" s="110">
        <f t="shared" si="20"/>
        <v>15.384615384615385</v>
      </c>
      <c r="H46" s="61">
        <f t="shared" si="20"/>
        <v>7.6923076923076925</v>
      </c>
    </row>
    <row r="47" spans="1:8" s="91" customFormat="1" ht="12" customHeight="1" x14ac:dyDescent="0.15">
      <c r="A47" s="139" t="s">
        <v>21</v>
      </c>
      <c r="B47" s="142" t="s">
        <v>20</v>
      </c>
      <c r="C47" s="48">
        <v>34</v>
      </c>
      <c r="D47" s="105">
        <v>7</v>
      </c>
      <c r="E47" s="106">
        <v>2</v>
      </c>
      <c r="F47" s="106">
        <v>19</v>
      </c>
      <c r="G47" s="106">
        <v>6</v>
      </c>
      <c r="H47" s="107">
        <v>0</v>
      </c>
    </row>
    <row r="48" spans="1:8" s="91" customFormat="1" ht="12" customHeight="1" x14ac:dyDescent="0.15">
      <c r="A48" s="140"/>
      <c r="B48" s="137"/>
      <c r="C48" s="52"/>
      <c r="D48" s="65">
        <f>D47/$C47*100</f>
        <v>20.588235294117645</v>
      </c>
      <c r="E48" s="66">
        <f t="shared" ref="E48:H48" si="21">E47/$C47*100</f>
        <v>5.8823529411764701</v>
      </c>
      <c r="F48" s="66">
        <f t="shared" si="21"/>
        <v>55.882352941176471</v>
      </c>
      <c r="G48" s="66">
        <f t="shared" si="21"/>
        <v>17.647058823529413</v>
      </c>
      <c r="H48" s="55">
        <f t="shared" si="21"/>
        <v>0</v>
      </c>
    </row>
    <row r="49" spans="1:8" s="91" customFormat="1" ht="12" customHeight="1" x14ac:dyDescent="0.15">
      <c r="A49" s="140"/>
      <c r="B49" s="136" t="s">
        <v>19</v>
      </c>
      <c r="C49" s="56">
        <v>86</v>
      </c>
      <c r="D49" s="96">
        <v>20</v>
      </c>
      <c r="E49" s="97">
        <v>5</v>
      </c>
      <c r="F49" s="97">
        <v>38</v>
      </c>
      <c r="G49" s="97">
        <v>23</v>
      </c>
      <c r="H49" s="98">
        <v>0</v>
      </c>
    </row>
    <row r="50" spans="1:8" s="91" customFormat="1" ht="12" customHeight="1" x14ac:dyDescent="0.15">
      <c r="A50" s="140"/>
      <c r="B50" s="137"/>
      <c r="C50" s="52"/>
      <c r="D50" s="65">
        <f>D49/$C49*100</f>
        <v>23.255813953488371</v>
      </c>
      <c r="E50" s="66">
        <f t="shared" ref="E50:H50" si="22">E49/$C49*100</f>
        <v>5.8139534883720927</v>
      </c>
      <c r="F50" s="66">
        <f t="shared" si="22"/>
        <v>44.186046511627907</v>
      </c>
      <c r="G50" s="66">
        <f t="shared" si="22"/>
        <v>26.744186046511626</v>
      </c>
      <c r="H50" s="55">
        <f t="shared" si="22"/>
        <v>0</v>
      </c>
    </row>
    <row r="51" spans="1:8" s="91" customFormat="1" ht="12" customHeight="1" x14ac:dyDescent="0.15">
      <c r="A51" s="140"/>
      <c r="B51" s="136" t="s">
        <v>18</v>
      </c>
      <c r="C51" s="56">
        <v>47</v>
      </c>
      <c r="D51" s="96">
        <v>12</v>
      </c>
      <c r="E51" s="97">
        <v>3</v>
      </c>
      <c r="F51" s="97">
        <v>23</v>
      </c>
      <c r="G51" s="97">
        <v>8</v>
      </c>
      <c r="H51" s="98">
        <v>1</v>
      </c>
    </row>
    <row r="52" spans="1:8" s="91" customFormat="1" ht="12" customHeight="1" x14ac:dyDescent="0.15">
      <c r="A52" s="140"/>
      <c r="B52" s="137"/>
      <c r="C52" s="52"/>
      <c r="D52" s="65">
        <f>D51/$C51*100</f>
        <v>25.531914893617021</v>
      </c>
      <c r="E52" s="66">
        <f t="shared" ref="E52:H52" si="23">E51/$C51*100</f>
        <v>6.3829787234042552</v>
      </c>
      <c r="F52" s="66">
        <f t="shared" si="23"/>
        <v>48.936170212765958</v>
      </c>
      <c r="G52" s="66">
        <f t="shared" si="23"/>
        <v>17.021276595744681</v>
      </c>
      <c r="H52" s="55">
        <f t="shared" si="23"/>
        <v>2.1276595744680851</v>
      </c>
    </row>
    <row r="53" spans="1:8" s="91" customFormat="1" ht="12" customHeight="1" x14ac:dyDescent="0.15">
      <c r="A53" s="140"/>
      <c r="B53" s="136" t="s">
        <v>17</v>
      </c>
      <c r="C53" s="56">
        <v>39</v>
      </c>
      <c r="D53" s="96">
        <v>12</v>
      </c>
      <c r="E53" s="97">
        <v>4</v>
      </c>
      <c r="F53" s="97">
        <v>18</v>
      </c>
      <c r="G53" s="97">
        <v>5</v>
      </c>
      <c r="H53" s="98">
        <v>0</v>
      </c>
    </row>
    <row r="54" spans="1:8" s="91" customFormat="1" ht="12" customHeight="1" x14ac:dyDescent="0.15">
      <c r="A54" s="140"/>
      <c r="B54" s="137"/>
      <c r="C54" s="52"/>
      <c r="D54" s="65">
        <f>D53/$C53*100</f>
        <v>30.76923076923077</v>
      </c>
      <c r="E54" s="66">
        <f t="shared" ref="E54:H54" si="24">E53/$C53*100</f>
        <v>10.256410256410255</v>
      </c>
      <c r="F54" s="66">
        <f t="shared" si="24"/>
        <v>46.153846153846153</v>
      </c>
      <c r="G54" s="66">
        <f t="shared" si="24"/>
        <v>12.820512820512819</v>
      </c>
      <c r="H54" s="55">
        <f t="shared" si="24"/>
        <v>0</v>
      </c>
    </row>
    <row r="55" spans="1:8" s="91" customFormat="1" ht="12" customHeight="1" x14ac:dyDescent="0.15">
      <c r="A55" s="140"/>
      <c r="B55" s="136" t="s">
        <v>16</v>
      </c>
      <c r="C55" s="56">
        <v>47</v>
      </c>
      <c r="D55" s="96">
        <v>11</v>
      </c>
      <c r="E55" s="97">
        <v>9</v>
      </c>
      <c r="F55" s="97">
        <v>19</v>
      </c>
      <c r="G55" s="97">
        <v>7</v>
      </c>
      <c r="H55" s="98">
        <v>1</v>
      </c>
    </row>
    <row r="56" spans="1:8" s="91" customFormat="1" ht="12" customHeight="1" x14ac:dyDescent="0.15">
      <c r="A56" s="140"/>
      <c r="B56" s="137"/>
      <c r="C56" s="52"/>
      <c r="D56" s="65">
        <f>D55/$C55*100</f>
        <v>23.404255319148938</v>
      </c>
      <c r="E56" s="66">
        <f t="shared" ref="E56:H56" si="25">E55/$C55*100</f>
        <v>19.148936170212767</v>
      </c>
      <c r="F56" s="66">
        <f t="shared" si="25"/>
        <v>40.425531914893611</v>
      </c>
      <c r="G56" s="66">
        <f t="shared" si="25"/>
        <v>14.893617021276595</v>
      </c>
      <c r="H56" s="55">
        <f t="shared" si="25"/>
        <v>2.1276595744680851</v>
      </c>
    </row>
    <row r="57" spans="1:8" s="91" customFormat="1" ht="12" customHeight="1" x14ac:dyDescent="0.15">
      <c r="A57" s="140"/>
      <c r="B57" s="136" t="s">
        <v>15</v>
      </c>
      <c r="C57" s="56">
        <v>76</v>
      </c>
      <c r="D57" s="96">
        <v>18</v>
      </c>
      <c r="E57" s="97">
        <v>4</v>
      </c>
      <c r="F57" s="97">
        <v>37</v>
      </c>
      <c r="G57" s="97">
        <v>16</v>
      </c>
      <c r="H57" s="98">
        <v>1</v>
      </c>
    </row>
    <row r="58" spans="1:8" s="91" customFormat="1" ht="12" customHeight="1" x14ac:dyDescent="0.15">
      <c r="A58" s="140"/>
      <c r="B58" s="137"/>
      <c r="C58" s="52"/>
      <c r="D58" s="65">
        <f>D57/$C57*100</f>
        <v>23.684210526315788</v>
      </c>
      <c r="E58" s="66">
        <f t="shared" ref="E58:H58" si="26">E57/$C57*100</f>
        <v>5.2631578947368416</v>
      </c>
      <c r="F58" s="66">
        <f t="shared" si="26"/>
        <v>48.684210526315788</v>
      </c>
      <c r="G58" s="66">
        <f t="shared" si="26"/>
        <v>21.052631578947366</v>
      </c>
      <c r="H58" s="55">
        <f t="shared" si="26"/>
        <v>1.3157894736842104</v>
      </c>
    </row>
    <row r="59" spans="1:8" s="91" customFormat="1" ht="12" customHeight="1" x14ac:dyDescent="0.15">
      <c r="A59" s="140"/>
      <c r="B59" s="136" t="s">
        <v>14</v>
      </c>
      <c r="C59" s="56">
        <v>27</v>
      </c>
      <c r="D59" s="96">
        <v>6</v>
      </c>
      <c r="E59" s="97">
        <v>0</v>
      </c>
      <c r="F59" s="97">
        <v>14</v>
      </c>
      <c r="G59" s="97">
        <v>7</v>
      </c>
      <c r="H59" s="98">
        <v>0</v>
      </c>
    </row>
    <row r="60" spans="1:8" s="91" customFormat="1" ht="12" customHeight="1" x14ac:dyDescent="0.15">
      <c r="A60" s="140"/>
      <c r="B60" s="137"/>
      <c r="C60" s="52"/>
      <c r="D60" s="65">
        <f>D59/$C59*100</f>
        <v>22.222222222222221</v>
      </c>
      <c r="E60" s="66">
        <f t="shared" ref="E60:H60" si="27">E59/$C59*100</f>
        <v>0</v>
      </c>
      <c r="F60" s="66">
        <f t="shared" si="27"/>
        <v>51.851851851851848</v>
      </c>
      <c r="G60" s="66">
        <f t="shared" si="27"/>
        <v>25.925925925925924</v>
      </c>
      <c r="H60" s="55">
        <f t="shared" si="27"/>
        <v>0</v>
      </c>
    </row>
    <row r="61" spans="1:8" s="91" customFormat="1" ht="12" customHeight="1" x14ac:dyDescent="0.15">
      <c r="A61" s="140"/>
      <c r="B61" s="136" t="s">
        <v>13</v>
      </c>
      <c r="C61" s="56">
        <v>58</v>
      </c>
      <c r="D61" s="96">
        <v>15</v>
      </c>
      <c r="E61" s="97">
        <v>4</v>
      </c>
      <c r="F61" s="97">
        <v>31</v>
      </c>
      <c r="G61" s="97">
        <v>8</v>
      </c>
      <c r="H61" s="98">
        <v>0</v>
      </c>
    </row>
    <row r="62" spans="1:8" s="91" customFormat="1" ht="12" customHeight="1" x14ac:dyDescent="0.15">
      <c r="A62" s="140"/>
      <c r="B62" s="137"/>
      <c r="C62" s="52"/>
      <c r="D62" s="65">
        <f>D61/$C61*100</f>
        <v>25.862068965517242</v>
      </c>
      <c r="E62" s="66">
        <f t="shared" ref="E62:H62" si="28">E61/$C61*100</f>
        <v>6.8965517241379306</v>
      </c>
      <c r="F62" s="66">
        <f t="shared" si="28"/>
        <v>53.448275862068961</v>
      </c>
      <c r="G62" s="66">
        <f t="shared" si="28"/>
        <v>13.793103448275861</v>
      </c>
      <c r="H62" s="55">
        <f t="shared" si="28"/>
        <v>0</v>
      </c>
    </row>
    <row r="63" spans="1:8" s="91" customFormat="1" ht="12" customHeight="1" x14ac:dyDescent="0.15">
      <c r="A63" s="140"/>
      <c r="B63" s="136" t="s">
        <v>12</v>
      </c>
      <c r="C63" s="56">
        <v>48</v>
      </c>
      <c r="D63" s="96">
        <v>10</v>
      </c>
      <c r="E63" s="97">
        <v>5</v>
      </c>
      <c r="F63" s="97">
        <v>23</v>
      </c>
      <c r="G63" s="97">
        <v>10</v>
      </c>
      <c r="H63" s="98">
        <v>0</v>
      </c>
    </row>
    <row r="64" spans="1:8" s="91" customFormat="1" ht="12" customHeight="1" x14ac:dyDescent="0.15">
      <c r="A64" s="140"/>
      <c r="B64" s="137"/>
      <c r="C64" s="52"/>
      <c r="D64" s="65">
        <f>D63/$C63*100</f>
        <v>20.833333333333336</v>
      </c>
      <c r="E64" s="66">
        <f t="shared" ref="E64:H64" si="29">E63/$C63*100</f>
        <v>10.416666666666668</v>
      </c>
      <c r="F64" s="66">
        <f t="shared" si="29"/>
        <v>47.916666666666671</v>
      </c>
      <c r="G64" s="66">
        <f t="shared" si="29"/>
        <v>20.833333333333336</v>
      </c>
      <c r="H64" s="55">
        <f t="shared" si="29"/>
        <v>0</v>
      </c>
    </row>
    <row r="65" spans="1:8" s="91" customFormat="1" ht="12" customHeight="1" x14ac:dyDescent="0.15">
      <c r="A65" s="140"/>
      <c r="B65" s="136" t="s">
        <v>11</v>
      </c>
      <c r="C65" s="56">
        <v>55</v>
      </c>
      <c r="D65" s="96">
        <v>10</v>
      </c>
      <c r="E65" s="97">
        <v>2</v>
      </c>
      <c r="F65" s="97">
        <v>29</v>
      </c>
      <c r="G65" s="97">
        <v>14</v>
      </c>
      <c r="H65" s="98">
        <v>0</v>
      </c>
    </row>
    <row r="66" spans="1:8" s="91" customFormat="1" ht="12" customHeight="1" x14ac:dyDescent="0.15">
      <c r="A66" s="140"/>
      <c r="B66" s="137"/>
      <c r="C66" s="52"/>
      <c r="D66" s="65">
        <f>D65/$C65*100</f>
        <v>18.181818181818183</v>
      </c>
      <c r="E66" s="66">
        <f t="shared" ref="E66:H66" si="30">E65/$C65*100</f>
        <v>3.6363636363636362</v>
      </c>
      <c r="F66" s="66">
        <f t="shared" si="30"/>
        <v>52.72727272727272</v>
      </c>
      <c r="G66" s="66">
        <f t="shared" si="30"/>
        <v>25.454545454545453</v>
      </c>
      <c r="H66" s="55">
        <f t="shared" si="30"/>
        <v>0</v>
      </c>
    </row>
    <row r="67" spans="1:8" s="91" customFormat="1" ht="12" customHeight="1" x14ac:dyDescent="0.15">
      <c r="A67" s="140"/>
      <c r="B67" s="136" t="s">
        <v>10</v>
      </c>
      <c r="C67" s="56">
        <v>50</v>
      </c>
      <c r="D67" s="96">
        <v>14</v>
      </c>
      <c r="E67" s="97">
        <v>3</v>
      </c>
      <c r="F67" s="97">
        <v>18</v>
      </c>
      <c r="G67" s="97">
        <v>14</v>
      </c>
      <c r="H67" s="98">
        <v>1</v>
      </c>
    </row>
    <row r="68" spans="1:8" s="91" customFormat="1" ht="12" customHeight="1" x14ac:dyDescent="0.15">
      <c r="A68" s="140"/>
      <c r="B68" s="137"/>
      <c r="C68" s="52"/>
      <c r="D68" s="65">
        <f>D67/$C67*100</f>
        <v>28.000000000000004</v>
      </c>
      <c r="E68" s="66">
        <f t="shared" ref="E68:H68" si="31">E67/$C67*100</f>
        <v>6</v>
      </c>
      <c r="F68" s="66">
        <f t="shared" si="31"/>
        <v>36</v>
      </c>
      <c r="G68" s="66">
        <f t="shared" si="31"/>
        <v>28.000000000000004</v>
      </c>
      <c r="H68" s="55">
        <f t="shared" si="31"/>
        <v>2</v>
      </c>
    </row>
    <row r="69" spans="1:8" s="91" customFormat="1" ht="12" customHeight="1" x14ac:dyDescent="0.15">
      <c r="A69" s="140"/>
      <c r="B69" s="136" t="s">
        <v>9</v>
      </c>
      <c r="C69" s="56">
        <v>43</v>
      </c>
      <c r="D69" s="96">
        <v>11</v>
      </c>
      <c r="E69" s="97">
        <v>2</v>
      </c>
      <c r="F69" s="97">
        <v>26</v>
      </c>
      <c r="G69" s="97">
        <v>4</v>
      </c>
      <c r="H69" s="98">
        <v>0</v>
      </c>
    </row>
    <row r="70" spans="1:8" s="91" customFormat="1" ht="12" customHeight="1" x14ac:dyDescent="0.15">
      <c r="A70" s="140"/>
      <c r="B70" s="137"/>
      <c r="C70" s="52"/>
      <c r="D70" s="65">
        <f>D69/$C69*100</f>
        <v>25.581395348837212</v>
      </c>
      <c r="E70" s="66">
        <f t="shared" ref="E70:H70" si="32">E69/$C69*100</f>
        <v>4.6511627906976747</v>
      </c>
      <c r="F70" s="66">
        <f t="shared" si="32"/>
        <v>60.465116279069761</v>
      </c>
      <c r="G70" s="66">
        <f t="shared" si="32"/>
        <v>9.3023255813953494</v>
      </c>
      <c r="H70" s="55">
        <f t="shared" si="32"/>
        <v>0</v>
      </c>
    </row>
    <row r="71" spans="1:8" s="91" customFormat="1" ht="12" customHeight="1" x14ac:dyDescent="0.15">
      <c r="A71" s="140"/>
      <c r="B71" s="136" t="s">
        <v>8</v>
      </c>
      <c r="C71" s="56">
        <v>34</v>
      </c>
      <c r="D71" s="96">
        <v>10</v>
      </c>
      <c r="E71" s="97">
        <v>2</v>
      </c>
      <c r="F71" s="97">
        <v>15</v>
      </c>
      <c r="G71" s="97">
        <v>7</v>
      </c>
      <c r="H71" s="98">
        <v>0</v>
      </c>
    </row>
    <row r="72" spans="1:8" s="91" customFormat="1" ht="12" customHeight="1" x14ac:dyDescent="0.15">
      <c r="A72" s="140"/>
      <c r="B72" s="137"/>
      <c r="C72" s="52"/>
      <c r="D72" s="65">
        <f>D71/$C71*100</f>
        <v>29.411764705882355</v>
      </c>
      <c r="E72" s="66">
        <f t="shared" ref="E72:H72" si="33">E71/$C71*100</f>
        <v>5.8823529411764701</v>
      </c>
      <c r="F72" s="66">
        <f t="shared" si="33"/>
        <v>44.117647058823529</v>
      </c>
      <c r="G72" s="66">
        <f t="shared" si="33"/>
        <v>20.588235294117645</v>
      </c>
      <c r="H72" s="55">
        <f t="shared" si="33"/>
        <v>0</v>
      </c>
    </row>
    <row r="73" spans="1:8" s="91" customFormat="1" ht="12" customHeight="1" x14ac:dyDescent="0.15">
      <c r="A73" s="140"/>
      <c r="B73" s="136" t="s">
        <v>7</v>
      </c>
      <c r="C73" s="56">
        <v>32</v>
      </c>
      <c r="D73" s="96">
        <v>13</v>
      </c>
      <c r="E73" s="97">
        <v>2</v>
      </c>
      <c r="F73" s="97">
        <v>17</v>
      </c>
      <c r="G73" s="97">
        <v>0</v>
      </c>
      <c r="H73" s="98">
        <v>0</v>
      </c>
    </row>
    <row r="74" spans="1:8" s="91" customFormat="1" ht="12" customHeight="1" x14ac:dyDescent="0.15">
      <c r="A74" s="140"/>
      <c r="B74" s="137"/>
      <c r="C74" s="52"/>
      <c r="D74" s="65">
        <f>D73/$C73*100</f>
        <v>40.625</v>
      </c>
      <c r="E74" s="66">
        <f t="shared" ref="E74:H74" si="34">E73/$C73*100</f>
        <v>6.25</v>
      </c>
      <c r="F74" s="66">
        <f t="shared" si="34"/>
        <v>53.125</v>
      </c>
      <c r="G74" s="66">
        <f t="shared" si="34"/>
        <v>0</v>
      </c>
      <c r="H74" s="55">
        <f t="shared" si="34"/>
        <v>0</v>
      </c>
    </row>
    <row r="75" spans="1:8" s="91" customFormat="1" ht="12" customHeight="1" x14ac:dyDescent="0.15">
      <c r="A75" s="140"/>
      <c r="B75" s="136" t="s">
        <v>6</v>
      </c>
      <c r="C75" s="56">
        <v>15</v>
      </c>
      <c r="D75" s="96">
        <v>5</v>
      </c>
      <c r="E75" s="97">
        <v>3</v>
      </c>
      <c r="F75" s="97">
        <v>5</v>
      </c>
      <c r="G75" s="97">
        <v>2</v>
      </c>
      <c r="H75" s="98">
        <v>0</v>
      </c>
    </row>
    <row r="76" spans="1:8" s="91" customFormat="1" ht="12" customHeight="1" x14ac:dyDescent="0.15">
      <c r="A76" s="140"/>
      <c r="B76" s="137"/>
      <c r="C76" s="52"/>
      <c r="D76" s="65">
        <f>D75/$C75*100</f>
        <v>33.333333333333329</v>
      </c>
      <c r="E76" s="66">
        <f t="shared" ref="E76:H76" si="35">E75/$C75*100</f>
        <v>20</v>
      </c>
      <c r="F76" s="66">
        <f t="shared" si="35"/>
        <v>33.333333333333329</v>
      </c>
      <c r="G76" s="66">
        <f t="shared" si="35"/>
        <v>13.333333333333334</v>
      </c>
      <c r="H76" s="55">
        <f t="shared" si="35"/>
        <v>0</v>
      </c>
    </row>
    <row r="77" spans="1:8" s="91" customFormat="1" ht="12" customHeight="1" x14ac:dyDescent="0.15">
      <c r="A77" s="140"/>
      <c r="B77" s="136" t="s">
        <v>5</v>
      </c>
      <c r="C77" s="56">
        <v>21</v>
      </c>
      <c r="D77" s="96">
        <v>4</v>
      </c>
      <c r="E77" s="97">
        <v>2</v>
      </c>
      <c r="F77" s="97">
        <v>10</v>
      </c>
      <c r="G77" s="97">
        <v>5</v>
      </c>
      <c r="H77" s="98">
        <v>0</v>
      </c>
    </row>
    <row r="78" spans="1:8" s="91" customFormat="1" ht="12" customHeight="1" x14ac:dyDescent="0.15">
      <c r="A78" s="140"/>
      <c r="B78" s="137"/>
      <c r="C78" s="52"/>
      <c r="D78" s="65">
        <f>D77/$C77*100</f>
        <v>19.047619047619047</v>
      </c>
      <c r="E78" s="66">
        <f t="shared" ref="E78:H78" si="36">E77/$C77*100</f>
        <v>9.5238095238095237</v>
      </c>
      <c r="F78" s="66">
        <f t="shared" si="36"/>
        <v>47.619047619047613</v>
      </c>
      <c r="G78" s="66">
        <f t="shared" si="36"/>
        <v>23.809523809523807</v>
      </c>
      <c r="H78" s="55">
        <f t="shared" si="36"/>
        <v>0</v>
      </c>
    </row>
    <row r="79" spans="1:8" s="91" customFormat="1" ht="12" customHeight="1" x14ac:dyDescent="0.15">
      <c r="A79" s="140"/>
      <c r="B79" s="136" t="s">
        <v>61</v>
      </c>
      <c r="C79" s="56">
        <v>27</v>
      </c>
      <c r="D79" s="96">
        <v>6</v>
      </c>
      <c r="E79" s="97">
        <v>3</v>
      </c>
      <c r="F79" s="97">
        <v>9</v>
      </c>
      <c r="G79" s="97">
        <v>8</v>
      </c>
      <c r="H79" s="98">
        <v>1</v>
      </c>
    </row>
    <row r="80" spans="1:8" s="91" customFormat="1" ht="12" customHeight="1" x14ac:dyDescent="0.15">
      <c r="A80" s="140"/>
      <c r="B80" s="137"/>
      <c r="C80" s="52"/>
      <c r="D80" s="65">
        <f>D79/$C79*100</f>
        <v>22.222222222222221</v>
      </c>
      <c r="E80" s="66">
        <f t="shared" ref="E80:H80" si="37">E79/$C79*100</f>
        <v>11.111111111111111</v>
      </c>
      <c r="F80" s="66">
        <f t="shared" si="37"/>
        <v>33.333333333333329</v>
      </c>
      <c r="G80" s="66">
        <f t="shared" si="37"/>
        <v>29.629629629629626</v>
      </c>
      <c r="H80" s="55">
        <f t="shared" si="37"/>
        <v>3.7037037037037033</v>
      </c>
    </row>
    <row r="81" spans="1:10" s="91" customFormat="1" ht="12" customHeight="1" x14ac:dyDescent="0.15">
      <c r="A81" s="140"/>
      <c r="B81" s="136" t="s">
        <v>33</v>
      </c>
      <c r="C81" s="56">
        <v>19</v>
      </c>
      <c r="D81" s="96">
        <v>4</v>
      </c>
      <c r="E81" s="97">
        <v>1</v>
      </c>
      <c r="F81" s="97">
        <v>11</v>
      </c>
      <c r="G81" s="97">
        <v>2</v>
      </c>
      <c r="H81" s="98">
        <v>1</v>
      </c>
    </row>
    <row r="82" spans="1:10" s="91" customFormat="1" ht="12" customHeight="1" x14ac:dyDescent="0.15">
      <c r="A82" s="140"/>
      <c r="B82" s="138"/>
      <c r="C82" s="59"/>
      <c r="D82" s="85">
        <f>D81/$C81*100</f>
        <v>21.052631578947366</v>
      </c>
      <c r="E82" s="86">
        <f t="shared" ref="E82:H82" si="38">E81/$C81*100</f>
        <v>5.2631578947368416</v>
      </c>
      <c r="F82" s="86">
        <f t="shared" si="38"/>
        <v>57.894736842105267</v>
      </c>
      <c r="G82" s="86">
        <f t="shared" si="38"/>
        <v>10.526315789473683</v>
      </c>
      <c r="H82" s="47">
        <f t="shared" si="38"/>
        <v>5.2631578947368416</v>
      </c>
    </row>
    <row r="83" spans="1:10" s="91" customFormat="1" ht="12" customHeight="1" x14ac:dyDescent="0.15">
      <c r="A83" s="139" t="s">
        <v>3</v>
      </c>
      <c r="B83" s="142" t="s">
        <v>2</v>
      </c>
      <c r="C83" s="48">
        <v>129</v>
      </c>
      <c r="D83" s="96">
        <v>38</v>
      </c>
      <c r="E83" s="97">
        <v>6</v>
      </c>
      <c r="F83" s="97">
        <v>60</v>
      </c>
      <c r="G83" s="97">
        <v>23</v>
      </c>
      <c r="H83" s="98">
        <v>2</v>
      </c>
    </row>
    <row r="84" spans="1:10" s="91" customFormat="1" ht="12" customHeight="1" x14ac:dyDescent="0.15">
      <c r="A84" s="140"/>
      <c r="B84" s="137"/>
      <c r="C84" s="52"/>
      <c r="D84" s="65">
        <f>D83/$C83*100</f>
        <v>29.457364341085274</v>
      </c>
      <c r="E84" s="66">
        <f t="shared" ref="E84:H84" si="39">E83/$C83*100</f>
        <v>4.6511627906976747</v>
      </c>
      <c r="F84" s="66">
        <f t="shared" si="39"/>
        <v>46.511627906976742</v>
      </c>
      <c r="G84" s="66">
        <f t="shared" si="39"/>
        <v>17.829457364341085</v>
      </c>
      <c r="H84" s="55">
        <f t="shared" si="39"/>
        <v>1.5503875968992249</v>
      </c>
    </row>
    <row r="85" spans="1:10" s="91" customFormat="1" ht="12" customHeight="1" x14ac:dyDescent="0.15">
      <c r="A85" s="140"/>
      <c r="B85" s="136" t="s">
        <v>62</v>
      </c>
      <c r="C85" s="56">
        <v>610</v>
      </c>
      <c r="D85" s="96">
        <v>146</v>
      </c>
      <c r="E85" s="97">
        <v>47</v>
      </c>
      <c r="F85" s="97">
        <v>296</v>
      </c>
      <c r="G85" s="97">
        <v>118</v>
      </c>
      <c r="H85" s="98">
        <v>3</v>
      </c>
    </row>
    <row r="86" spans="1:10" s="91" customFormat="1" ht="12" customHeight="1" x14ac:dyDescent="0.15">
      <c r="A86" s="140"/>
      <c r="B86" s="137"/>
      <c r="C86" s="52"/>
      <c r="D86" s="65">
        <f>D85/$C85*100</f>
        <v>23.934426229508198</v>
      </c>
      <c r="E86" s="66">
        <f t="shared" ref="E86:H86" si="40">E85/$C85*100</f>
        <v>7.7049180327868854</v>
      </c>
      <c r="F86" s="66">
        <f t="shared" si="40"/>
        <v>48.524590163934427</v>
      </c>
      <c r="G86" s="66">
        <f t="shared" si="40"/>
        <v>19.344262295081968</v>
      </c>
      <c r="H86" s="55">
        <f t="shared" si="40"/>
        <v>0.49180327868852464</v>
      </c>
    </row>
    <row r="87" spans="1:10" s="91" customFormat="1" ht="12" customHeight="1" x14ac:dyDescent="0.15">
      <c r="A87" s="140"/>
      <c r="B87" s="136" t="s">
        <v>33</v>
      </c>
      <c r="C87" s="56">
        <v>19</v>
      </c>
      <c r="D87" s="96">
        <v>4</v>
      </c>
      <c r="E87" s="97">
        <v>3</v>
      </c>
      <c r="F87" s="97">
        <v>6</v>
      </c>
      <c r="G87" s="97">
        <v>5</v>
      </c>
      <c r="H87" s="98">
        <v>1</v>
      </c>
    </row>
    <row r="88" spans="1:10" s="91" customFormat="1" ht="12" customHeight="1" thickBot="1" x14ac:dyDescent="0.2">
      <c r="A88" s="141"/>
      <c r="B88" s="143"/>
      <c r="C88" s="70"/>
      <c r="D88" s="71">
        <f>D87/$C87*100</f>
        <v>21.052631578947366</v>
      </c>
      <c r="E88" s="72">
        <f t="shared" ref="E88:H88" si="41">E87/$C87*100</f>
        <v>15.789473684210526</v>
      </c>
      <c r="F88" s="72">
        <f t="shared" si="41"/>
        <v>31.578947368421051</v>
      </c>
      <c r="G88" s="72">
        <f t="shared" si="41"/>
        <v>26.315789473684209</v>
      </c>
      <c r="H88" s="73">
        <f t="shared" si="41"/>
        <v>5.2631578947368416</v>
      </c>
    </row>
    <row r="89" spans="1:10" s="91" customFormat="1" ht="12" customHeight="1" x14ac:dyDescent="0.15">
      <c r="A89" s="108"/>
      <c r="B89" s="108"/>
      <c r="C89" s="108"/>
      <c r="D89" s="108"/>
      <c r="E89" s="108"/>
      <c r="F89" s="108"/>
      <c r="G89" s="108"/>
      <c r="H89" s="108"/>
    </row>
    <row r="90" spans="1:10" s="91" customFormat="1" ht="12" customHeight="1" x14ac:dyDescent="0.15">
      <c r="A90" s="108"/>
      <c r="B90" s="108"/>
      <c r="C90" s="108"/>
      <c r="D90" s="108"/>
      <c r="E90" s="108"/>
      <c r="F90" s="108"/>
      <c r="G90" s="108"/>
      <c r="H90" s="108"/>
    </row>
    <row r="91" spans="1:10" s="91" customFormat="1" ht="12" customHeight="1" x14ac:dyDescent="0.15">
      <c r="A91" s="108"/>
      <c r="B91" s="108"/>
      <c r="C91" s="108"/>
      <c r="D91" s="108"/>
      <c r="E91" s="108"/>
      <c r="F91" s="108"/>
      <c r="G91" s="108"/>
      <c r="H91" s="108"/>
    </row>
    <row r="92" spans="1:10" s="91" customFormat="1" ht="12" customHeight="1" x14ac:dyDescent="0.15">
      <c r="A92" s="108"/>
      <c r="B92" s="108"/>
      <c r="C92" s="108"/>
      <c r="D92" s="108"/>
      <c r="E92" s="108"/>
      <c r="F92" s="108"/>
      <c r="G92" s="108"/>
      <c r="H92" s="108"/>
    </row>
    <row r="93" spans="1:10" s="91" customFormat="1" ht="12" customHeight="1" x14ac:dyDescent="0.15">
      <c r="A93" s="108"/>
      <c r="B93" s="108"/>
      <c r="C93" s="108"/>
      <c r="D93" s="108"/>
      <c r="E93" s="108"/>
      <c r="F93" s="108"/>
      <c r="G93" s="108"/>
      <c r="H93" s="108"/>
    </row>
    <row r="94" spans="1:10" s="91" customFormat="1" ht="12" customHeight="1" x14ac:dyDescent="0.15">
      <c r="A94" s="108"/>
      <c r="B94" s="108"/>
      <c r="C94" s="108"/>
      <c r="D94" s="108"/>
      <c r="E94" s="108"/>
      <c r="F94" s="108"/>
      <c r="G94" s="108"/>
      <c r="H94" s="108"/>
    </row>
    <row r="95" spans="1:10" x14ac:dyDescent="0.15">
      <c r="J95" s="91"/>
    </row>
    <row r="96" spans="1:10" x14ac:dyDescent="0.15">
      <c r="J96" s="91"/>
    </row>
  </sheetData>
  <mergeCells count="49">
    <mergeCell ref="B77:B78"/>
    <mergeCell ref="B79:B80"/>
    <mergeCell ref="B81:B82"/>
    <mergeCell ref="A83:A88"/>
    <mergeCell ref="B83:B84"/>
    <mergeCell ref="B85:B86"/>
    <mergeCell ref="B87:B88"/>
    <mergeCell ref="B75:B76"/>
    <mergeCell ref="A47:A82"/>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A35:A46"/>
    <mergeCell ref="B35:B36"/>
    <mergeCell ref="B37:B38"/>
    <mergeCell ref="B39:B40"/>
    <mergeCell ref="B41:B42"/>
    <mergeCell ref="B43:B44"/>
    <mergeCell ref="B45:B46"/>
    <mergeCell ref="A23:A34"/>
    <mergeCell ref="B23:B24"/>
    <mergeCell ref="B25:B26"/>
    <mergeCell ref="B27:B28"/>
    <mergeCell ref="B29:B30"/>
    <mergeCell ref="B31:B32"/>
    <mergeCell ref="B33:B34"/>
    <mergeCell ref="B1:O2"/>
    <mergeCell ref="B19:B20"/>
    <mergeCell ref="A3:J3"/>
    <mergeCell ref="B5:B6"/>
    <mergeCell ref="B21:B22"/>
    <mergeCell ref="A7:A22"/>
    <mergeCell ref="B13:B14"/>
    <mergeCell ref="B15:B16"/>
    <mergeCell ref="B17:B18"/>
    <mergeCell ref="B7:B8"/>
    <mergeCell ref="B9:B10"/>
    <mergeCell ref="B11:B12"/>
  </mergeCells>
  <phoneticPr fontId="4"/>
  <pageMargins left="0.6692913385826772" right="0.6692913385826772" top="0.78740157480314965" bottom="0.78740157480314965" header="0.31496062992125984" footer="0.31496062992125984"/>
  <pageSetup paperSize="9" scale="63" orientation="portrait" r:id="rId1"/>
  <headerFooter scaleWithDoc="0" alignWithMargins="0">
    <oddFooter>&amp;C&amp;10-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26</vt:i4>
      </vt:variant>
    </vt:vector>
  </HeadingPairs>
  <TitlesOfParts>
    <vt:vector size="52" baseType="lpstr">
      <vt:lpstr>調査の属性</vt:lpstr>
      <vt:lpstr>クロス集計1</vt:lpstr>
      <vt:lpstr>クロス集計2</vt:lpstr>
      <vt:lpstr>クロス集計3</vt:lpstr>
      <vt:lpstr>クロス集計4</vt:lpstr>
      <vt:lpstr>クロス集計6</vt:lpstr>
      <vt:lpstr>クロス集計7</vt:lpstr>
      <vt:lpstr>クロス集計8</vt:lpstr>
      <vt:lpstr>クロス集計9</vt:lpstr>
      <vt:lpstr>クロス集計10</vt:lpstr>
      <vt:lpstr>クロス集計11</vt:lpstr>
      <vt:lpstr>クロス集計12</vt:lpstr>
      <vt:lpstr>クロス集計14</vt:lpstr>
      <vt:lpstr>クロス集計15</vt:lpstr>
      <vt:lpstr>クロス集計16</vt:lpstr>
      <vt:lpstr>クロス集計17</vt:lpstr>
      <vt:lpstr>クロス集計18</vt:lpstr>
      <vt:lpstr>クロス集計19</vt:lpstr>
      <vt:lpstr>クロス集計20</vt:lpstr>
      <vt:lpstr>クロス集計21</vt:lpstr>
      <vt:lpstr>クロス集計22</vt:lpstr>
      <vt:lpstr>クロス集計23</vt:lpstr>
      <vt:lpstr>クロス集計24</vt:lpstr>
      <vt:lpstr>クロス集計25</vt:lpstr>
      <vt:lpstr>クロス集計26</vt:lpstr>
      <vt:lpstr>クロス集計27</vt:lpstr>
      <vt:lpstr>調査の属性!Print_Area</vt:lpstr>
      <vt:lpstr>クロス集計1!Print_Titles</vt:lpstr>
      <vt:lpstr>クロス集計10!Print_Titles</vt:lpstr>
      <vt:lpstr>クロス集計11!Print_Titles</vt:lpstr>
      <vt:lpstr>クロス集計12!Print_Titles</vt:lpstr>
      <vt:lpstr>クロス集計14!Print_Titles</vt:lpstr>
      <vt:lpstr>クロス集計15!Print_Titles</vt:lpstr>
      <vt:lpstr>クロス集計16!Print_Titles</vt:lpstr>
      <vt:lpstr>クロス集計17!Print_Titles</vt:lpstr>
      <vt:lpstr>クロス集計18!Print_Titles</vt:lpstr>
      <vt:lpstr>クロス集計19!Print_Titles</vt:lpstr>
      <vt:lpstr>クロス集計2!Print_Titles</vt:lpstr>
      <vt:lpstr>クロス集計20!Print_Titles</vt:lpstr>
      <vt:lpstr>クロス集計21!Print_Titles</vt:lpstr>
      <vt:lpstr>クロス集計22!Print_Titles</vt:lpstr>
      <vt:lpstr>クロス集計23!Print_Titles</vt:lpstr>
      <vt:lpstr>クロス集計24!Print_Titles</vt:lpstr>
      <vt:lpstr>クロス集計25!Print_Titles</vt:lpstr>
      <vt:lpstr>クロス集計26!Print_Titles</vt:lpstr>
      <vt:lpstr>クロス集計27!Print_Titles</vt:lpstr>
      <vt:lpstr>クロス集計3!Print_Titles</vt:lpstr>
      <vt:lpstr>クロス集計4!Print_Titles</vt:lpstr>
      <vt:lpstr>クロス集計6!Print_Titles</vt:lpstr>
      <vt:lpstr>クロス集計7!Print_Titles</vt:lpstr>
      <vt:lpstr>クロス集計8!Print_Titles</vt:lpstr>
      <vt:lpstr>クロス集計9!Print_Titles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2025-04-23T00:21:59Z</dcterms:created>
  <dcterms:modified xsi:type="dcterms:W3CDTF">2025-04-23T00:22:51Z</dcterms:modified>
</cp:coreProperties>
</file>