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ユーザ作業用フォルダ\庶務・計理担当\1計理関係（この中で年度別管理します）\3通知　照会関係\平成31年度\9月\20190912_【0920期限】【依頼】平成30年度補助金支出一覧、貸付金一覧及び委託料支出一覧の公表について\02_回答\"/>
    </mc:Choice>
  </mc:AlternateContent>
  <bookViews>
    <workbookView xWindow="0" yWindow="0" windowWidth="10215" windowHeight="7125" tabRatio="843"/>
  </bookViews>
  <sheets>
    <sheet name="委託料支出一覧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委託料支出一覧!$A$5:$G$16</definedName>
    <definedName name="AAA">[1]APP価格!#REF!</definedName>
    <definedName name="_xlnm.Criteria">#REF!</definedName>
    <definedName name="DATA">#REF!</definedName>
    <definedName name="EIA">#REF!</definedName>
    <definedName name="link">[2]APP価格!#REF!</definedName>
    <definedName name="Nｺｰﾄﾞ">#REF!</definedName>
    <definedName name="PG単金">[3]単金表!$C$4</definedName>
    <definedName name="_xlnm.Print_Area" localSheetId="0">委託料支出一覧!$A$1:$G$23</definedName>
    <definedName name="_xlnm.Print_Area">#REF!</definedName>
    <definedName name="_xlnm.Print_Titles" localSheetId="0">委託料支出一覧!$5:$5</definedName>
    <definedName name="PRINT2">#REF!</definedName>
    <definedName name="S_Input01">#REF!</definedName>
    <definedName name="S_Input02">#REF!</definedName>
    <definedName name="S_Input03">#REF!,#REF!,#REF!</definedName>
    <definedName name="S_Input04">#REF!</definedName>
    <definedName name="SE単金">[3]単金表!$C$3</definedName>
    <definedName name="TS単金">[3]単金表!$C$5</definedName>
    <definedName name="UPS">#REF!</definedName>
    <definedName name="VA">#REF!</definedName>
    <definedName name="VBCONTROL_1_10100_">#REF!</definedName>
    <definedName name="Z_14455210_194D_4131_B037_6515B51C52D9_.wvu.FilterData" localSheetId="0" hidden="1">委託料支出一覧!$A$5:$G$16</definedName>
    <definedName name="Z_15E13511_2B4E_4C16_B170_81B33AE893D9_.wvu.FilterData" localSheetId="0" hidden="1">委託料支出一覧!$A$5:$G$16</definedName>
    <definedName name="Z_187D8BF3_A4AE_40CC_BE80_EB80E6A79908_.wvu.FilterData" localSheetId="0" hidden="1">委託料支出一覧!$A$5:$G$16</definedName>
    <definedName name="Z_187D8BF3_A4AE_40CC_BE80_EB80E6A79908_.wvu.PrintArea" localSheetId="0" hidden="1">委託料支出一覧!$A$2:$G$16</definedName>
    <definedName name="Z_187D8BF3_A4AE_40CC_BE80_EB80E6A79908_.wvu.PrintTitles" localSheetId="0" hidden="1">委託料支出一覧!$5:$5</definedName>
    <definedName name="Z_1E51EFAE_E7CF_467D_9599_4F8220648B7F_.wvu.FilterData" localSheetId="0" hidden="1">委託料支出一覧!$A$5:$G$16</definedName>
    <definedName name="Z_28449D2B_2650_4FBB_9340_8EA0E75D3733_.wvu.FilterData" localSheetId="0" hidden="1">委託料支出一覧!$A$5:$G$16</definedName>
    <definedName name="Z_28B209F1_AE89_44BB_86F2_9295B14D2182_.wvu.FilterData" localSheetId="0" hidden="1">委託料支出一覧!$A$5:$G$16</definedName>
    <definedName name="Z_28B209F1_AE89_44BB_86F2_9295B14D2182_.wvu.Rows" localSheetId="0" hidden="1">委託料支出一覧!#REF!</definedName>
    <definedName name="Z_2997A7A2_D65B_47BA_B17E_B557EF339EDD_.wvu.FilterData" localSheetId="0" hidden="1">委託料支出一覧!$A$5:$G$16</definedName>
    <definedName name="Z_385E92BA_AD50_4500_A3BD_5486BE402A68_.wvu.FilterData" localSheetId="0" hidden="1">委託料支出一覧!$A$5:$G$16</definedName>
    <definedName name="Z_385E92BA_AD50_4500_A3BD_5486BE402A68_.wvu.PrintArea" localSheetId="0" hidden="1">委託料支出一覧!$A$2:$G$16</definedName>
    <definedName name="Z_385E92BA_AD50_4500_A3BD_5486BE402A68_.wvu.PrintTitles" localSheetId="0" hidden="1">委託料支出一覧!$5:$5</definedName>
    <definedName name="Z_38FB689C_D123_4AEB_B7CD_4B38FBB5D4BB_.wvu.FilterData" localSheetId="0" hidden="1">委託料支出一覧!$A$5:$G$16</definedName>
    <definedName name="Z_39DFC823_0AC6_42FF_B383_5963E3EE9759_.wvu.FilterData" localSheetId="0" hidden="1">委託料支出一覧!$A$5:$G$16</definedName>
    <definedName name="Z_3D4A7032_8054_4F7D_BD9E_F37E518B0912_.wvu.FilterData" localSheetId="0" hidden="1">委託料支出一覧!$A$5:$G$16</definedName>
    <definedName name="Z_40DAD9D8_61FD_4CCB_B706_392B4374B042_.wvu.FilterData" localSheetId="0" hidden="1">委託料支出一覧!$A$5:$G$16</definedName>
    <definedName name="Z_40DAD9D8_61FD_4CCB_B706_392B4374B042_.wvu.PrintArea" localSheetId="0" hidden="1">委託料支出一覧!$A$2:$G$240</definedName>
    <definedName name="Z_40DAD9D8_61FD_4CCB_B706_392B4374B042_.wvu.Rows" localSheetId="0" hidden="1">委託料支出一覧!#REF!</definedName>
    <definedName name="Z_5ADBD17F_7DCA_4507_A277_1A101CD912D3_.wvu.FilterData" localSheetId="0" hidden="1">委託料支出一覧!$A$5:$G$16</definedName>
    <definedName name="Z_7C6803F6_5238_4A4A_86F8_45249CACDD6F_.wvu.FilterData" localSheetId="0" hidden="1">委託料支出一覧!$A$5:$G$16</definedName>
    <definedName name="Z_7E0B1A9A_445B_4CBE_97F0_16E4E555E251_.wvu.FilterData" localSheetId="0" hidden="1">委託料支出一覧!$A$5:$G$16</definedName>
    <definedName name="Z_819DEF99_6746_4BA5_A10E_4B1125EAB78B_.wvu.FilterData" localSheetId="0" hidden="1">委託料支出一覧!$A$5:$G$16</definedName>
    <definedName name="Z_8539F7B7_5E66_414B_8D02_0C9A1B937F8B_.wvu.PrintArea" localSheetId="0" hidden="1">委託料支出一覧!$A$2:$G$16</definedName>
    <definedName name="Z_89E74B33_2146_45BA_AE2E_B675CD3F9580_.wvu.FilterData" localSheetId="0" hidden="1">委託料支出一覧!$A$5:$G$16</definedName>
    <definedName name="Z_955D87B0_8316_415A_B278_13359BC0EFD2_.wvu.FilterData" localSheetId="0" hidden="1">委託料支出一覧!$A$5:$G$16</definedName>
    <definedName name="Z_970D51BE_1A16_4460_861E_20474A71AAB2_.wvu.FilterData" localSheetId="0" hidden="1">委託料支出一覧!$A$5:$G$16</definedName>
    <definedName name="Z_9C70D539_1A53_4717_9603_CA58A0B0761A_.wvu.FilterData" localSheetId="0" hidden="1">委託料支出一覧!$A$5:$G$16</definedName>
    <definedName name="Z_A515A43F_B98A_4944_8727_1EA908A7B0AB_.wvu.FilterData" localSheetId="0" hidden="1">委託料支出一覧!$A$5:$G$16</definedName>
    <definedName name="Z_A9D9F9A2_8D17_49DD_8D26_46C6111266AC_.wvu.FilterData" localSheetId="0" hidden="1">委託料支出一覧!$A$5:$G$16</definedName>
    <definedName name="Z_A9D9F9A2_8D17_49DD_8D26_46C6111266AC_.wvu.Rows" localSheetId="0" hidden="1">委託料支出一覧!#REF!</definedName>
    <definedName name="Z_BC48F9C8_F80F_4C93_9991_D768C360B389_.wvu.FilterData" localSheetId="0" hidden="1">委託料支出一覧!$A$5:$G$16</definedName>
    <definedName name="Z_C3EE022F_2390_412C_9C3C_12C6C8228256_.wvu.FilterData" localSheetId="0" hidden="1">委託料支出一覧!$A$5:$G$16</definedName>
    <definedName name="Z_CEAF8966_CFA8_403D_BFCA_F20BBB373F11_.wvu.FilterData" localSheetId="0" hidden="1">委託料支出一覧!$A$5:$G$16</definedName>
    <definedName name="Z_D5A9DCBD_1789_42D7_A45C_81CE4C367881_.wvu.FilterData" localSheetId="0" hidden="1">委託料支出一覧!$A$5:$G$16</definedName>
    <definedName name="Z_D7BC51B7_3A25_4BF7_8C55_F85B43995D6E_.wvu.FilterData" localSheetId="0" hidden="1">委託料支出一覧!$A$5:$G$16</definedName>
    <definedName name="Z_DDC3C271_4BE4_40BC_9774_035BC211A04A_.wvu.FilterData" localSheetId="0" hidden="1">委託料支出一覧!$A$5:$G$16</definedName>
    <definedName name="Z_F9F5A225_70BB_498C_903F_20BAA8A8C751_.wvu.FilterData" localSheetId="0" hidden="1">委託料支出一覧!$A$5:$G$16</definedName>
    <definedName name="ああ">[3]単金表!$C$5</definedName>
    <definedName name="ｷｬﾋﾞﾈｯﾄ">#REF!</definedName>
    <definedName name="サーバ">#REF!</definedName>
    <definedName name="ﾀｲﾄﾙ行">#REF!</definedName>
    <definedName name="ディスク">#REF!</definedName>
    <definedName name="バックアップ">#REF!</definedName>
    <definedName name="ﾘｰﾀﾞ_単金">[3]単金表!$C$6</definedName>
    <definedName name="ﾘｰﾀﾞ単金">[3]単金表!$C$6</definedName>
    <definedName name="外郭コード">#REF!</definedName>
    <definedName name="規格">#REF!</definedName>
    <definedName name="契約手法">#REF!</definedName>
    <definedName name="県ｺｰﾄﾞ">[4]県ｺｰﾄﾞ!$A$1:$B$48</definedName>
    <definedName name="手法コード">#REF!</definedName>
    <definedName name="重量">#REF!</definedName>
    <definedName name="装置">OFFSET(#REF!,0,0,COUNTA(#REF!)-1,1)</definedName>
    <definedName name="単なる金">[3]単金表!$C$5</definedName>
    <definedName name="単金">#REF!</definedName>
    <definedName name="別紙1">[5]!別紙1</definedName>
    <definedName name="別紙10">[5]!別紙10</definedName>
    <definedName name="別紙11">[5]!別紙11</definedName>
    <definedName name="別紙12">[5]!別紙12</definedName>
    <definedName name="別紙13">[5]!別紙13</definedName>
    <definedName name="別紙14">[5]!別紙14</definedName>
    <definedName name="別紙15">[5]!別紙15</definedName>
    <definedName name="別紙16">[5]!別紙16</definedName>
    <definedName name="別紙17">[5]!別紙17</definedName>
    <definedName name="別紙18">[5]!別紙18</definedName>
    <definedName name="別紙19">[5]!別紙19</definedName>
    <definedName name="別紙20">[5]!別紙20</definedName>
    <definedName name="別紙21">[5]!別紙21</definedName>
    <definedName name="別紙22">[5]!別紙22</definedName>
    <definedName name="別紙23">[5]!別紙23</definedName>
    <definedName name="別紙24">[5]!別紙24</definedName>
    <definedName name="別紙25">[5]!別紙25</definedName>
    <definedName name="別紙26">[5]!別紙26</definedName>
    <definedName name="別紙4">[5]!別紙4</definedName>
    <definedName name="別紙5">[5]!別紙5</definedName>
    <definedName name="別紙8">[5]!別紙8</definedName>
    <definedName name="別紙9">[5]!別紙9</definedName>
  </definedNames>
  <calcPr calcId="162913"/>
  <customWorkbookViews>
    <customWorkbookView name="松田　正史 - 個人用ビュー" guid="{A9D9F9A2-8D17-49DD-8D26-46C6111266AC}" mergeInterval="0" personalView="1" maximized="1" windowWidth="1020" windowHeight="521" tabRatio="843" activeSheetId="2"/>
    <customWorkbookView name="西田 奈緒美 - 個人用ビュー" guid="{40DAD9D8-61FD-4CCB-B706-392B4374B042}" mergeInterval="0" personalView="1" maximized="1" windowWidth="1020" windowHeight="577" tabRatio="843" activeSheetId="2"/>
    <customWorkbookView name="おおしか - 個人用ビュー" guid="{8539F7B7-5E66-414B-8D02-0C9A1B937F8B}" mergeInterval="0" personalView="1" maximized="1" windowWidth="1276" windowHeight="611" tabRatio="843" activeSheetId="2"/>
    <customWorkbookView name="西原　雄大 - 個人用ビュー" guid="{385E92BA-AD50-4500-A3BD-5486BE402A68}" mergeInterval="0" personalView="1" maximized="1" windowWidth="1020" windowHeight="546" tabRatio="843" activeSheetId="2"/>
    <customWorkbookView name="sakusei - 個人用ビュー" guid="{187D8BF3-A4AE-40CC-BE80-EB80E6A79908}" mergeInterval="0" personalView="1" maximized="1" windowWidth="1020" windowHeight="576" tabRatio="843" activeSheetId="2"/>
    <customWorkbookView name="白井　淳蔵 - 個人用ビュー" guid="{28B209F1-AE89-44BB-86F2-9295B14D2182}" mergeInterval="0" personalView="1" maximized="1" windowWidth="1276" windowHeight="637" tabRatio="843" activeSheetId="2"/>
  </customWorkbookViews>
</workbook>
</file>

<file path=xl/calcChain.xml><?xml version="1.0" encoding="utf-8"?>
<calcChain xmlns="http://schemas.openxmlformats.org/spreadsheetml/2006/main">
  <c r="E16" i="2" l="1"/>
  <c r="E17" i="2"/>
  <c r="E18" i="2"/>
  <c r="E19" i="2"/>
  <c r="E20" i="2"/>
  <c r="E21" i="2"/>
  <c r="E15" i="2"/>
  <c r="E13" i="2"/>
  <c r="E23" i="2" l="1"/>
  <c r="E22" i="2" s="1"/>
</calcChain>
</file>

<file path=xl/sharedStrings.xml><?xml version="1.0" encoding="utf-8"?>
<sst xmlns="http://schemas.openxmlformats.org/spreadsheetml/2006/main" count="65" uniqueCount="46">
  <si>
    <t>委託名称</t>
    <rPh sb="0" eb="2">
      <t>イタク</t>
    </rPh>
    <rPh sb="2" eb="4">
      <t>メイショウ</t>
    </rPh>
    <phoneticPr fontId="3"/>
  </si>
  <si>
    <t>所管</t>
    <rPh sb="0" eb="2">
      <t>ショカン</t>
    </rPh>
    <phoneticPr fontId="3"/>
  </si>
  <si>
    <t>委託先</t>
    <rPh sb="0" eb="1">
      <t>イ</t>
    </rPh>
    <rPh sb="1" eb="2">
      <t>コトヅケ</t>
    </rPh>
    <rPh sb="2" eb="3">
      <t>サキ</t>
    </rPh>
    <phoneticPr fontId="3"/>
  </si>
  <si>
    <t>支出金額</t>
    <rPh sb="0" eb="2">
      <t>シシュツ</t>
    </rPh>
    <rPh sb="2" eb="4">
      <t>キンガク</t>
    </rPh>
    <phoneticPr fontId="3"/>
  </si>
  <si>
    <t>契約
方法</t>
    <rPh sb="0" eb="2">
      <t>ケイヤク</t>
    </rPh>
    <rPh sb="3" eb="5">
      <t>ホウホウ</t>
    </rPh>
    <phoneticPr fontId="3"/>
  </si>
  <si>
    <t>（単位：円）</t>
    <rPh sb="1" eb="3">
      <t>タンイ</t>
    </rPh>
    <rPh sb="4" eb="5">
      <t>エン</t>
    </rPh>
    <phoneticPr fontId="3"/>
  </si>
  <si>
    <t>再委託
有り＝○</t>
    <rPh sb="0" eb="3">
      <t>サイイタク</t>
    </rPh>
    <rPh sb="4" eb="5">
      <t>ア</t>
    </rPh>
    <phoneticPr fontId="3"/>
  </si>
  <si>
    <t>一般会計</t>
    <rPh sb="0" eb="2">
      <t>イッパン</t>
    </rPh>
    <rPh sb="2" eb="4">
      <t>カイケイ</t>
    </rPh>
    <phoneticPr fontId="3"/>
  </si>
  <si>
    <r>
      <t xml:space="preserve">科目
</t>
    </r>
    <r>
      <rPr>
        <sz val="9"/>
        <rFont val="ＭＳ 明朝"/>
        <family val="1"/>
        <charset val="128"/>
      </rPr>
      <t>（款-項-目）</t>
    </r>
    <rPh sb="0" eb="2">
      <t>カモク</t>
    </rPh>
    <rPh sb="4" eb="5">
      <t>カン</t>
    </rPh>
    <rPh sb="6" eb="7">
      <t>コウ</t>
    </rPh>
    <rPh sb="8" eb="9">
      <t>メ</t>
    </rPh>
    <phoneticPr fontId="3"/>
  </si>
  <si>
    <t>平成30年度　委託料支出一覧</t>
    <rPh sb="0" eb="2">
      <t>ヘイセイ</t>
    </rPh>
    <rPh sb="4" eb="6">
      <t>ネンド</t>
    </rPh>
    <rPh sb="7" eb="10">
      <t>イタクリョウ</t>
    </rPh>
    <rPh sb="10" eb="12">
      <t>シシュツ</t>
    </rPh>
    <rPh sb="12" eb="14">
      <t>イチラン</t>
    </rPh>
    <phoneticPr fontId="3"/>
  </si>
  <si>
    <t>会計室</t>
    <rPh sb="0" eb="2">
      <t>カイケイ</t>
    </rPh>
    <rPh sb="2" eb="3">
      <t>シツ</t>
    </rPh>
    <phoneticPr fontId="3"/>
  </si>
  <si>
    <t>磁気テープファイルの保管及び集配業務委託</t>
    <rPh sb="0" eb="2">
      <t>ジキ</t>
    </rPh>
    <rPh sb="10" eb="12">
      <t>ホカン</t>
    </rPh>
    <rPh sb="12" eb="13">
      <t>オヨ</t>
    </rPh>
    <rPh sb="14" eb="16">
      <t>シュウハイ</t>
    </rPh>
    <rPh sb="16" eb="18">
      <t>ギョウム</t>
    </rPh>
    <rPh sb="18" eb="20">
      <t>イタク</t>
    </rPh>
    <phoneticPr fontId="3"/>
  </si>
  <si>
    <t>大阪市公金収入報告書電子計算機処理業務委託</t>
    <rPh sb="0" eb="3">
      <t>オオサカシ</t>
    </rPh>
    <rPh sb="3" eb="5">
      <t>コウキン</t>
    </rPh>
    <rPh sb="5" eb="7">
      <t>シュウニュウ</t>
    </rPh>
    <rPh sb="7" eb="10">
      <t>ホウコクショ</t>
    </rPh>
    <rPh sb="10" eb="12">
      <t>デンシ</t>
    </rPh>
    <rPh sb="12" eb="14">
      <t>ケイサン</t>
    </rPh>
    <rPh sb="14" eb="15">
      <t>キ</t>
    </rPh>
    <rPh sb="15" eb="17">
      <t>ショリ</t>
    </rPh>
    <rPh sb="17" eb="19">
      <t>ギョウム</t>
    </rPh>
    <rPh sb="19" eb="21">
      <t>イタク</t>
    </rPh>
    <phoneticPr fontId="3"/>
  </si>
  <si>
    <t>比随</t>
    <rPh sb="0" eb="1">
      <t>ヒ</t>
    </rPh>
    <rPh sb="1" eb="2">
      <t>ズイ</t>
    </rPh>
    <phoneticPr fontId="3"/>
  </si>
  <si>
    <t>大阪市公金収入報告書データ化における住宅使用料等収入報告書のＯＣＲ読取及び収入報告書データ作成対応業務委託</t>
    <phoneticPr fontId="3"/>
  </si>
  <si>
    <t>一般</t>
    <rPh sb="0" eb="2">
      <t>イッパン</t>
    </rPh>
    <phoneticPr fontId="3"/>
  </si>
  <si>
    <t>2-1-13</t>
    <phoneticPr fontId="3"/>
  </si>
  <si>
    <t>財務会計システム運用保守業務(平成３０年度)</t>
    <rPh sb="0" eb="2">
      <t>ザイム</t>
    </rPh>
    <rPh sb="2" eb="4">
      <t>カイケイ</t>
    </rPh>
    <rPh sb="8" eb="10">
      <t>ウンヨウ</t>
    </rPh>
    <rPh sb="10" eb="12">
      <t>ホシュ</t>
    </rPh>
    <rPh sb="12" eb="14">
      <t>ギョウム</t>
    </rPh>
    <rPh sb="15" eb="17">
      <t>ヘイセイ</t>
    </rPh>
    <rPh sb="19" eb="21">
      <t>ネンド</t>
    </rPh>
    <phoneticPr fontId="3"/>
  </si>
  <si>
    <t>大阪市公金収入報告書データ化システム変更業務委託(改元に伴う新元号対応)</t>
    <rPh sb="0" eb="3">
      <t>オオサカシ</t>
    </rPh>
    <rPh sb="3" eb="5">
      <t>コウキン</t>
    </rPh>
    <rPh sb="5" eb="7">
      <t>シュウニュウ</t>
    </rPh>
    <rPh sb="7" eb="10">
      <t>ホウコクショ</t>
    </rPh>
    <rPh sb="13" eb="14">
      <t>カ</t>
    </rPh>
    <rPh sb="18" eb="20">
      <t>ヘンコウ</t>
    </rPh>
    <rPh sb="20" eb="22">
      <t>ギョウム</t>
    </rPh>
    <rPh sb="22" eb="24">
      <t>イタク</t>
    </rPh>
    <rPh sb="25" eb="27">
      <t>カイゲン</t>
    </rPh>
    <rPh sb="28" eb="29">
      <t>トモナ</t>
    </rPh>
    <rPh sb="30" eb="33">
      <t>シンゲンゴウ</t>
    </rPh>
    <rPh sb="33" eb="35">
      <t>タイオウ</t>
    </rPh>
    <phoneticPr fontId="3"/>
  </si>
  <si>
    <t>平成３０年度簿記基礎研業務委託</t>
    <rPh sb="0" eb="2">
      <t>ヘイセイ</t>
    </rPh>
    <rPh sb="4" eb="6">
      <t>ネンド</t>
    </rPh>
    <rPh sb="6" eb="8">
      <t>ボキ</t>
    </rPh>
    <rPh sb="8" eb="10">
      <t>キソ</t>
    </rPh>
    <rPh sb="10" eb="11">
      <t>ケン</t>
    </rPh>
    <rPh sb="11" eb="13">
      <t>ギョウム</t>
    </rPh>
    <rPh sb="13" eb="15">
      <t>イタク</t>
    </rPh>
    <phoneticPr fontId="3"/>
  </si>
  <si>
    <t>平成３０年度大阪市役所本庁舎産業廃棄物収集運搬・処分業務委託(概算契約)</t>
    <phoneticPr fontId="3"/>
  </si>
  <si>
    <t>富士通(株)関西支社</t>
    <rPh sb="0" eb="3">
      <t>フジツウ</t>
    </rPh>
    <rPh sb="4" eb="5">
      <t>カブ</t>
    </rPh>
    <rPh sb="6" eb="8">
      <t>カンサイ</t>
    </rPh>
    <rPh sb="8" eb="10">
      <t>シシャ</t>
    </rPh>
    <phoneticPr fontId="3"/>
  </si>
  <si>
    <t>阪急阪神エステートサービス(株)</t>
    <rPh sb="0" eb="2">
      <t>ハンキュウ</t>
    </rPh>
    <rPh sb="2" eb="4">
      <t>ハンシン</t>
    </rPh>
    <rPh sb="14" eb="15">
      <t>カブ</t>
    </rPh>
    <phoneticPr fontId="3"/>
  </si>
  <si>
    <t>(株)東京リーガルマインド</t>
    <rPh sb="0" eb="3">
      <t>カブ</t>
    </rPh>
    <rPh sb="3" eb="5">
      <t>トウキョウ</t>
    </rPh>
    <phoneticPr fontId="3"/>
  </si>
  <si>
    <t>(株)クリーンクニナカ</t>
    <phoneticPr fontId="3"/>
  </si>
  <si>
    <t>ＴＩＳ(株)</t>
    <rPh sb="4" eb="5">
      <t>カブ</t>
    </rPh>
    <phoneticPr fontId="3"/>
  </si>
  <si>
    <t>公募
指名</t>
    <rPh sb="0" eb="2">
      <t>コウボ</t>
    </rPh>
    <rPh sb="3" eb="5">
      <t>シメイ</t>
    </rPh>
    <phoneticPr fontId="3"/>
  </si>
  <si>
    <t>○</t>
    <phoneticPr fontId="3"/>
  </si>
  <si>
    <t>所属計</t>
    <rPh sb="0" eb="2">
      <t>ショゾク</t>
    </rPh>
    <rPh sb="2" eb="3">
      <t>ケイ</t>
    </rPh>
    <phoneticPr fontId="3"/>
  </si>
  <si>
    <t>（再掲）契約方法別支出額</t>
    <phoneticPr fontId="3"/>
  </si>
  <si>
    <t>一般競争入札</t>
    <phoneticPr fontId="3"/>
  </si>
  <si>
    <t>一般</t>
  </si>
  <si>
    <t>指名競争入札</t>
    <phoneticPr fontId="3"/>
  </si>
  <si>
    <t>指名</t>
    <rPh sb="0" eb="2">
      <t>シメイ</t>
    </rPh>
    <phoneticPr fontId="0"/>
  </si>
  <si>
    <t>公募型指名競争入札</t>
    <phoneticPr fontId="3"/>
  </si>
  <si>
    <t>公募
指名</t>
    <rPh sb="0" eb="2">
      <t>コウボ</t>
    </rPh>
    <rPh sb="3" eb="5">
      <t>シメイ</t>
    </rPh>
    <phoneticPr fontId="1"/>
  </si>
  <si>
    <t>公募による指定管理者の選定</t>
    <phoneticPr fontId="3"/>
  </si>
  <si>
    <t>公募</t>
    <rPh sb="0" eb="2">
      <t>コウボ</t>
    </rPh>
    <phoneticPr fontId="34"/>
  </si>
  <si>
    <t>特名による指定管理者の選定</t>
    <phoneticPr fontId="3"/>
  </si>
  <si>
    <t>非公募</t>
    <rPh sb="0" eb="1">
      <t>ヒ</t>
    </rPh>
    <rPh sb="1" eb="3">
      <t>コウボ</t>
    </rPh>
    <phoneticPr fontId="1"/>
  </si>
  <si>
    <t>見積比較による随意契約</t>
    <phoneticPr fontId="3"/>
  </si>
  <si>
    <t>比随</t>
  </si>
  <si>
    <t>その他特名による随意契約</t>
    <phoneticPr fontId="3"/>
  </si>
  <si>
    <t>特随</t>
    <rPh sb="0" eb="1">
      <t>トク</t>
    </rPh>
    <rPh sb="1" eb="2">
      <t>ズイ</t>
    </rPh>
    <phoneticPr fontId="1"/>
  </si>
  <si>
    <t>（その他特名による随意契約の割合）</t>
    <phoneticPr fontId="3"/>
  </si>
  <si>
    <t>合計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</si>
</sst>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_ "/>
    <numFmt numFmtId="177" formatCode="0_);\(0\)"/>
    <numFmt numFmtId="178" formatCode="#,##0;&quot;▲ &quot;#,##0"/>
    <numFmt numFmtId="179" formatCode="#,##0;\-#,##0;&quot;-&quot;"/>
    <numFmt numFmtId="180" formatCode="&quot;$&quot;#,##0_);[Red]\(&quot;$&quot;#,##0\)"/>
    <numFmt numFmtId="181" formatCode="&quot;$&quot;#,##0.00_);[Red]&quot;¥&quot;\!\(&quot;$&quot;#,##0.00&quot;¥&quot;\!\)"/>
    <numFmt numFmtId="182" formatCode="&quot;$&quot;#,##0.0_);\(&quot;$&quot;#,##0.0\)"/>
    <numFmt numFmtId="183" formatCode="#,##0_ ;[Red]&quot;¥&quot;\!\-#,##0&quot;¥&quot;\!\ "/>
    <numFmt numFmtId="184" formatCode="0_ ;[Red]&quot;¥&quot;\!\-0&quot;¥&quot;\!\ "/>
    <numFmt numFmtId="185" formatCode="#,##0;[Red]&quot;△ &quot;#,##0;&quot;&quot;"/>
    <numFmt numFmtId="186" formatCode="#,##0;&quot;△ &quot;#,##0"/>
    <numFmt numFmtId="187" formatCode="\(0.0%\)"/>
  </numFmts>
  <fonts count="36">
    <font>
      <sz val="11"/>
      <name val="FC平成明朝体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FC平成明朝体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20"/>
      <name val="ＭＳ Ｐゴシック"/>
      <family val="3"/>
      <charset val="128"/>
    </font>
    <font>
      <sz val="8"/>
      <color theme="1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1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9" fontId="11" fillId="0" borderId="0" applyFill="0" applyBorder="0" applyAlignment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38" fontId="13" fillId="16" borderId="0" applyNumberFormat="0" applyBorder="0" applyAlignment="0" applyProtection="0"/>
    <xf numFmtId="0" fontId="14" fillId="0" borderId="1" applyNumberFormat="0" applyAlignment="0" applyProtection="0">
      <alignment horizontal="left" vertical="center"/>
    </xf>
    <xf numFmtId="0" fontId="14" fillId="0" borderId="2">
      <alignment horizontal="left" vertical="center"/>
    </xf>
    <xf numFmtId="10" fontId="13" fillId="17" borderId="3" applyNumberFormat="0" applyBorder="0" applyAlignment="0" applyProtection="0"/>
    <xf numFmtId="182" fontId="15" fillId="0" borderId="0"/>
    <xf numFmtId="0" fontId="16" fillId="0" borderId="0"/>
    <xf numFmtId="10" fontId="16" fillId="0" borderId="0" applyFont="0" applyFill="0" applyBorder="0" applyAlignment="0" applyProtection="0"/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2" borderId="4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4" borderId="5" applyNumberFormat="0" applyFon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183" fontId="8" fillId="0" borderId="0" applyBorder="0">
      <alignment horizontal="right"/>
    </xf>
    <xf numFmtId="49" fontId="4" fillId="0" borderId="0" applyFont="0"/>
    <xf numFmtId="0" fontId="23" fillId="25" borderId="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5" borderId="12" applyNumberFormat="0" applyAlignment="0" applyProtection="0">
      <alignment vertical="center"/>
    </xf>
    <xf numFmtId="184" fontId="8" fillId="0" borderId="0" applyFill="0" applyBorder="0"/>
    <xf numFmtId="183" fontId="8" fillId="0" borderId="0" applyFill="0" applyBorder="0"/>
    <xf numFmtId="177" fontId="8" fillId="0" borderId="0" applyBorder="0">
      <alignment horizontal="left"/>
    </xf>
    <xf numFmtId="49" fontId="8" fillId="26" borderId="13">
      <alignment horizontal="center"/>
    </xf>
    <xf numFmtId="176" fontId="8" fillId="26" borderId="13">
      <alignment horizontal="right"/>
    </xf>
    <xf numFmtId="14" fontId="8" fillId="26" borderId="0" applyBorder="0">
      <alignment horizontal="center"/>
    </xf>
    <xf numFmtId="49" fontId="8" fillId="0" borderId="13"/>
    <xf numFmtId="0" fontId="30" fillId="0" borderId="0" applyNumberFormat="0" applyFill="0" applyBorder="0" applyAlignment="0" applyProtection="0">
      <alignment vertical="center"/>
    </xf>
    <xf numFmtId="14" fontId="8" fillId="0" borderId="14" applyBorder="0">
      <alignment horizontal="left"/>
    </xf>
    <xf numFmtId="0" fontId="31" fillId="7" borderId="7" applyNumberFormat="0" applyAlignment="0" applyProtection="0">
      <alignment vertical="center"/>
    </xf>
    <xf numFmtId="14" fontId="8" fillId="0" borderId="0" applyFill="0" applyBorder="0"/>
    <xf numFmtId="0" fontId="2" fillId="0" borderId="0"/>
    <xf numFmtId="0" fontId="4" fillId="0" borderId="0"/>
    <xf numFmtId="0" fontId="2" fillId="0" borderId="0"/>
    <xf numFmtId="49" fontId="8" fillId="0" borderId="0"/>
    <xf numFmtId="0" fontId="6" fillId="0" borderId="0"/>
    <xf numFmtId="0" fontId="32" fillId="4" borderId="0" applyNumberFormat="0" applyBorder="0" applyAlignment="0" applyProtection="0">
      <alignment vertical="center"/>
    </xf>
  </cellStyleXfs>
  <cellXfs count="55">
    <xf numFmtId="0" fontId="0" fillId="0" borderId="0" xfId="0"/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right" vertical="center" wrapText="1"/>
    </xf>
    <xf numFmtId="0" fontId="5" fillId="0" borderId="0" xfId="65" applyFont="1" applyFill="1" applyBorder="1" applyAlignment="1">
      <alignment horizontal="center" vertical="center"/>
    </xf>
    <xf numFmtId="0" fontId="5" fillId="0" borderId="0" xfId="65" applyFont="1" applyFill="1" applyBorder="1" applyAlignment="1">
      <alignment vertical="center" wrapText="1"/>
    </xf>
    <xf numFmtId="178" fontId="5" fillId="0" borderId="0" xfId="65" applyNumberFormat="1" applyFont="1" applyFill="1" applyBorder="1" applyAlignment="1">
      <alignment vertical="center" wrapText="1"/>
    </xf>
    <xf numFmtId="0" fontId="5" fillId="0" borderId="15" xfId="65" applyFont="1" applyFill="1" applyBorder="1" applyAlignment="1">
      <alignment horizontal="center" vertical="center"/>
    </xf>
    <xf numFmtId="0" fontId="5" fillId="0" borderId="15" xfId="65" applyFont="1" applyFill="1" applyBorder="1" applyAlignment="1">
      <alignment vertical="center" wrapText="1"/>
    </xf>
    <xf numFmtId="178" fontId="5" fillId="0" borderId="15" xfId="65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distributed" vertical="center" wrapText="1" justifyLastLine="1"/>
    </xf>
    <xf numFmtId="0" fontId="7" fillId="0" borderId="0" xfId="0" applyFont="1" applyFill="1" applyBorder="1" applyAlignment="1">
      <alignment horizontal="distributed" vertical="center" wrapText="1" justifyLastLine="1"/>
    </xf>
    <xf numFmtId="0" fontId="7" fillId="0" borderId="0" xfId="65" applyFont="1" applyFill="1" applyBorder="1" applyAlignment="1">
      <alignment horizontal="distributed" vertical="center" wrapText="1" justifyLastLine="1"/>
    </xf>
    <xf numFmtId="0" fontId="7" fillId="0" borderId="15" xfId="65" applyFont="1" applyFill="1" applyBorder="1" applyAlignment="1">
      <alignment horizontal="distributed" vertical="center" wrapText="1" justifyLastLine="1"/>
    </xf>
    <xf numFmtId="0" fontId="7" fillId="0" borderId="3" xfId="0" applyFont="1" applyFill="1" applyBorder="1" applyAlignment="1">
      <alignment horizontal="distributed" vertical="center" wrapText="1" justifyLastLine="1"/>
    </xf>
    <xf numFmtId="185" fontId="5" fillId="0" borderId="3" xfId="0" applyNumberFormat="1" applyFont="1" applyFill="1" applyBorder="1" applyAlignment="1">
      <alignment vertical="center" wrapText="1"/>
    </xf>
    <xf numFmtId="0" fontId="5" fillId="0" borderId="0" xfId="67" applyFont="1" applyFill="1" applyAlignment="1">
      <alignment vertical="center"/>
    </xf>
    <xf numFmtId="0" fontId="5" fillId="0" borderId="0" xfId="66" applyFont="1" applyFill="1" applyAlignment="1">
      <alignment vertical="center"/>
    </xf>
    <xf numFmtId="0" fontId="7" fillId="0" borderId="0" xfId="66" applyFont="1" applyFill="1" applyAlignment="1">
      <alignment vertical="center"/>
    </xf>
    <xf numFmtId="178" fontId="5" fillId="0" borderId="15" xfId="65" applyNumberFormat="1" applyFont="1" applyFill="1" applyBorder="1" applyAlignment="1">
      <alignment horizontal="right" vertical="center"/>
    </xf>
    <xf numFmtId="185" fontId="5" fillId="0" borderId="3" xfId="0" applyNumberFormat="1" applyFont="1" applyFill="1" applyBorder="1" applyAlignment="1">
      <alignment horizontal="center" vertical="center" wrapText="1"/>
    </xf>
    <xf numFmtId="178" fontId="5" fillId="0" borderId="3" xfId="47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78" fontId="5" fillId="0" borderId="0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center" vertical="center" wrapText="1"/>
    </xf>
    <xf numFmtId="178" fontId="5" fillId="0" borderId="15" xfId="47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185" fontId="5" fillId="0" borderId="19" xfId="0" applyNumberFormat="1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distributed" vertical="center" wrapText="1" justifyLastLine="1"/>
    </xf>
    <xf numFmtId="49" fontId="33" fillId="0" borderId="19" xfId="0" applyNumberFormat="1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left" wrapText="1"/>
    </xf>
    <xf numFmtId="185" fontId="33" fillId="0" borderId="19" xfId="0" applyNumberFormat="1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185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distributed" vertical="center" wrapText="1" justifyLastLine="1"/>
    </xf>
    <xf numFmtId="49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shrinkToFit="1"/>
    </xf>
    <xf numFmtId="185" fontId="33" fillId="0" borderId="3" xfId="0" applyNumberFormat="1" applyFont="1" applyFill="1" applyBorder="1" applyAlignment="1">
      <alignment vertical="center" shrinkToFit="1"/>
    </xf>
    <xf numFmtId="186" fontId="5" fillId="0" borderId="3" xfId="0" applyNumberFormat="1" applyFont="1" applyFill="1" applyBorder="1" applyAlignment="1">
      <alignment horizontal="center" vertical="center" wrapText="1" shrinkToFit="1"/>
    </xf>
    <xf numFmtId="185" fontId="35" fillId="0" borderId="0" xfId="0" applyNumberFormat="1" applyFont="1" applyFill="1" applyBorder="1" applyAlignment="1">
      <alignment horizontal="center" vertical="center" wrapText="1"/>
    </xf>
    <xf numFmtId="187" fontId="33" fillId="0" borderId="3" xfId="0" applyNumberFormat="1" applyFont="1" applyFill="1" applyBorder="1" applyAlignment="1">
      <alignment vertical="center" shrinkToFit="1"/>
    </xf>
    <xf numFmtId="0" fontId="5" fillId="0" borderId="20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6" fillId="0" borderId="0" xfId="65" applyFont="1" applyFill="1" applyBorder="1" applyAlignment="1">
      <alignment horizontal="center" vertical="center"/>
    </xf>
    <xf numFmtId="178" fontId="5" fillId="0" borderId="16" xfId="65" applyNumberFormat="1" applyFont="1" applyFill="1" applyBorder="1" applyAlignment="1">
      <alignment horizontal="distributed" vertical="center" wrapText="1"/>
    </xf>
    <xf numFmtId="178" fontId="5" fillId="0" borderId="17" xfId="65" applyNumberFormat="1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7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laroux" xfId="20"/>
    <cellStyle name="Comma_laroux" xfId="21"/>
    <cellStyle name="Currency [0]_laroux" xfId="22"/>
    <cellStyle name="Currency_laroux" xfId="23"/>
    <cellStyle name="Grey" xfId="24"/>
    <cellStyle name="Header1" xfId="25"/>
    <cellStyle name="Header2" xfId="26"/>
    <cellStyle name="Input [yellow]" xfId="27"/>
    <cellStyle name="Normal - Style1" xfId="28"/>
    <cellStyle name="Normal_#18-Internet" xfId="29"/>
    <cellStyle name="Percent [2]" xfId="30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価格桁区切り" xfId="43"/>
    <cellStyle name="型番" xfId="44"/>
    <cellStyle name="計算" xfId="45" builtinId="22" customBuiltin="1"/>
    <cellStyle name="警告文" xfId="46" builtinId="11" customBuiltin="1"/>
    <cellStyle name="桁区切り" xfId="47" builtinId="6"/>
    <cellStyle name="見出し 1" xfId="48" builtinId="16" customBuiltin="1"/>
    <cellStyle name="見出し 2" xfId="49" builtinId="17" customBuiltin="1"/>
    <cellStyle name="見出し 3" xfId="50" builtinId="18" customBuiltin="1"/>
    <cellStyle name="見出し 4" xfId="51" builtinId="19" customBuiltin="1"/>
    <cellStyle name="集計" xfId="52" builtinId="25" customBuiltin="1"/>
    <cellStyle name="出力" xfId="53" builtinId="21" customBuiltin="1"/>
    <cellStyle name="数値" xfId="54"/>
    <cellStyle name="数値（桁区切り）" xfId="55"/>
    <cellStyle name="数値_ALIVE機器" xfId="56"/>
    <cellStyle name="製品通知&quot;-&quot;" xfId="57"/>
    <cellStyle name="製品通知価格" xfId="58"/>
    <cellStyle name="製品通知日付" xfId="59"/>
    <cellStyle name="製品通知文字列" xfId="60"/>
    <cellStyle name="説明文" xfId="61" builtinId="53" customBuiltin="1"/>
    <cellStyle name="日付" xfId="62"/>
    <cellStyle name="入力" xfId="63" builtinId="20" customBuiltin="1"/>
    <cellStyle name="年月日" xfId="64"/>
    <cellStyle name="標準" xfId="0" builtinId="0"/>
    <cellStyle name="標準_20決　委託料一覧（特別会計）" xfId="65"/>
    <cellStyle name="標準_様式10～18" xfId="66"/>
    <cellStyle name="標準_様式10～18_20決　委託料一覧（特別会計）_20決　委託料一覧（特別会計）" xfId="67"/>
    <cellStyle name="文字列" xfId="68"/>
    <cellStyle name="未定義" xfId="69"/>
    <cellStyle name="良い" xfId="7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&#29289;&#20214;DATA\&#21517;&#21476;&#23627;&#22823;\&#21517;&#22823;&#27835;2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&#29289;&#20214;Data\&#24066;&#31435;&#22586;\&#26032;&#24066;&#31435;&#225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AKIKO\&#12518;&#12540;&#12470;\&#22586;&#24066;\&#25552;&#26696;\&#36027;&#2999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WINDOWS\&#65411;&#65438;&#65405;&#65400;&#65412;&#65391;&#65420;&#65439;\&#65412;&#65438;&#65399;&#65389;&#65426;&#65437;&#65412;\&#22823;&#20998;&#21307;&#31185;&#22823;&#23398;\&#26908;&#26619;\&#23455;&#32318;&#19968;&#3523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o1\d\&#35211;&#31309;03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価格"/>
      <sheetName val="リスト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価格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面紙"/>
      <sheetName val="面紙２"/>
      <sheetName val="別紙-1"/>
      <sheetName val="別紙-2"/>
      <sheetName val="別紙-3"/>
      <sheetName val="要員計画"/>
      <sheetName val="単金表"/>
      <sheetName val="明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C3">
            <v>1000</v>
          </cell>
        </row>
        <row r="4">
          <cell r="C4">
            <v>850</v>
          </cell>
        </row>
        <row r="5">
          <cell r="C5">
            <v>1000</v>
          </cell>
        </row>
        <row r="6">
          <cell r="C6">
            <v>1100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ｺｰﾄﾞ"/>
    </sheetNames>
    <sheetDataSet>
      <sheetData sheetId="0">
        <row r="1">
          <cell r="A1" t="str">
            <v>北海道</v>
          </cell>
          <cell r="B1">
            <v>1</v>
          </cell>
        </row>
        <row r="2">
          <cell r="A2" t="str">
            <v>青森</v>
          </cell>
          <cell r="B2">
            <v>2</v>
          </cell>
        </row>
        <row r="3">
          <cell r="A3" t="str">
            <v>岩手</v>
          </cell>
          <cell r="B3">
            <v>3</v>
          </cell>
        </row>
        <row r="4">
          <cell r="A4" t="str">
            <v>宮城</v>
          </cell>
          <cell r="B4">
            <v>4</v>
          </cell>
        </row>
        <row r="5">
          <cell r="A5" t="str">
            <v>秋田</v>
          </cell>
          <cell r="B5">
            <v>5</v>
          </cell>
        </row>
        <row r="6">
          <cell r="A6" t="str">
            <v>山形</v>
          </cell>
          <cell r="B6">
            <v>6</v>
          </cell>
        </row>
        <row r="7">
          <cell r="A7" t="str">
            <v>福島</v>
          </cell>
          <cell r="B7">
            <v>7</v>
          </cell>
        </row>
        <row r="8">
          <cell r="A8" t="str">
            <v>茨城</v>
          </cell>
          <cell r="B8">
            <v>8</v>
          </cell>
        </row>
        <row r="9">
          <cell r="A9" t="str">
            <v>栃木</v>
          </cell>
          <cell r="B9">
            <v>9</v>
          </cell>
        </row>
        <row r="10">
          <cell r="A10" t="str">
            <v>群馬</v>
          </cell>
          <cell r="B10">
            <v>10</v>
          </cell>
        </row>
        <row r="11">
          <cell r="A11" t="str">
            <v>埼玉</v>
          </cell>
          <cell r="B11">
            <v>11</v>
          </cell>
        </row>
        <row r="12">
          <cell r="A12" t="str">
            <v>千葉</v>
          </cell>
          <cell r="B12">
            <v>12</v>
          </cell>
        </row>
        <row r="13">
          <cell r="A13" t="str">
            <v>東京</v>
          </cell>
          <cell r="B13">
            <v>13</v>
          </cell>
        </row>
        <row r="14">
          <cell r="A14" t="str">
            <v>神奈川</v>
          </cell>
          <cell r="B14">
            <v>14</v>
          </cell>
        </row>
        <row r="15">
          <cell r="A15" t="str">
            <v>山梨</v>
          </cell>
          <cell r="B15">
            <v>15</v>
          </cell>
        </row>
        <row r="16">
          <cell r="A16" t="str">
            <v>長野</v>
          </cell>
          <cell r="B16">
            <v>16</v>
          </cell>
        </row>
        <row r="17">
          <cell r="A17" t="str">
            <v>新潟</v>
          </cell>
          <cell r="B17">
            <v>17</v>
          </cell>
        </row>
        <row r="18">
          <cell r="A18" t="str">
            <v>富山</v>
          </cell>
          <cell r="B18">
            <v>18</v>
          </cell>
        </row>
        <row r="19">
          <cell r="A19" t="str">
            <v>石川</v>
          </cell>
          <cell r="B19">
            <v>19</v>
          </cell>
        </row>
        <row r="20">
          <cell r="A20" t="str">
            <v>福井</v>
          </cell>
          <cell r="B20">
            <v>20</v>
          </cell>
        </row>
        <row r="21">
          <cell r="A21" t="str">
            <v>岐阜</v>
          </cell>
          <cell r="B21">
            <v>21</v>
          </cell>
        </row>
        <row r="22">
          <cell r="A22" t="str">
            <v>静岡</v>
          </cell>
          <cell r="B22">
            <v>22</v>
          </cell>
        </row>
        <row r="23">
          <cell r="A23" t="str">
            <v>愛知</v>
          </cell>
          <cell r="B23">
            <v>23</v>
          </cell>
        </row>
        <row r="24">
          <cell r="A24" t="str">
            <v>三重</v>
          </cell>
          <cell r="B24">
            <v>24</v>
          </cell>
        </row>
        <row r="25">
          <cell r="A25" t="str">
            <v>滋賀</v>
          </cell>
          <cell r="B25">
            <v>25</v>
          </cell>
        </row>
        <row r="26">
          <cell r="A26" t="str">
            <v>京都</v>
          </cell>
          <cell r="B26">
            <v>26</v>
          </cell>
        </row>
        <row r="27">
          <cell r="A27" t="str">
            <v>大阪</v>
          </cell>
          <cell r="B27">
            <v>27</v>
          </cell>
        </row>
        <row r="28">
          <cell r="A28" t="str">
            <v>兵庫</v>
          </cell>
          <cell r="B28">
            <v>28</v>
          </cell>
        </row>
        <row r="29">
          <cell r="A29" t="str">
            <v>奈良</v>
          </cell>
          <cell r="B29">
            <v>29</v>
          </cell>
        </row>
        <row r="30">
          <cell r="A30" t="str">
            <v>和歌山</v>
          </cell>
          <cell r="B30">
            <v>30</v>
          </cell>
        </row>
        <row r="31">
          <cell r="A31" t="str">
            <v>鳥取</v>
          </cell>
          <cell r="B31">
            <v>31</v>
          </cell>
        </row>
        <row r="32">
          <cell r="A32" t="str">
            <v>島根</v>
          </cell>
          <cell r="B32">
            <v>32</v>
          </cell>
        </row>
        <row r="33">
          <cell r="A33" t="str">
            <v>岡山</v>
          </cell>
          <cell r="B33">
            <v>33</v>
          </cell>
        </row>
        <row r="34">
          <cell r="A34" t="str">
            <v>広島</v>
          </cell>
          <cell r="B34">
            <v>34</v>
          </cell>
        </row>
        <row r="35">
          <cell r="A35" t="str">
            <v>山口</v>
          </cell>
          <cell r="B35">
            <v>35</v>
          </cell>
        </row>
        <row r="36">
          <cell r="A36" t="str">
            <v>徳島</v>
          </cell>
          <cell r="B36">
            <v>36</v>
          </cell>
        </row>
        <row r="37">
          <cell r="A37" t="str">
            <v>香川</v>
          </cell>
          <cell r="B37">
            <v>37</v>
          </cell>
        </row>
        <row r="38">
          <cell r="A38" t="str">
            <v>愛媛</v>
          </cell>
          <cell r="B38">
            <v>38</v>
          </cell>
        </row>
        <row r="39">
          <cell r="A39" t="str">
            <v>高知</v>
          </cell>
          <cell r="B39">
            <v>39</v>
          </cell>
        </row>
        <row r="40">
          <cell r="A40" t="str">
            <v>福岡</v>
          </cell>
          <cell r="B40">
            <v>40</v>
          </cell>
        </row>
        <row r="41">
          <cell r="A41" t="str">
            <v>佐賀</v>
          </cell>
          <cell r="B41">
            <v>41</v>
          </cell>
        </row>
        <row r="42">
          <cell r="A42" t="str">
            <v>長崎</v>
          </cell>
          <cell r="B42">
            <v>42</v>
          </cell>
        </row>
        <row r="43">
          <cell r="A43" t="str">
            <v>熊本</v>
          </cell>
          <cell r="B43">
            <v>43</v>
          </cell>
        </row>
        <row r="44">
          <cell r="A44" t="str">
            <v>大分</v>
          </cell>
          <cell r="B44">
            <v>44</v>
          </cell>
        </row>
        <row r="45">
          <cell r="A45" t="str">
            <v>宮崎</v>
          </cell>
          <cell r="B45">
            <v>45</v>
          </cell>
        </row>
        <row r="46">
          <cell r="A46" t="str">
            <v>鹿児島</v>
          </cell>
          <cell r="B46">
            <v>46</v>
          </cell>
        </row>
        <row r="47">
          <cell r="A47" t="str">
            <v>沖縄</v>
          </cell>
          <cell r="B47">
            <v>47</v>
          </cell>
        </row>
        <row r="48">
          <cell r="A48" t="str">
            <v>台湾</v>
          </cell>
          <cell r="B48">
            <v>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0331"/>
      <sheetName val="ｵｰﾀﾞﾘﾝｸﾞｻｰﾊﾞ"/>
      <sheetName val="損益関係"/>
      <sheetName val="担者"/>
      <sheetName val="詳細・製造"/>
      <sheetName val="設定項目"/>
      <sheetName val="部品価格表"/>
      <sheetName val="体系タイトル互換表"/>
      <sheetName val="見積0331.xls"/>
      <sheetName val="%E8%A6%8B%E7%A9%8D0331.xls"/>
      <sheetName val="感想・疑問点"/>
      <sheetName val="入力規則"/>
    </sheetNames>
    <definedNames>
      <definedName name="別紙1"/>
      <definedName name="別紙10"/>
      <definedName name="別紙11"/>
      <definedName name="別紙12"/>
      <definedName name="別紙13"/>
      <definedName name="別紙14"/>
      <definedName name="別紙15"/>
      <definedName name="別紙16"/>
      <definedName name="別紙17"/>
      <definedName name="別紙18"/>
      <definedName name="別紙19"/>
      <definedName name="別紙20"/>
      <definedName name="別紙21"/>
      <definedName name="別紙22"/>
      <definedName name="別紙23"/>
      <definedName name="別紙24"/>
      <definedName name="別紙25"/>
      <definedName name="別紙26"/>
      <definedName name="別紙4"/>
      <definedName name="別紙5"/>
      <definedName name="別紙8"/>
      <definedName name="別紙9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zoomScale="85" zoomScaleNormal="85" zoomScaleSheetLayoutView="85" workbookViewId="0"/>
  </sheetViews>
  <sheetFormatPr defaultRowHeight="45.75" customHeight="1"/>
  <cols>
    <col min="1" max="1" width="11.625" style="17" bestFit="1" customWidth="1"/>
    <col min="2" max="2" width="10.75" style="2" customWidth="1"/>
    <col min="3" max="3" width="35" style="3" customWidth="1"/>
    <col min="4" max="4" width="29.875" style="3" customWidth="1"/>
    <col min="5" max="5" width="14.75" style="5" customWidth="1"/>
    <col min="6" max="6" width="7" style="1" customWidth="1"/>
    <col min="7" max="7" width="8.75" style="24" customWidth="1"/>
    <col min="8" max="16384" width="9" style="20"/>
  </cols>
  <sheetData>
    <row r="1" spans="1:7" ht="12.75" customHeight="1">
      <c r="A1" s="14"/>
      <c r="B1" s="12"/>
      <c r="C1" s="25"/>
      <c r="D1" s="25"/>
      <c r="E1" s="26"/>
      <c r="F1" s="27"/>
      <c r="G1" s="28"/>
    </row>
    <row r="2" spans="1:7" s="19" customFormat="1" ht="27" customHeight="1">
      <c r="A2" s="15"/>
      <c r="B2" s="6"/>
      <c r="C2" s="7"/>
      <c r="D2" s="8"/>
      <c r="E2" s="8"/>
      <c r="F2" s="50" t="s">
        <v>7</v>
      </c>
      <c r="G2" s="51"/>
    </row>
    <row r="3" spans="1:7" s="19" customFormat="1" ht="17.25" customHeight="1">
      <c r="A3" s="49" t="s">
        <v>9</v>
      </c>
      <c r="B3" s="49"/>
      <c r="C3" s="49"/>
      <c r="D3" s="49"/>
      <c r="E3" s="49"/>
      <c r="F3" s="49"/>
      <c r="G3" s="49"/>
    </row>
    <row r="4" spans="1:7" s="19" customFormat="1" ht="12.75" customHeight="1">
      <c r="A4" s="16"/>
      <c r="B4" s="9"/>
      <c r="C4" s="10"/>
      <c r="D4" s="11"/>
      <c r="E4" s="11"/>
      <c r="F4" s="22"/>
      <c r="G4" s="22" t="s">
        <v>5</v>
      </c>
    </row>
    <row r="5" spans="1:7" s="21" customFormat="1" ht="45.75" customHeight="1">
      <c r="A5" s="13" t="s">
        <v>1</v>
      </c>
      <c r="B5" s="1" t="s">
        <v>8</v>
      </c>
      <c r="C5" s="1" t="s">
        <v>0</v>
      </c>
      <c r="D5" s="1" t="s">
        <v>2</v>
      </c>
      <c r="E5" s="4" t="s">
        <v>3</v>
      </c>
      <c r="F5" s="1" t="s">
        <v>4</v>
      </c>
      <c r="G5" s="4" t="s">
        <v>6</v>
      </c>
    </row>
    <row r="6" spans="1:7" ht="45.75" customHeight="1">
      <c r="A6" s="13" t="s">
        <v>10</v>
      </c>
      <c r="B6" s="29" t="s">
        <v>16</v>
      </c>
      <c r="C6" s="3" t="s">
        <v>17</v>
      </c>
      <c r="D6" s="3" t="s">
        <v>21</v>
      </c>
      <c r="E6" s="18">
        <v>91609056</v>
      </c>
      <c r="F6" s="1" t="s">
        <v>43</v>
      </c>
      <c r="G6" s="23" t="s">
        <v>27</v>
      </c>
    </row>
    <row r="7" spans="1:7" ht="45.75" customHeight="1">
      <c r="A7" s="13" t="s">
        <v>10</v>
      </c>
      <c r="B7" s="29" t="s">
        <v>16</v>
      </c>
      <c r="C7" s="3" t="s">
        <v>11</v>
      </c>
      <c r="D7" s="3" t="s">
        <v>22</v>
      </c>
      <c r="E7" s="18">
        <v>11448</v>
      </c>
      <c r="F7" s="1" t="s">
        <v>26</v>
      </c>
      <c r="G7" s="23"/>
    </row>
    <row r="8" spans="1:7" ht="45.75" customHeight="1">
      <c r="A8" s="13" t="s">
        <v>10</v>
      </c>
      <c r="B8" s="29" t="s">
        <v>16</v>
      </c>
      <c r="C8" s="3" t="s">
        <v>18</v>
      </c>
      <c r="D8" s="3" t="s">
        <v>25</v>
      </c>
      <c r="E8" s="18">
        <v>6069600</v>
      </c>
      <c r="F8" s="1" t="s">
        <v>43</v>
      </c>
      <c r="G8" s="23"/>
    </row>
    <row r="9" spans="1:7" ht="54">
      <c r="A9" s="13" t="s">
        <v>10</v>
      </c>
      <c r="B9" s="29" t="s">
        <v>16</v>
      </c>
      <c r="C9" s="3" t="s">
        <v>14</v>
      </c>
      <c r="D9" s="3" t="s">
        <v>25</v>
      </c>
      <c r="E9" s="18">
        <v>216000</v>
      </c>
      <c r="F9" s="1" t="s">
        <v>43</v>
      </c>
      <c r="G9" s="23"/>
    </row>
    <row r="10" spans="1:7" ht="45.75" customHeight="1">
      <c r="A10" s="13" t="s">
        <v>10</v>
      </c>
      <c r="B10" s="29" t="s">
        <v>16</v>
      </c>
      <c r="C10" s="3" t="s">
        <v>12</v>
      </c>
      <c r="D10" s="3" t="s">
        <v>25</v>
      </c>
      <c r="E10" s="18">
        <v>318367810</v>
      </c>
      <c r="F10" s="1" t="s">
        <v>43</v>
      </c>
      <c r="G10" s="23" t="s">
        <v>27</v>
      </c>
    </row>
    <row r="11" spans="1:7" ht="45.75" customHeight="1">
      <c r="A11" s="13" t="s">
        <v>10</v>
      </c>
      <c r="B11" s="29" t="s">
        <v>16</v>
      </c>
      <c r="C11" s="3" t="s">
        <v>19</v>
      </c>
      <c r="D11" s="3" t="s">
        <v>23</v>
      </c>
      <c r="E11" s="18">
        <v>568080</v>
      </c>
      <c r="F11" s="1" t="s">
        <v>13</v>
      </c>
      <c r="G11" s="23"/>
    </row>
    <row r="12" spans="1:7" ht="45.75" customHeight="1">
      <c r="A12" s="13" t="s">
        <v>10</v>
      </c>
      <c r="B12" s="29" t="s">
        <v>16</v>
      </c>
      <c r="C12" s="3" t="s">
        <v>20</v>
      </c>
      <c r="D12" s="3" t="s">
        <v>24</v>
      </c>
      <c r="E12" s="18">
        <v>3286</v>
      </c>
      <c r="F12" s="1" t="s">
        <v>15</v>
      </c>
      <c r="G12" s="23"/>
    </row>
    <row r="13" spans="1:7" ht="45.75" customHeight="1">
      <c r="A13" s="52" t="s">
        <v>28</v>
      </c>
      <c r="B13" s="53"/>
      <c r="C13" s="53"/>
      <c r="D13" s="54"/>
      <c r="E13" s="18">
        <f>SUM(E6:E12)</f>
        <v>416845280</v>
      </c>
      <c r="F13" s="30"/>
      <c r="G13" s="31"/>
    </row>
    <row r="14" spans="1:7" s="19" customFormat="1" ht="45" customHeight="1">
      <c r="A14" s="32"/>
      <c r="B14" s="33"/>
      <c r="C14" s="34"/>
      <c r="D14" s="35" t="s">
        <v>29</v>
      </c>
      <c r="E14" s="36"/>
      <c r="F14" s="37"/>
      <c r="G14" s="38"/>
    </row>
    <row r="15" spans="1:7" s="19" customFormat="1" ht="45" customHeight="1">
      <c r="A15" s="39"/>
      <c r="B15" s="40"/>
      <c r="C15" s="41"/>
      <c r="D15" s="42" t="s">
        <v>30</v>
      </c>
      <c r="E15" s="43">
        <f>SUMIF(F$6:F$12,F15,E$6:E$12)</f>
        <v>3286</v>
      </c>
      <c r="F15" s="1" t="s">
        <v>31</v>
      </c>
      <c r="G15" s="38"/>
    </row>
    <row r="16" spans="1:7" s="19" customFormat="1" ht="45" customHeight="1">
      <c r="A16" s="39"/>
      <c r="B16" s="40"/>
      <c r="C16" s="41"/>
      <c r="D16" s="42" t="s">
        <v>32</v>
      </c>
      <c r="E16" s="43">
        <f t="shared" ref="E16:E21" si="0">SUMIF(F$6:F$12,F16,E$6:E$12)</f>
        <v>0</v>
      </c>
      <c r="F16" s="44" t="s">
        <v>33</v>
      </c>
      <c r="G16" s="38"/>
    </row>
    <row r="17" spans="1:7" s="19" customFormat="1" ht="45" customHeight="1">
      <c r="A17" s="39"/>
      <c r="B17" s="40"/>
      <c r="C17" s="41"/>
      <c r="D17" s="42" t="s">
        <v>34</v>
      </c>
      <c r="E17" s="43">
        <f t="shared" si="0"/>
        <v>11448</v>
      </c>
      <c r="F17" s="1" t="s">
        <v>35</v>
      </c>
      <c r="G17" s="38"/>
    </row>
    <row r="18" spans="1:7" s="19" customFormat="1" ht="45" customHeight="1">
      <c r="A18" s="39"/>
      <c r="B18" s="40"/>
      <c r="C18" s="41"/>
      <c r="D18" s="42" t="s">
        <v>36</v>
      </c>
      <c r="E18" s="43">
        <f t="shared" si="0"/>
        <v>0</v>
      </c>
      <c r="F18" s="1" t="s">
        <v>37</v>
      </c>
      <c r="G18" s="38"/>
    </row>
    <row r="19" spans="1:7" s="19" customFormat="1" ht="45" customHeight="1">
      <c r="A19" s="39"/>
      <c r="B19" s="40"/>
      <c r="C19" s="41"/>
      <c r="D19" s="42" t="s">
        <v>38</v>
      </c>
      <c r="E19" s="43">
        <f t="shared" si="0"/>
        <v>0</v>
      </c>
      <c r="F19" s="1" t="s">
        <v>39</v>
      </c>
      <c r="G19" s="38"/>
    </row>
    <row r="20" spans="1:7" s="19" customFormat="1" ht="45" customHeight="1">
      <c r="A20" s="39"/>
      <c r="B20" s="40"/>
      <c r="C20" s="41"/>
      <c r="D20" s="42" t="s">
        <v>40</v>
      </c>
      <c r="E20" s="43">
        <f t="shared" si="0"/>
        <v>568080</v>
      </c>
      <c r="F20" s="1" t="s">
        <v>41</v>
      </c>
      <c r="G20" s="45"/>
    </row>
    <row r="21" spans="1:7" s="19" customFormat="1" ht="45" customHeight="1">
      <c r="A21" s="39"/>
      <c r="B21" s="40"/>
      <c r="C21" s="41"/>
      <c r="D21" s="42" t="s">
        <v>42</v>
      </c>
      <c r="E21" s="43">
        <f t="shared" si="0"/>
        <v>416262466</v>
      </c>
      <c r="F21" s="1" t="s">
        <v>43</v>
      </c>
      <c r="G21" s="38"/>
    </row>
    <row r="22" spans="1:7" s="19" customFormat="1" ht="45" customHeight="1">
      <c r="A22" s="39"/>
      <c r="B22" s="40"/>
      <c r="C22" s="41"/>
      <c r="D22" s="42" t="s">
        <v>44</v>
      </c>
      <c r="E22" s="46">
        <f>E21/E23</f>
        <v>0.99860184574957889</v>
      </c>
      <c r="F22" s="47"/>
      <c r="G22" s="38"/>
    </row>
    <row r="23" spans="1:7" s="19" customFormat="1" ht="45" customHeight="1">
      <c r="A23" s="39"/>
      <c r="B23" s="40"/>
      <c r="C23" s="41"/>
      <c r="D23" s="42" t="s">
        <v>45</v>
      </c>
      <c r="E23" s="43">
        <f>SUM(E15:E21)</f>
        <v>416845280</v>
      </c>
      <c r="F23" s="48"/>
      <c r="G23" s="38"/>
    </row>
  </sheetData>
  <customSheetViews>
    <customSheetView guid="{A9D9F9A2-8D17-49DD-8D26-46C6111266AC}" scale="85" showPageBreaks="1" filter="1" showAutoFilter="1" hiddenRows="1" view="pageBreakPreview" showRuler="0" topLeftCell="A273">
      <selection activeCell="E11489" sqref="E11489"/>
      <rowBreaks count="515" manualBreakCount="515">
        <brk id="23" max="16" man="1"/>
        <brk id="45" max="16" man="1"/>
        <brk id="65" max="16" man="1"/>
        <brk id="83" max="16" man="1"/>
        <brk id="104" max="16" man="1"/>
        <brk id="121" max="16" man="1"/>
        <brk id="145" max="16" man="1"/>
        <brk id="164" max="16" man="1"/>
        <brk id="176" max="16" man="1"/>
        <brk id="191" max="16" man="1"/>
        <brk id="206" max="16" man="1"/>
        <brk id="221" max="16" man="1"/>
        <brk id="235" max="16" man="1"/>
        <brk id="272" max="6" man="1"/>
        <brk id="298" max="10" man="1"/>
        <brk id="321" max="253" man="1"/>
        <brk id="344" max="253" man="1"/>
        <brk id="367" max="253" man="1"/>
        <brk id="390" max="253" man="1"/>
        <brk id="413" max="253" man="1"/>
        <brk id="436" max="253" man="1"/>
        <brk id="459" max="253" man="1"/>
        <brk id="482" max="253" man="1"/>
        <brk id="505" max="253" man="1"/>
        <brk id="528" max="253" man="1"/>
        <brk id="551" max="253" man="1"/>
        <brk id="574" max="253" man="1"/>
        <brk id="597" max="253" man="1"/>
        <brk id="620" max="253" man="1"/>
        <brk id="643" max="253" man="1"/>
        <brk id="666" max="253" man="1"/>
        <brk id="689" max="253" man="1"/>
        <brk id="712" max="253" man="1"/>
        <brk id="735" max="253" man="1"/>
        <brk id="758" max="253" man="1"/>
        <brk id="781" max="253" man="1"/>
        <brk id="804" max="253" man="1"/>
        <brk id="827" max="253" man="1"/>
        <brk id="850" max="253" man="1"/>
        <brk id="873" max="253" man="1"/>
        <brk id="896" max="253" man="1"/>
        <brk id="919" max="253" man="1"/>
        <brk id="942" max="253" man="1"/>
        <brk id="965" max="253" man="1"/>
        <brk id="988" max="253" man="1"/>
        <brk id="1011" max="253" man="1"/>
        <brk id="1034" max="253" man="1"/>
        <brk id="1057" max="253" man="1"/>
        <brk id="1080" max="253" man="1"/>
        <brk id="1103" max="253" man="1"/>
        <brk id="1126" max="253" man="1"/>
        <brk id="1149" max="253" man="1"/>
        <brk id="1172" max="253" man="1"/>
        <brk id="1195" max="253" man="1"/>
        <brk id="1218" max="253" man="1"/>
        <brk id="1241" max="253" man="1"/>
        <brk id="1264" max="253" man="1"/>
        <brk id="1287" max="253" man="1"/>
        <brk id="1310" max="253" man="1"/>
        <brk id="1333" max="253" man="1"/>
        <brk id="1356" max="253" man="1"/>
        <brk id="1379" max="253" man="1"/>
        <brk id="1402" max="253" man="1"/>
        <brk id="1425" max="253" man="1"/>
        <brk id="1448" max="253" man="1"/>
        <brk id="1471" max="253" man="1"/>
        <brk id="1494" max="253" man="1"/>
        <brk id="1517" max="253" man="1"/>
        <brk id="1540" max="253" man="1"/>
        <brk id="1563" max="253" man="1"/>
        <brk id="1586" max="253" man="1"/>
        <brk id="1609" max="253" man="1"/>
        <brk id="1632" max="253" man="1"/>
        <brk id="1655" max="253" man="1"/>
        <brk id="1678" max="253" man="1"/>
        <brk id="1701" max="253" man="1"/>
        <brk id="1724" max="253" man="1"/>
        <brk id="1747" max="253" man="1"/>
        <brk id="1770" max="253" man="1"/>
        <brk id="1793" max="253" man="1"/>
        <brk id="1816" max="253" man="1"/>
        <brk id="1839" max="253" man="1"/>
        <brk id="1862" max="253" man="1"/>
        <brk id="1885" max="253" man="1"/>
        <brk id="1908" max="253" man="1"/>
        <brk id="1931" max="253" man="1"/>
        <brk id="1954" max="253" man="1"/>
        <brk id="1977" max="253" man="1"/>
        <brk id="2000" max="253" man="1"/>
        <brk id="2023" max="253" man="1"/>
        <brk id="2046" max="253" man="1"/>
        <brk id="2069" max="253" man="1"/>
        <brk id="2092" max="253" man="1"/>
        <brk id="2115" max="253" man="1"/>
        <brk id="2138" max="253" man="1"/>
        <brk id="2161" max="253" man="1"/>
        <brk id="2184" max="253" man="1"/>
        <brk id="2207" max="253" man="1"/>
        <brk id="2230" max="253" man="1"/>
        <brk id="2253" max="253" man="1"/>
        <brk id="2276" max="253" man="1"/>
        <brk id="2299" max="253" man="1"/>
        <brk id="2322" max="253" man="1"/>
        <brk id="2345" max="253" man="1"/>
        <brk id="2368" max="253" man="1"/>
        <brk id="2391" max="253" man="1"/>
        <brk id="2414" max="253" man="1"/>
        <brk id="2437" max="253" man="1"/>
        <brk id="2460" max="253" man="1"/>
        <brk id="2483" max="253" man="1"/>
        <brk id="2506" max="253" man="1"/>
        <brk id="2529" max="253" man="1"/>
        <brk id="2552" max="253" man="1"/>
        <brk id="2575" max="253" man="1"/>
        <brk id="2598" max="253" man="1"/>
        <brk id="2621" max="253" man="1"/>
        <brk id="2644" max="253" man="1"/>
        <brk id="2667" max="253" man="1"/>
        <brk id="2690" max="253" man="1"/>
        <brk id="2713" max="253" man="1"/>
        <brk id="2736" max="253" man="1"/>
        <brk id="2759" max="253" man="1"/>
        <brk id="2782" max="253" man="1"/>
        <brk id="2805" max="253" man="1"/>
        <brk id="2828" max="253" man="1"/>
        <brk id="2851" max="253" man="1"/>
        <brk id="2874" max="253" man="1"/>
        <brk id="2897" max="253" man="1"/>
        <brk id="2920" max="253" man="1"/>
        <brk id="2943" max="253" man="1"/>
        <brk id="2966" max="253" man="1"/>
        <brk id="2989" max="253" man="1"/>
        <brk id="3012" max="253" man="1"/>
        <brk id="3035" max="253" man="1"/>
        <brk id="3058" max="253" man="1"/>
        <brk id="3081" max="253" man="1"/>
        <brk id="3104" max="253" man="1"/>
        <brk id="3127" max="253" man="1"/>
        <brk id="3150" max="253" man="1"/>
        <brk id="3173" max="253" man="1"/>
        <brk id="3196" max="253" man="1"/>
        <brk id="3219" max="253" man="1"/>
        <brk id="3242" max="253" man="1"/>
        <brk id="3265" max="253" man="1"/>
        <brk id="3288" max="253" man="1"/>
        <brk id="3311" max="253" man="1"/>
        <brk id="3334" max="253" man="1"/>
        <brk id="3357" max="253" man="1"/>
        <brk id="3380" max="253" man="1"/>
        <brk id="3403" max="253" man="1"/>
        <brk id="3426" max="253" man="1"/>
        <brk id="3449" max="253" man="1"/>
        <brk id="3472" max="253" man="1"/>
        <brk id="3495" max="253" man="1"/>
        <brk id="3518" max="253" man="1"/>
        <brk id="3541" max="253" man="1"/>
        <brk id="3562" max="253" man="1"/>
        <brk id="3585" max="253" man="1"/>
        <brk id="3608" max="253" man="1"/>
        <brk id="3631" max="253" man="1"/>
        <brk id="3654" max="253" man="1"/>
        <brk id="3677" max="253" man="1"/>
        <brk id="3700" max="253" man="1"/>
        <brk id="3723" max="253" man="1"/>
        <brk id="3746" max="253" man="1"/>
        <brk id="3769" max="253" man="1"/>
        <brk id="3792" max="253" man="1"/>
        <brk id="3815" max="253" man="1"/>
        <brk id="3838" max="253" man="1"/>
        <brk id="3861" max="253" man="1"/>
        <brk id="3884" max="253" man="1"/>
        <brk id="3907" max="253" man="1"/>
        <brk id="3930" max="253" man="1"/>
        <brk id="3953" max="253" man="1"/>
        <brk id="3976" max="253" man="1"/>
        <brk id="3999" max="253" man="1"/>
        <brk id="4022" max="253" man="1"/>
        <brk id="4045" max="253" man="1"/>
        <brk id="4068" max="253" man="1"/>
        <brk id="4091" max="253" man="1"/>
        <brk id="4114" max="253" man="1"/>
        <brk id="4136" max="253" man="1"/>
        <brk id="4158" max="253" man="1"/>
        <brk id="4181" max="253" man="1"/>
        <brk id="4204" max="253" man="1"/>
        <brk id="4227" max="253" man="1"/>
        <brk id="4250" max="253" man="1"/>
        <brk id="4273" max="253" man="1"/>
        <brk id="4296" max="253" man="1"/>
        <brk id="4319" max="253" man="1"/>
        <brk id="4342" max="253" man="1"/>
        <brk id="4365" max="253" man="1"/>
        <brk id="4388" max="253" man="1"/>
        <brk id="4411" max="253" man="1"/>
        <brk id="4434" max="253" man="1"/>
        <brk id="4457" max="253" man="1"/>
        <brk id="4480" max="253" man="1"/>
        <brk id="4503" max="253" man="1"/>
        <brk id="4526" max="253" man="1"/>
        <brk id="4549" max="253" man="1"/>
        <brk id="4572" max="253" man="1"/>
        <brk id="4595" max="253" man="1"/>
        <brk id="4618" max="253" man="1"/>
        <brk id="4641" max="253" man="1"/>
        <brk id="4664" max="253" man="1"/>
        <brk id="4687" max="253" man="1"/>
        <brk id="4710" max="253" man="1"/>
        <brk id="4733" max="253" man="1"/>
        <brk id="4756" max="253" man="1"/>
        <brk id="4779" max="253" man="1"/>
        <brk id="4802" max="253" man="1"/>
        <brk id="4825" max="253" man="1"/>
        <brk id="4848" max="253" man="1"/>
        <brk id="4871" max="253" man="1"/>
        <brk id="4894" max="253" man="1"/>
        <brk id="4917" max="253" man="1"/>
        <brk id="4940" max="253" man="1"/>
        <brk id="4963" max="253" man="1"/>
        <brk id="4986" max="253" man="1"/>
        <brk id="5009" max="253" man="1"/>
        <brk id="5032" max="253" man="1"/>
        <brk id="5055" max="253" man="1"/>
        <brk id="5078" max="253" man="1"/>
        <brk id="5101" max="253" man="1"/>
        <brk id="5124" max="253" man="1"/>
        <brk id="5147" max="253" man="1"/>
        <brk id="5170" max="253" man="1"/>
        <brk id="5193" max="253" man="1"/>
        <brk id="5216" max="253" man="1"/>
        <brk id="5239" max="253" man="1"/>
        <brk id="5262" max="253" man="1"/>
        <brk id="5285" max="253" man="1"/>
        <brk id="5308" max="253" man="1"/>
        <brk id="5331" max="253" man="1"/>
        <brk id="5354" max="253" man="1"/>
        <brk id="5377" max="253" man="1"/>
        <brk id="5400" max="253" man="1"/>
        <brk id="5423" max="253" man="1"/>
        <brk id="5446" max="253" man="1"/>
        <brk id="5469" max="253" man="1"/>
        <brk id="5492" max="253" man="1"/>
        <brk id="5515" max="253" man="1"/>
        <brk id="5538" max="253" man="1"/>
        <brk id="5561" max="253" man="1"/>
        <brk id="5584" max="253" man="1"/>
        <brk id="5607" max="253" man="1"/>
        <brk id="5630" max="253" man="1"/>
        <brk id="5653" max="253" man="1"/>
        <brk id="5676" max="253" man="1"/>
        <brk id="5699" max="253" man="1"/>
        <brk id="5722" max="253" man="1"/>
        <brk id="5745" max="253" man="1"/>
        <brk id="5768" max="253" man="1"/>
        <brk id="5791" max="253" man="1"/>
        <brk id="5814" max="253" man="1"/>
        <brk id="5837" max="253" man="1"/>
        <brk id="5860" max="253" man="1"/>
        <brk id="5883" max="253" man="1"/>
        <brk id="5906" max="253" man="1"/>
        <brk id="5929" max="253" man="1"/>
        <brk id="5952" max="253" man="1"/>
        <brk id="5975" max="253" man="1"/>
        <brk id="5998" max="253" man="1"/>
        <brk id="6021" max="253" man="1"/>
        <brk id="6043" max="253" man="1"/>
        <brk id="6066" max="253" man="1"/>
        <brk id="6089" max="253" man="1"/>
        <brk id="6112" max="253" man="1"/>
        <brk id="6135" max="253" man="1"/>
        <brk id="6158" max="253" man="1"/>
        <brk id="6181" max="253" man="1"/>
        <brk id="6204" max="253" man="1"/>
        <brk id="6227" max="253" man="1"/>
        <brk id="6250" max="253" man="1"/>
        <brk id="6273" max="253" man="1"/>
        <brk id="6296" max="253" man="1"/>
        <brk id="6319" max="253" man="1"/>
        <brk id="6342" max="253" man="1"/>
        <brk id="6365" max="253" man="1"/>
        <brk id="6388" max="253" man="1"/>
        <brk id="6411" max="253" man="1"/>
        <brk id="6434" max="253" man="1"/>
        <brk id="6457" max="253" man="1"/>
        <brk id="6480" max="253" man="1"/>
        <brk id="6503" max="253" man="1"/>
        <brk id="6526" max="253" man="1"/>
        <brk id="6549" max="253" man="1"/>
        <brk id="6572" max="253" man="1"/>
        <brk id="6595" max="253" man="1"/>
        <brk id="6618" max="253" man="1"/>
        <brk id="6641" max="253" man="1"/>
        <brk id="6664" max="253" man="1"/>
        <brk id="6687" max="253" man="1"/>
        <brk id="6710" max="253" man="1"/>
        <brk id="6733" max="253" man="1"/>
        <brk id="6756" max="253" man="1"/>
        <brk id="6779" max="253" man="1"/>
        <brk id="6802" max="253" man="1"/>
        <brk id="6825" max="253" man="1"/>
        <brk id="6848" max="253" man="1"/>
        <brk id="6871" max="253" man="1"/>
        <brk id="6894" max="253" man="1"/>
        <brk id="6917" max="253" man="1"/>
        <brk id="6940" max="253" man="1"/>
        <brk id="6963" max="253" man="1"/>
        <brk id="6986" max="253" man="1"/>
        <brk id="7009" max="253" man="1"/>
        <brk id="7032" max="253" man="1"/>
        <brk id="7055" max="253" man="1"/>
        <brk id="7078" max="253" man="1"/>
        <brk id="7101" max="253" man="1"/>
        <brk id="7124" max="253" man="1"/>
        <brk id="7147" max="253" man="1"/>
        <brk id="7170" max="253" man="1"/>
        <brk id="7193" max="253" man="1"/>
        <brk id="7216" max="253" man="1"/>
        <brk id="7239" max="253" man="1"/>
        <brk id="7262" max="253" man="1"/>
        <brk id="7285" max="253" man="1"/>
        <brk id="7308" max="253" man="1"/>
        <brk id="7331" max="253" man="1"/>
        <brk id="7354" max="253" man="1"/>
        <brk id="7377" max="253" man="1"/>
        <brk id="7400" max="253" man="1"/>
        <brk id="7423" max="253" man="1"/>
        <brk id="7446" max="253" man="1"/>
        <brk id="7469" max="253" man="1"/>
        <brk id="7491" max="253" man="1"/>
        <brk id="7514" max="253" man="1"/>
        <brk id="7537" max="253" man="1"/>
        <brk id="7560" max="253" man="1"/>
        <brk id="7583" max="253" man="1"/>
        <brk id="7606" max="253" man="1"/>
        <brk id="7629" max="253" man="1"/>
        <brk id="7652" max="253" man="1"/>
        <brk id="7675" max="253" man="1"/>
        <brk id="7698" max="253" man="1"/>
        <brk id="7721" max="253" man="1"/>
        <brk id="7744" max="253" man="1"/>
        <brk id="7766" max="253" man="1"/>
        <brk id="7789" max="253" man="1"/>
        <brk id="7812" max="253" man="1"/>
        <brk id="7835" max="253" man="1"/>
        <brk id="7858" max="253" man="1"/>
        <brk id="7881" max="253" man="1"/>
        <brk id="7904" max="253" man="1"/>
        <brk id="7927" max="253" man="1"/>
        <brk id="7950" max="253" man="1"/>
        <brk id="7973" max="253" man="1"/>
        <brk id="7996" max="253" man="1"/>
        <brk id="8019" max="253" man="1"/>
        <brk id="8042" max="253" man="1"/>
        <brk id="8065" max="253" man="1"/>
        <brk id="8088" max="253" man="1"/>
        <brk id="8111" max="253" man="1"/>
        <brk id="8134" max="253" man="1"/>
        <brk id="8157" max="253" man="1"/>
        <brk id="8180" max="253" man="1"/>
        <brk id="8203" max="253" man="1"/>
        <brk id="8226" max="253" man="1"/>
        <brk id="8249" max="253" man="1"/>
        <brk id="8272" max="253" man="1"/>
        <brk id="8295" max="253" man="1"/>
        <brk id="8318" max="253" man="1"/>
        <brk id="8341" max="253" man="1"/>
        <brk id="8364" max="253" man="1"/>
        <brk id="8387" max="253" man="1"/>
        <brk id="8410" max="253" man="1"/>
        <brk id="8433" max="253" man="1"/>
        <brk id="8456" max="253" man="1"/>
        <brk id="8479" max="253" man="1"/>
        <brk id="8502" max="253" man="1"/>
        <brk id="8525" max="253" man="1"/>
        <brk id="8548" max="253" man="1"/>
        <brk id="8571" max="253" man="1"/>
        <brk id="8594" max="253" man="1"/>
        <brk id="8617" max="253" man="1"/>
        <brk id="8640" max="253" man="1"/>
        <brk id="8663" max="253" man="1"/>
        <brk id="8686" max="253" man="1"/>
        <brk id="8709" max="253" man="1"/>
        <brk id="8732" max="253" man="1"/>
        <brk id="8755" max="253" man="1"/>
        <brk id="8778" max="253" man="1"/>
        <brk id="8801" max="253" man="1"/>
        <brk id="8824" max="253" man="1"/>
        <brk id="8847" max="253" man="1"/>
        <brk id="8870" max="253" man="1"/>
        <brk id="8893" max="253" man="1"/>
        <brk id="8916" max="253" man="1"/>
        <brk id="8939" max="253" man="1"/>
        <brk id="8962" max="253" man="1"/>
        <brk id="8985" max="253" man="1"/>
        <brk id="9008" max="253" man="1"/>
        <brk id="9031" max="253" man="1"/>
        <brk id="9054" max="253" man="1"/>
        <brk id="9077" max="253" man="1"/>
        <brk id="9100" max="253" man="1"/>
        <brk id="9123" max="253" man="1"/>
        <brk id="9146" max="253" man="1"/>
        <brk id="9169" max="253" man="1"/>
        <brk id="9192" max="253" man="1"/>
        <brk id="9215" max="253" man="1"/>
        <brk id="9238" max="253" man="1"/>
        <brk id="9261" max="253" man="1"/>
        <brk id="9284" max="253" man="1"/>
        <brk id="9307" max="253" man="1"/>
        <brk id="9330" max="253" man="1"/>
        <brk id="9353" max="253" man="1"/>
        <brk id="9376" max="253" man="1"/>
        <brk id="9399" max="253" man="1"/>
        <brk id="9422" max="253" man="1"/>
        <brk id="9445" max="253" man="1"/>
        <brk id="9468" max="253" man="1"/>
        <brk id="9491" max="253" man="1"/>
        <brk id="9514" max="253" man="1"/>
        <brk id="9537" max="253" man="1"/>
        <brk id="9560" max="253" man="1"/>
        <brk id="9583" max="253" man="1"/>
        <brk id="9606" max="253" man="1"/>
        <brk id="9629" max="253" man="1"/>
        <brk id="9652" max="253" man="1"/>
        <brk id="9675" max="253" man="1"/>
        <brk id="9698" max="253" man="1"/>
        <brk id="9709" max="16" man="1"/>
        <brk id="9732" max="253" man="1"/>
        <brk id="9755" max="253" man="1"/>
        <brk id="9778" max="253" man="1"/>
        <brk id="9801" max="253" man="1"/>
        <brk id="9824" max="253" man="1"/>
        <brk id="9847" max="253" man="1"/>
        <brk id="9870" max="253" man="1"/>
        <brk id="9893" max="253" man="1"/>
        <brk id="9916" max="253" man="1"/>
        <brk id="9939" max="253" man="1"/>
        <brk id="9962" max="253" man="1"/>
        <brk id="9985" max="253" man="1"/>
        <brk id="10008" max="253" man="1"/>
        <brk id="10031" max="253" man="1"/>
        <brk id="10054" max="253" man="1"/>
        <brk id="10077" max="253" man="1"/>
        <brk id="10100" max="253" man="1"/>
        <brk id="10115" max="16" man="1"/>
        <brk id="10138" max="253" man="1"/>
        <brk id="10161" max="253" man="1"/>
        <brk id="10184" max="253" man="1"/>
        <brk id="10207" max="253" man="1"/>
        <brk id="10230" max="253" man="1"/>
        <brk id="10253" max="253" man="1"/>
        <brk id="10276" max="253" man="1"/>
        <brk id="10299" max="253" man="1"/>
        <brk id="10322" max="253" man="1"/>
        <brk id="10345" max="253" man="1"/>
        <brk id="10368" max="253" man="1"/>
        <brk id="10391" max="253" man="1"/>
        <brk id="10414" max="253" man="1"/>
        <brk id="10437" max="253" man="1"/>
        <brk id="10460" max="253" man="1"/>
        <brk id="10483" max="253" man="1"/>
        <brk id="10506" max="253" man="1"/>
        <brk id="10529" max="253" man="1"/>
        <brk id="10552" max="253" man="1"/>
        <brk id="10575" max="253" man="1"/>
        <brk id="10598" max="253" man="1"/>
        <brk id="10621" max="253" man="1"/>
        <brk id="10644" max="253" man="1"/>
        <brk id="10667" max="253" man="1"/>
        <brk id="10690" max="253" man="1"/>
        <brk id="10713" max="253" man="1"/>
        <brk id="10736" max="253" man="1"/>
        <brk id="10759" max="253" man="1"/>
        <brk id="10782" max="253" man="1"/>
        <brk id="10805" max="253" man="1"/>
        <brk id="10828" max="253" man="1"/>
        <brk id="10851" max="253" man="1"/>
        <brk id="10874" max="253" man="1"/>
        <brk id="10897" max="253" man="1"/>
        <brk id="10920" max="253" man="1"/>
        <brk id="10943" max="253" man="1"/>
        <brk id="10966" max="253" man="1"/>
        <brk id="10989" max="253" man="1"/>
        <brk id="11012" max="253" man="1"/>
        <brk id="11035" max="253" man="1"/>
        <brk id="11058" max="253" man="1"/>
        <brk id="11081" max="253" man="1"/>
        <brk id="11104" max="253" man="1"/>
        <brk id="11127" max="253" man="1"/>
        <brk id="11150" max="253" man="1"/>
        <brk id="11173" max="253" man="1"/>
        <brk id="11196" max="253" man="1"/>
        <brk id="11219" max="253" man="1"/>
        <brk id="11242" max="253" man="1"/>
        <brk id="11265" max="253" man="1"/>
        <brk id="11288" max="253" man="1"/>
        <brk id="11311" max="253" man="1"/>
        <brk id="11334" max="253" man="1"/>
        <brk id="11357" max="253" man="1"/>
        <brk id="11380" max="253" man="1"/>
        <brk id="11403" max="253" man="1"/>
        <brk id="11426" max="253" man="1"/>
        <brk id="11449" max="253" man="1"/>
        <brk id="11472" max="253" man="1"/>
        <brk id="11517" max="16" man="1"/>
        <brk id="11596" max="16" man="1"/>
        <brk id="11675" max="16" man="1"/>
        <brk id="11754" max="16" man="1"/>
        <brk id="11833" max="16" man="1"/>
        <brk id="11912" max="16" man="1"/>
        <brk id="11991" max="16" man="1"/>
        <brk id="12070" max="16" man="1"/>
        <brk id="12149" max="16" man="1"/>
        <brk id="12228" max="16" man="1"/>
        <brk id="12307" max="16" man="1"/>
        <brk id="12386" max="16" man="1"/>
        <brk id="12465" max="16" man="1"/>
      </rowBreaks>
      <pageMargins left="0.6692913385826772" right="0.6692913385826772" top="0.78740157480314965" bottom="0.59055118110236227" header="0.51181102362204722" footer="0.51181102362204722"/>
      <printOptions horizontalCentered="1"/>
      <pageSetup paperSize="9" scale="75" fitToHeight="0" orientation="portrait" horizontalDpi="300" verticalDpi="300" r:id="rId1"/>
      <headerFooter alignWithMargins="0">
        <oddFooter>&amp;C&amp;"－,標準"－&amp;P－</oddFooter>
      </headerFooter>
      <autoFilter ref="B1:R1">
        <filterColumn colId="6">
          <filters>
            <filter val="○"/>
          </filters>
        </filterColumn>
      </autoFilter>
    </customSheetView>
    <customSheetView guid="{40DAD9D8-61FD-4CCB-B706-392B4374B042}" showPageBreaks="1" printArea="1" filter="1" showAutoFilter="1" hiddenRows="1" view="pageBreakPreview" showRuler="0" topLeftCell="A273">
      <selection activeCell="A274" sqref="A274"/>
      <colBreaks count="1" manualBreakCount="1">
        <brk id="7" max="1048575" man="1"/>
      </colBreaks>
      <pageMargins left="0.6692913385826772" right="0.6692913385826772" top="0.78740157480314965" bottom="0.59055118110236227" header="0.51181102362204722" footer="0.51181102362204722"/>
      <printOptions horizontalCentered="1"/>
      <pageSetup paperSize="9" scale="75" fitToHeight="0" orientation="portrait" horizontalDpi="300" verticalDpi="300" r:id="rId2"/>
      <headerFooter alignWithMargins="0">
        <oddFooter>&amp;C&amp;"－,標準"－&amp;P－</oddFooter>
      </headerFooter>
      <autoFilter ref="B1:R1">
        <filterColumn colId="6">
          <filters>
            <filter val="○"/>
          </filters>
        </filterColumn>
      </autoFilter>
    </customSheetView>
    <customSheetView guid="{8539F7B7-5E66-414B-8D02-0C9A1B937F8B}" scale="75" showPageBreaks="1" fitToPage="1" printArea="1" showAutoFilter="1" hiddenRows="1" hiddenColumns="1" view="pageBreakPreview" showRuler="0" topLeftCell="A273">
      <pane xSplit="1" ySplit="5" topLeftCell="B2220" activePane="bottomRight" state="frozen"/>
      <selection pane="bottomRight" activeCell="E11483" sqref="E11483"/>
      <rowBreaks count="483" manualBreakCount="483">
        <brk id="272" max="6" man="1"/>
        <brk id="298" max="11" man="1"/>
        <brk id="320" max="11" man="1"/>
        <brk id="342" max="11" man="1"/>
        <brk id="364" max="11" man="1"/>
        <brk id="386" max="11" man="1"/>
        <brk id="408" max="11" man="1"/>
        <brk id="430" max="11" man="1"/>
        <brk id="452" max="11" man="1"/>
        <brk id="474" max="11" man="1"/>
        <brk id="496" max="11" man="1"/>
        <brk id="518" max="11" man="1"/>
        <brk id="540" max="11" man="1"/>
        <brk id="562" max="11" man="1"/>
        <brk id="584" max="11" man="1"/>
        <brk id="606" max="11" man="1"/>
        <brk id="628" max="11" man="1"/>
        <brk id="650" max="11" man="1"/>
        <brk id="672" max="11" man="1"/>
        <brk id="694" max="11" man="1"/>
        <brk id="716" max="11" man="1"/>
        <brk id="738" max="11" man="1"/>
        <brk id="760" max="11" man="1"/>
        <brk id="782" max="11" man="1"/>
        <brk id="804" max="11" man="1"/>
        <brk id="826" max="11" man="1"/>
        <brk id="848" max="11" man="1"/>
        <brk id="870" max="11" man="1"/>
        <brk id="892" max="11" man="1"/>
        <brk id="914" max="11" man="1"/>
        <brk id="936" max="11" man="1"/>
        <brk id="958" max="11" man="1"/>
        <brk id="980" max="11" man="1"/>
        <brk id="1002" max="11" man="1"/>
        <brk id="1024" max="11" man="1"/>
        <brk id="1046" max="11" man="1"/>
        <brk id="1068" max="11" man="1"/>
        <brk id="1090" max="11" man="1"/>
        <brk id="1112" max="11" man="1"/>
        <brk id="1134" max="11" man="1"/>
        <brk id="1156" max="11" man="1"/>
        <brk id="1178" max="11" man="1"/>
        <brk id="1200" max="11" man="1"/>
        <brk id="1222" max="11" man="1"/>
        <brk id="1244" max="11" man="1"/>
        <brk id="1266" max="11" man="1"/>
        <brk id="1288" max="11" man="1"/>
        <brk id="1310" max="11" man="1"/>
        <brk id="1332" max="11" man="1"/>
        <brk id="1354" max="11" man="1"/>
        <brk id="1376" max="11" man="1"/>
        <brk id="1398" max="11" man="1"/>
        <brk id="1420" max="11" man="1"/>
        <brk id="1442" max="11" man="1"/>
        <brk id="1464" max="11" man="1"/>
        <brk id="1486" max="11" man="1"/>
        <brk id="1508" max="11" man="1"/>
        <brk id="1530" max="11" man="1"/>
        <brk id="1552" max="11" man="1"/>
        <brk id="1574" max="11" man="1"/>
        <brk id="1596" max="11" man="1"/>
        <brk id="1618" max="11" man="1"/>
        <brk id="1640" max="11" man="1"/>
        <brk id="1662" max="11" man="1"/>
        <brk id="1684" max="11" man="1"/>
        <brk id="1706" max="11" man="1"/>
        <brk id="1728" max="11" man="1"/>
        <brk id="1750" max="11" man="1"/>
        <brk id="1772" max="11" man="1"/>
        <brk id="1794" max="11" man="1"/>
        <brk id="1816" max="11" man="1"/>
        <brk id="1838" max="11" man="1"/>
        <brk id="1860" max="11" man="1"/>
        <brk id="1882" max="11" man="1"/>
        <brk id="1904" max="11" man="1"/>
        <brk id="1926" max="11" man="1"/>
        <brk id="1948" max="11" man="1"/>
        <brk id="1970" max="11" man="1"/>
        <brk id="1992" max="11" man="1"/>
        <brk id="2014" max="11" man="1"/>
        <brk id="2036" max="11" man="1"/>
        <brk id="2058" max="11" man="1"/>
        <brk id="2080" max="11" man="1"/>
        <brk id="2102" max="11" man="1"/>
        <brk id="2124" max="11" man="1"/>
        <brk id="2146" max="11" man="1"/>
        <brk id="2168" max="11" man="1"/>
        <brk id="2190" max="11" man="1"/>
        <brk id="2212" max="11" man="1"/>
        <brk id="2234" max="11" man="1"/>
        <brk id="2256" max="11" man="1"/>
        <brk id="2278" max="11" man="1"/>
        <brk id="2300" max="11" man="1"/>
        <brk id="2322" max="11" man="1"/>
        <brk id="2344" max="11" man="1"/>
        <brk id="2366" max="11" man="1"/>
        <brk id="2388" max="11" man="1"/>
        <brk id="2410" max="11" man="1"/>
        <brk id="2432" max="11" man="1"/>
        <brk id="2454" max="11" man="1"/>
        <brk id="2476" max="11" man="1"/>
        <brk id="2498" max="11" man="1"/>
        <brk id="2520" max="11" man="1"/>
        <brk id="2542" max="11" man="1"/>
        <brk id="2564" max="11" man="1"/>
        <brk id="2586" max="11" man="1"/>
        <brk id="2608" max="11" man="1"/>
        <brk id="2630" max="11" man="1"/>
        <brk id="2652" max="11" man="1"/>
        <brk id="2674" max="11" man="1"/>
        <brk id="2696" max="11" man="1"/>
        <brk id="2718" max="11" man="1"/>
        <brk id="2740" max="11" man="1"/>
        <brk id="2762" max="11" man="1"/>
        <brk id="2784" max="11" man="1"/>
        <brk id="2806" max="11" man="1"/>
        <brk id="2828" max="11" man="1"/>
        <brk id="2850" max="11" man="1"/>
        <brk id="2872" max="11" man="1"/>
        <brk id="2894" max="11" man="1"/>
        <brk id="2916" max="11" man="1"/>
        <brk id="2938" max="11" man="1"/>
        <brk id="2960" max="11" man="1"/>
        <brk id="2982" max="11" man="1"/>
        <brk id="3004" max="11" man="1"/>
        <brk id="3026" max="11" man="1"/>
        <brk id="3048" max="11" man="1"/>
        <brk id="3070" max="11" man="1"/>
        <brk id="3092" max="11" man="1"/>
        <brk id="3114" max="11" man="1"/>
        <brk id="3136" max="11" man="1"/>
        <brk id="3158" max="11" man="1"/>
        <brk id="3180" max="11" man="1"/>
        <brk id="3202" max="11" man="1"/>
        <brk id="3224" max="11" man="1"/>
        <brk id="3246" max="11" man="1"/>
        <brk id="3268" max="11" man="1"/>
        <brk id="3290" max="11" man="1"/>
        <brk id="3312" max="11" man="1"/>
        <brk id="3334" max="11" man="1"/>
        <brk id="3356" max="11" man="1"/>
        <brk id="3378" max="11" man="1"/>
        <brk id="3400" max="11" man="1"/>
        <brk id="3422" max="11" man="1"/>
        <brk id="3444" max="11" man="1"/>
        <brk id="3466" max="11" man="1"/>
        <brk id="3488" max="11" man="1"/>
        <brk id="3510" max="11" man="1"/>
        <brk id="3532" max="11" man="1"/>
        <brk id="3553" max="11" man="1"/>
        <brk id="3574" max="11" man="1"/>
        <brk id="3596" max="11" man="1"/>
        <brk id="3618" max="11" man="1"/>
        <brk id="3640" max="11" man="1"/>
        <brk id="3662" max="11" man="1"/>
        <brk id="3684" max="11" man="1"/>
        <brk id="3706" max="11" man="1"/>
        <brk id="3728" max="11" man="1"/>
        <brk id="3750" max="11" man="1"/>
        <brk id="3772" max="11" man="1"/>
        <brk id="3794" max="11" man="1"/>
        <brk id="3816" max="11" man="1"/>
        <brk id="3838" max="11" man="1"/>
        <brk id="3860" max="11" man="1"/>
        <brk id="3882" max="11" man="1"/>
        <brk id="3904" max="11" man="1"/>
        <brk id="3926" max="11" man="1"/>
        <brk id="3948" max="11" man="1"/>
        <brk id="3970" max="11" man="1"/>
        <brk id="3992" max="11" man="1"/>
        <brk id="4014" max="11" man="1"/>
        <brk id="4036" max="11" man="1"/>
        <brk id="4058" max="11" man="1"/>
        <brk id="4080" max="11" man="1"/>
        <brk id="4102" max="11" man="1"/>
        <brk id="4124" max="11" man="1"/>
        <brk id="4145" max="11" man="1"/>
        <brk id="4167" max="11" man="1"/>
        <brk id="4189" max="11" man="1"/>
        <brk id="4211" max="11" man="1"/>
        <brk id="4233" max="11" man="1"/>
        <brk id="4255" max="11" man="1"/>
        <brk id="4277" max="11" man="1"/>
        <brk id="4299" max="11" man="1"/>
        <brk id="4321" max="11" man="1"/>
        <brk id="4343" max="11" man="1"/>
        <brk id="4365" max="11" man="1"/>
        <brk id="4387" max="11" man="1"/>
        <brk id="4409" max="11" man="1"/>
        <brk id="4431" max="11" man="1"/>
        <brk id="4453" max="11" man="1"/>
        <brk id="4475" max="11" man="1"/>
        <brk id="4497" max="11" man="1"/>
        <brk id="4519" max="11" man="1"/>
        <brk id="4541" max="11" man="1"/>
        <brk id="4563" max="11" man="1"/>
        <brk id="4585" max="11" man="1"/>
        <brk id="4607" max="11" man="1"/>
        <brk id="4629" max="11" man="1"/>
        <brk id="4651" max="11" man="1"/>
        <brk id="4673" max="11" man="1"/>
        <brk id="4695" max="11" man="1"/>
        <brk id="4717" max="11" man="1"/>
        <brk id="4739" max="11" man="1"/>
        <brk id="4761" max="11" man="1"/>
        <brk id="4783" max="11" man="1"/>
        <brk id="4805" max="11" man="1"/>
        <brk id="4827" max="11" man="1"/>
        <brk id="4849" max="11" man="1"/>
        <brk id="4871" max="11" man="1"/>
        <brk id="4893" max="11" man="1"/>
        <brk id="4915" max="11" man="1"/>
        <brk id="4937" max="11" man="1"/>
        <brk id="4959" max="11" man="1"/>
        <brk id="4981" max="11" man="1"/>
        <brk id="5003" max="11" man="1"/>
        <brk id="5025" max="11" man="1"/>
        <brk id="5047" max="11" man="1"/>
        <brk id="5069" max="11" man="1"/>
        <brk id="5091" max="11" man="1"/>
        <brk id="5113" max="11" man="1"/>
        <brk id="5135" max="11" man="1"/>
        <brk id="5157" max="11" man="1"/>
        <brk id="5179" max="11" man="1"/>
        <brk id="5201" max="11" man="1"/>
        <brk id="5223" max="11" man="1"/>
        <brk id="5245" max="11" man="1"/>
        <brk id="5267" max="11" man="1"/>
        <brk id="5289" max="11" man="1"/>
        <brk id="5311" max="11" man="1"/>
        <brk id="5333" max="11" man="1"/>
        <brk id="5355" max="11" man="1"/>
        <brk id="5377" max="11" man="1"/>
        <brk id="5399" max="11" man="1"/>
        <brk id="5421" max="11" man="1"/>
        <brk id="5443" max="11" man="1"/>
        <brk id="5465" max="11" man="1"/>
        <brk id="5487" max="11" man="1"/>
        <brk id="5509" max="11" man="1"/>
        <brk id="5531" max="11" man="1"/>
        <brk id="5553" max="11" man="1"/>
        <brk id="5575" max="11" man="1"/>
        <brk id="5597" max="11" man="1"/>
        <brk id="5619" max="11" man="1"/>
        <brk id="5641" max="11" man="1"/>
        <brk id="5663" max="11" man="1"/>
        <brk id="5685" max="11" man="1"/>
        <brk id="5707" max="11" man="1"/>
        <brk id="5729" max="11" man="1"/>
        <brk id="5751" max="11" man="1"/>
        <brk id="5773" max="11" man="1"/>
        <brk id="5795" max="11" man="1"/>
        <brk id="5817" max="11" man="1"/>
        <brk id="5839" max="11" man="1"/>
        <brk id="5861" max="11" man="1"/>
        <brk id="5883" max="11" man="1"/>
        <brk id="5905" max="11" man="1"/>
        <brk id="5927" max="11" man="1"/>
        <brk id="5949" max="11" man="1"/>
        <brk id="5971" max="11" man="1"/>
        <brk id="5993" max="11" man="1"/>
        <brk id="6015" max="11" man="1"/>
        <brk id="6037" max="11" man="1"/>
        <brk id="6059" max="11" man="1"/>
        <brk id="6081" max="11" man="1"/>
        <brk id="6103" max="11" man="1"/>
        <brk id="6125" max="11" man="1"/>
        <brk id="6147" max="11" man="1"/>
        <brk id="6169" max="11" man="1"/>
        <brk id="6191" max="11" man="1"/>
        <brk id="6213" max="11" man="1"/>
        <brk id="6235" max="11" man="1"/>
        <brk id="6257" max="11" man="1"/>
        <brk id="6279" max="11" man="1"/>
        <brk id="6301" max="11" man="1"/>
        <brk id="6323" max="11" man="1"/>
        <brk id="6345" max="11" man="1"/>
        <brk id="6367" max="11" man="1"/>
        <brk id="6389" max="11" man="1"/>
        <brk id="6411" max="11" man="1"/>
        <brk id="6433" max="11" man="1"/>
        <brk id="6455" max="11" man="1"/>
        <brk id="6477" max="11" man="1"/>
        <brk id="6499" max="11" man="1"/>
        <brk id="6521" max="11" man="1"/>
        <brk id="6543" max="11" man="1"/>
        <brk id="6565" max="11" man="1"/>
        <brk id="6587" max="11" man="1"/>
        <brk id="6609" max="11" man="1"/>
        <brk id="6631" max="11" man="1"/>
        <brk id="6653" max="11" man="1"/>
        <brk id="6675" max="11" man="1"/>
        <brk id="6697" max="11" man="1"/>
        <brk id="6719" max="11" man="1"/>
        <brk id="6741" max="11" man="1"/>
        <brk id="6763" max="11" man="1"/>
        <brk id="6785" max="11" man="1"/>
        <brk id="6807" max="11" man="1"/>
        <brk id="6829" max="11" man="1"/>
        <brk id="6851" max="11" man="1"/>
        <brk id="6873" max="11" man="1"/>
        <brk id="6895" max="11" man="1"/>
        <brk id="6917" max="11" man="1"/>
        <brk id="6939" max="11" man="1"/>
        <brk id="6961" max="11" man="1"/>
        <brk id="6983" max="11" man="1"/>
        <brk id="7005" max="11" man="1"/>
        <brk id="7027" max="11" man="1"/>
        <brk id="7049" max="11" man="1"/>
        <brk id="7071" max="11" man="1"/>
        <brk id="7093" max="11" man="1"/>
        <brk id="7115" max="11" man="1"/>
        <brk id="7137" max="11" man="1"/>
        <brk id="7159" max="11" man="1"/>
        <brk id="7181" max="11" man="1"/>
        <brk id="7203" max="11" man="1"/>
        <brk id="7225" max="11" man="1"/>
        <brk id="7247" max="11" man="1"/>
        <brk id="7269" max="11" man="1"/>
        <brk id="7291" max="11" man="1"/>
        <brk id="7313" max="11" man="1"/>
        <brk id="7335" max="11" man="1"/>
        <brk id="7357" max="11" man="1"/>
        <brk id="7379" max="11" man="1"/>
        <brk id="7401" max="11" man="1"/>
        <brk id="7423" max="11" man="1"/>
        <brk id="7445" max="11" man="1"/>
        <brk id="7467" max="11" man="1"/>
        <brk id="7488" max="11" man="1"/>
        <brk id="7510" max="11" man="1"/>
        <brk id="7532" max="11" man="1"/>
        <brk id="7554" max="11" man="1"/>
        <brk id="7576" max="11" man="1"/>
        <brk id="7598" max="11" man="1"/>
        <brk id="7620" max="11" man="1"/>
        <brk id="7642" max="11" man="1"/>
        <brk id="7664" max="11" man="1"/>
        <brk id="7686" max="11" man="1"/>
        <brk id="7708" max="11" man="1"/>
        <brk id="7730" max="11" man="1"/>
        <brk id="7752" max="11" man="1"/>
        <brk id="7774" max="11" man="1"/>
        <brk id="7796" max="11" man="1"/>
        <brk id="7818" max="11" man="1"/>
        <brk id="7840" max="11" man="1"/>
        <brk id="7862" max="11" man="1"/>
        <brk id="7884" max="11" man="1"/>
        <brk id="7906" max="11" man="1"/>
        <brk id="7928" max="11" man="1"/>
        <brk id="7950" max="11" man="1"/>
        <brk id="7972" max="11" man="1"/>
        <brk id="7994" max="11" man="1"/>
        <brk id="8016" max="11" man="1"/>
        <brk id="8038" max="11" man="1"/>
        <brk id="8060" max="11" man="1"/>
        <brk id="8082" max="11" man="1"/>
        <brk id="8104" max="11" man="1"/>
        <brk id="8126" max="11" man="1"/>
        <brk id="8148" max="11" man="1"/>
        <brk id="8170" max="11" man="1"/>
        <brk id="8192" max="11" man="1"/>
        <brk id="8214" max="11" man="1"/>
        <brk id="8236" max="11" man="1"/>
        <brk id="8258" max="11" man="1"/>
        <brk id="8280" max="11" man="1"/>
        <brk id="8302" max="11" man="1"/>
        <brk id="8324" max="11" man="1"/>
        <brk id="8346" max="11" man="1"/>
        <brk id="8368" max="11" man="1"/>
        <brk id="8390" max="11" man="1"/>
        <brk id="8412" max="11" man="1"/>
        <brk id="8434" max="11" man="1"/>
        <brk id="8456" max="11" man="1"/>
        <brk id="8478" max="11" man="1"/>
        <brk id="8500" max="11" man="1"/>
        <brk id="8522" max="11" man="1"/>
        <brk id="8544" max="11" man="1"/>
        <brk id="8566" max="11" man="1"/>
        <brk id="8588" max="11" man="1"/>
        <brk id="8610" max="11" man="1"/>
        <brk id="8632" max="11" man="1"/>
        <brk id="8654" max="11" man="1"/>
        <brk id="8676" max="11" man="1"/>
        <brk id="8698" max="11" man="1"/>
        <brk id="8720" max="11" man="1"/>
        <brk id="8742" max="11" man="1"/>
        <brk id="8764" max="11" man="1"/>
        <brk id="8786" max="11" man="1"/>
        <brk id="8808" max="11" man="1"/>
        <brk id="8830" max="11" man="1"/>
        <brk id="8852" max="11" man="1"/>
        <brk id="8874" max="11" man="1"/>
        <brk id="8896" max="11" man="1"/>
        <brk id="8918" max="11" man="1"/>
        <brk id="8940" max="11" man="1"/>
        <brk id="8962" max="11" man="1"/>
        <brk id="8984" max="11" man="1"/>
        <brk id="9006" max="11" man="1"/>
        <brk id="9028" max="11" man="1"/>
        <brk id="9050" max="11" man="1"/>
        <brk id="9072" max="11" man="1"/>
        <brk id="9094" max="11" man="1"/>
        <brk id="9116" max="11" man="1"/>
        <brk id="9138" max="11" man="1"/>
        <brk id="9160" max="11" man="1"/>
        <brk id="9182" max="11" man="1"/>
        <brk id="9204" max="11" man="1"/>
        <brk id="9226" max="11" man="1"/>
        <brk id="9248" max="11" man="1"/>
        <brk id="9270" max="11" man="1"/>
        <brk id="9292" max="11" man="1"/>
        <brk id="9314" max="11" man="1"/>
        <brk id="9336" max="11" man="1"/>
        <brk id="9358" max="11" man="1"/>
        <brk id="9380" max="11" man="1"/>
        <brk id="9402" max="11" man="1"/>
        <brk id="9424" max="11" man="1"/>
        <brk id="9446" max="11" man="1"/>
        <brk id="9468" max="11" man="1"/>
        <brk id="9490" max="11" man="1"/>
        <brk id="9512" max="11" man="1"/>
        <brk id="9534" max="11" man="1"/>
        <brk id="9556" max="11" man="1"/>
        <brk id="9578" max="11" man="1"/>
        <brk id="9600" max="11" man="1"/>
        <brk id="9622" max="11" man="1"/>
        <brk id="9644" max="11" man="1"/>
        <brk id="9666" max="11" man="1"/>
        <brk id="9688" max="11" man="1"/>
        <brk id="9710" max="11" man="1"/>
        <brk id="9732" max="11" man="1"/>
        <brk id="9754" max="11" man="1"/>
        <brk id="9776" max="11" man="1"/>
        <brk id="9798" max="11" man="1"/>
        <brk id="9820" max="11" man="1"/>
        <brk id="9842" max="11" man="1"/>
        <brk id="9864" max="11" man="1"/>
        <brk id="9886" max="11" man="1"/>
        <brk id="9908" max="11" man="1"/>
        <brk id="9930" max="11" man="1"/>
        <brk id="9952" max="11" man="1"/>
        <brk id="9974" max="11" man="1"/>
        <brk id="9996" max="11" man="1"/>
        <brk id="10018" max="11" man="1"/>
        <brk id="10040" max="11" man="1"/>
        <brk id="10062" max="11" man="1"/>
        <brk id="10084" max="11" man="1"/>
        <brk id="10106" max="11" man="1"/>
        <brk id="10128" max="11" man="1"/>
        <brk id="10150" max="11" man="1"/>
        <brk id="10172" max="11" man="1"/>
        <brk id="10194" max="11" man="1"/>
        <brk id="10216" max="11" man="1"/>
        <brk id="10238" max="11" man="1"/>
        <brk id="10260" max="11" man="1"/>
        <brk id="10282" max="11" man="1"/>
        <brk id="10304" max="11" man="1"/>
        <brk id="10326" max="11" man="1"/>
        <brk id="10348" max="11" man="1"/>
        <brk id="10370" max="11" man="1"/>
        <brk id="10392" max="11" man="1"/>
        <brk id="10414" max="11" man="1"/>
        <brk id="10436" max="11" man="1"/>
        <brk id="10458" max="11" man="1"/>
        <brk id="10480" max="11" man="1"/>
        <brk id="10502" max="11" man="1"/>
        <brk id="10524" max="11" man="1"/>
        <brk id="10546" max="11" man="1"/>
        <brk id="10568" max="11" man="1"/>
        <brk id="10590" max="11" man="1"/>
        <brk id="10612" max="11" man="1"/>
        <brk id="10634" max="11" man="1"/>
        <brk id="10656" max="11" man="1"/>
        <brk id="10678" max="11" man="1"/>
        <brk id="10700" max="11" man="1"/>
        <brk id="10722" max="11" man="1"/>
        <brk id="10744" max="11" man="1"/>
        <brk id="10766" max="11" man="1"/>
        <brk id="10788" max="11" man="1"/>
        <brk id="10810" max="11" man="1"/>
        <brk id="10832" max="11" man="1"/>
        <brk id="10854" max="11" man="1"/>
        <brk id="10876" max="11" man="1"/>
      </rowBreaks>
      <pageMargins left="0.6692913385826772" right="0.6692913385826772" top="0.78740157480314965" bottom="0.59055118110236227" header="0.51181102362204722" footer="0.51181102362204722"/>
      <printOptions horizontalCentered="1"/>
      <pageSetup paperSize="9" scale="75" fitToHeight="0" orientation="portrait" horizontalDpi="300" verticalDpi="300" r:id="rId3"/>
      <headerFooter alignWithMargins="0">
        <oddFooter>&amp;C&amp;"－,標準"－&amp;P－</oddFooter>
      </headerFooter>
      <autoFilter ref="B1:R1"/>
    </customSheetView>
    <customSheetView guid="{385E92BA-AD50-4500-A3BD-5486BE402A68}" showPageBreaks="1" printArea="1" showAutoFilter="1" view="pageBreakPreview" showRuler="0" topLeftCell="A254">
      <selection activeCell="B245" sqref="B245:C245"/>
      <rowBreaks count="435" manualBreakCount="435">
        <brk id="79" max="6" man="1"/>
        <brk id="158" max="6" man="1"/>
        <brk id="237" max="6" man="1"/>
        <brk id="272" max="6" man="1"/>
        <brk id="295" max="6" man="1"/>
        <brk id="317" max="6" man="1"/>
        <brk id="339" max="6" man="1"/>
        <brk id="361" max="6" man="1"/>
        <brk id="383" max="6" man="1"/>
        <brk id="405" max="6" man="1"/>
        <brk id="427" max="6" man="1"/>
        <brk id="449" max="6" man="1"/>
        <brk id="471" max="6" man="1"/>
        <brk id="493" max="6" man="1"/>
        <brk id="515" max="6" man="1"/>
        <brk id="537" max="6" man="1"/>
        <brk id="559" max="6" man="1"/>
        <brk id="581" max="6" man="1"/>
        <brk id="603" max="6" man="1"/>
        <brk id="625" max="6" man="1"/>
        <brk id="647" max="6" man="1"/>
        <brk id="669" max="6" man="1"/>
        <brk id="691" max="6" man="1"/>
        <brk id="713" max="6" man="1"/>
        <brk id="735" max="6" man="1"/>
        <brk id="757" max="6" man="1"/>
        <brk id="779" max="6" man="1"/>
        <brk id="801" max="6" man="1"/>
        <brk id="823" max="6" man="1"/>
        <brk id="845" max="6" man="1"/>
        <brk id="867" max="6" man="1"/>
        <brk id="889" max="6" man="1"/>
        <brk id="911" max="6" man="1"/>
        <brk id="933" max="6" man="1"/>
        <brk id="955" max="6" man="1"/>
        <brk id="977" max="6" man="1"/>
        <brk id="999" max="6" man="1"/>
        <brk id="1021" max="6" man="1"/>
        <brk id="1043" max="6" man="1"/>
        <brk id="1065" max="6" man="1"/>
        <brk id="1087" max="6" man="1"/>
        <brk id="1109" max="6" man="1"/>
        <brk id="1131" max="6" man="1"/>
        <brk id="1153" max="6" man="1"/>
        <brk id="1175" max="6" man="1"/>
        <brk id="1197" max="6" man="1"/>
        <brk id="1219" max="6" man="1"/>
        <brk id="1241" max="6" man="1"/>
        <brk id="1263" max="6" man="1"/>
        <brk id="1285" max="6" man="1"/>
        <brk id="1307" max="6" man="1"/>
        <brk id="1329" max="6" man="1"/>
        <brk id="1351" max="6" man="1"/>
        <brk id="1373" max="6" man="1"/>
        <brk id="1395" max="6" man="1"/>
        <brk id="1417" max="6" man="1"/>
        <brk id="1439" max="6" man="1"/>
        <brk id="1461" max="6" man="1"/>
        <brk id="1483" max="6" man="1"/>
        <brk id="1505" max="6" man="1"/>
        <brk id="1527" max="6" man="1"/>
        <brk id="1549" max="6" man="1"/>
        <brk id="1571" max="6" man="1"/>
        <brk id="1593" max="6" man="1"/>
        <brk id="1615" max="6" man="1"/>
        <brk id="1637" max="6" man="1"/>
        <brk id="1659" max="6" man="1"/>
        <brk id="1681" max="6" man="1"/>
        <brk id="1703" max="6" man="1"/>
        <brk id="1725" max="6" man="1"/>
        <brk id="1747" max="6" man="1"/>
        <brk id="1769" max="6" man="1"/>
        <brk id="1791" max="6" man="1"/>
        <brk id="1813" max="6" man="1"/>
        <brk id="1835" max="6" man="1"/>
        <brk id="1857" max="6" man="1"/>
        <brk id="1879" max="6" man="1"/>
        <brk id="1901" max="6" man="1"/>
        <brk id="1923" max="6" man="1"/>
        <brk id="1945" max="6" man="1"/>
        <brk id="1967" max="6" man="1"/>
        <brk id="1989" max="6" man="1"/>
        <brk id="2011" max="6" man="1"/>
        <brk id="2033" max="6" man="1"/>
        <brk id="2055" max="6" man="1"/>
        <brk id="2077" max="6" man="1"/>
        <brk id="2099" max="6" man="1"/>
        <brk id="2121" max="6" man="1"/>
        <brk id="2143" max="6" man="1"/>
        <brk id="2165" max="6" man="1"/>
        <brk id="2187" max="6" man="1"/>
        <brk id="2209" max="6" man="1"/>
        <brk id="2231" max="6" man="1"/>
        <brk id="2253" max="6" man="1"/>
        <brk id="2275" max="6" man="1"/>
        <brk id="2297" max="6" man="1"/>
        <brk id="2319" max="6" man="1"/>
        <brk id="2341" max="6" man="1"/>
        <brk id="2363" max="6" man="1"/>
        <brk id="2385" max="6" man="1"/>
        <brk id="2407" max="6" man="1"/>
        <brk id="2429" max="6" man="1"/>
        <brk id="2451" max="6" man="1"/>
        <brk id="2473" max="6" man="1"/>
        <brk id="2495" max="6" man="1"/>
        <brk id="2517" max="6" man="1"/>
        <brk id="2539" max="6" man="1"/>
        <brk id="2561" max="6" man="1"/>
        <brk id="2583" max="6" man="1"/>
        <brk id="2605" max="6" man="1"/>
        <brk id="2627" max="6" man="1"/>
        <brk id="2648" max="6" man="1"/>
        <brk id="2669" max="6" man="1"/>
        <brk id="2691" max="6" man="1"/>
        <brk id="2713" max="6" man="1"/>
        <brk id="2735" max="6" man="1"/>
        <brk id="2757" max="6" man="1"/>
        <brk id="2779" max="6" man="1"/>
        <brk id="2801" max="6" man="1"/>
        <brk id="2823" max="6" man="1"/>
        <brk id="2845" max="6" man="1"/>
        <brk id="2867" max="6" man="1"/>
        <brk id="2889" max="6" man="1"/>
        <brk id="2911" max="6" man="1"/>
        <brk id="2933" max="6" man="1"/>
        <brk id="2955" max="6" man="1"/>
        <brk id="2977" max="6" man="1"/>
        <brk id="2999" max="6" man="1"/>
        <brk id="3021" max="6" man="1"/>
        <brk id="3043" max="6" man="1"/>
        <brk id="3065" max="6" man="1"/>
        <brk id="3086" max="6" man="1"/>
        <brk id="3107" max="6" man="1"/>
        <brk id="3129" max="6" man="1"/>
        <brk id="3151" max="6" man="1"/>
        <brk id="3173" max="6" man="1"/>
        <brk id="3195" max="6" man="1"/>
        <brk id="3217" max="6" man="1"/>
        <brk id="3239" max="6" man="1"/>
        <brk id="3261" max="6" man="1"/>
        <brk id="3283" max="6" man="1"/>
        <brk id="3305" max="6" man="1"/>
        <brk id="3327" max="6" man="1"/>
        <brk id="3349" max="6" man="1"/>
        <brk id="3370" max="6" man="1"/>
        <brk id="3392" max="6" man="1"/>
        <brk id="3414" max="6" man="1"/>
        <brk id="3436" max="6" man="1"/>
        <brk id="3458" max="6" man="1"/>
        <brk id="3480" max="6" man="1"/>
        <brk id="3502" max="6" man="1"/>
        <brk id="3524" max="6" man="1"/>
        <brk id="3546" max="6" man="1"/>
        <brk id="3568" max="6" man="1"/>
        <brk id="3590" max="6" man="1"/>
        <brk id="3612" max="6" man="1"/>
        <brk id="3634" max="6" man="1"/>
        <brk id="3656" max="6" man="1"/>
        <brk id="3678" max="6" man="1"/>
        <brk id="3700" max="6" man="1"/>
        <brk id="3722" max="6" man="1"/>
        <brk id="3744" max="6" man="1"/>
        <brk id="3766" max="6" man="1"/>
        <brk id="3788" max="6" man="1"/>
        <brk id="3810" max="6" man="1"/>
        <brk id="3832" max="6" man="1"/>
        <brk id="3854" max="6" man="1"/>
        <brk id="3876" max="6" man="1"/>
        <brk id="3898" max="6" man="1"/>
        <brk id="3920" max="6" man="1"/>
        <brk id="3942" max="6" man="1"/>
        <brk id="3964" max="6" man="1"/>
        <brk id="3986" max="6" man="1"/>
        <brk id="4008" max="6" man="1"/>
        <brk id="4030" max="6" man="1"/>
        <brk id="4052" max="6" man="1"/>
        <brk id="4074" max="6" man="1"/>
        <brk id="4096" max="6" man="1"/>
        <brk id="4118" max="6" man="1"/>
        <brk id="4140" max="6" man="1"/>
        <brk id="4162" max="6" man="1"/>
        <brk id="4184" max="6" man="1"/>
        <brk id="4206" max="6" man="1"/>
        <brk id="4228" max="6" man="1"/>
        <brk id="4250" max="6" man="1"/>
        <brk id="4272" max="6" man="1"/>
        <brk id="4294" max="6" man="1"/>
        <brk id="4316" max="6" man="1"/>
        <brk id="4338" max="6" man="1"/>
        <brk id="4360" max="6" man="1"/>
        <brk id="4382" max="6" man="1"/>
        <brk id="4404" max="6" man="1"/>
        <brk id="4426" max="6" man="1"/>
        <brk id="4448" max="6" man="1"/>
        <brk id="4470" max="6" man="1"/>
        <brk id="4492" max="6" man="1"/>
        <brk id="4514" max="6" man="1"/>
        <brk id="4536" max="6" man="1"/>
        <brk id="4558" max="6" man="1"/>
        <brk id="4580" max="6" man="1"/>
        <brk id="4602" max="6" man="1"/>
        <brk id="4624" max="6" man="1"/>
        <brk id="4646" max="6" man="1"/>
        <brk id="4668" max="6" man="1"/>
        <brk id="4690" max="6" man="1"/>
        <brk id="4712" max="6" man="1"/>
        <brk id="4734" max="6" man="1"/>
        <brk id="4756" max="6" man="1"/>
        <brk id="4778" max="6" man="1"/>
        <brk id="4800" max="6" man="1"/>
        <brk id="4822" max="6" man="1"/>
        <brk id="4844" max="6" man="1"/>
        <brk id="4866" max="6" man="1"/>
        <brk id="4888" max="6" man="1"/>
        <brk id="4910" max="6" man="1"/>
        <brk id="4932" max="6" man="1"/>
        <brk id="4954" max="6" man="1"/>
        <brk id="4976" max="6" man="1"/>
        <brk id="4998" max="6" man="1"/>
        <brk id="5020" max="6" man="1"/>
        <brk id="5042" max="6" man="1"/>
        <brk id="5064" max="6" man="1"/>
        <brk id="5086" max="6" man="1"/>
        <brk id="5108" max="6" man="1"/>
        <brk id="5130" max="6" man="1"/>
        <brk id="5152" max="6" man="1"/>
        <brk id="5174" max="6" man="1"/>
        <brk id="5196" max="6" man="1"/>
        <brk id="5218" max="6" man="1"/>
        <brk id="5240" max="6" man="1"/>
        <brk id="5262" max="6" man="1"/>
        <brk id="5284" max="6" man="1"/>
        <brk id="5306" max="6" man="1"/>
        <brk id="5328" max="6" man="1"/>
        <brk id="5350" max="6" man="1"/>
        <brk id="5372" max="6" man="1"/>
        <brk id="5394" max="6" man="1"/>
        <brk id="5416" max="6" man="1"/>
        <brk id="5438" max="6" man="1"/>
        <brk id="5460" max="6" man="1"/>
        <brk id="5482" max="6" man="1"/>
        <brk id="5504" max="6" man="1"/>
        <brk id="5526" max="6" man="1"/>
        <brk id="5548" max="6" man="1"/>
        <brk id="5570" max="6" man="1"/>
        <brk id="5592" max="6" man="1"/>
        <brk id="5614" max="6" man="1"/>
        <brk id="5636" max="6" man="1"/>
        <brk id="5658" max="6" man="1"/>
        <brk id="5680" max="6" man="1"/>
        <brk id="5702" max="6" man="1"/>
        <brk id="5724" max="6" man="1"/>
        <brk id="5746" max="6" man="1"/>
        <brk id="5768" max="6" man="1"/>
        <brk id="5790" max="6" man="1"/>
        <brk id="5812" max="6" man="1"/>
        <brk id="5834" max="6" man="1"/>
        <brk id="5856" max="6" man="1"/>
        <brk id="5878" max="6" man="1"/>
        <brk id="5900" max="6" man="1"/>
        <brk id="5922" max="6" man="1"/>
        <brk id="5944" max="6" man="1"/>
        <brk id="5966" max="6" man="1"/>
        <brk id="5988" max="6" man="1"/>
        <brk id="6010" max="6" man="1"/>
        <brk id="6032" max="6" man="1"/>
        <brk id="6054" max="6" man="1"/>
        <brk id="6076" max="6" man="1"/>
        <brk id="6098" max="6" man="1"/>
        <brk id="6120" max="6" man="1"/>
        <brk id="6142" max="6" man="1"/>
        <brk id="6164" max="6" man="1"/>
        <brk id="6186" max="6" man="1"/>
        <brk id="6208" max="6" man="1"/>
        <brk id="6230" max="6" man="1"/>
        <brk id="6252" max="6" man="1"/>
        <brk id="6274" max="6" man="1"/>
        <brk id="6296" max="6" man="1"/>
        <brk id="6318" max="6" man="1"/>
        <brk id="6340" max="6" man="1"/>
        <brk id="6362" max="6" man="1"/>
        <brk id="6384" max="6" man="1"/>
        <brk id="6406" max="6" man="1"/>
        <brk id="6428" max="6" man="1"/>
        <brk id="6450" max="6" man="1"/>
        <brk id="6472" max="6" man="1"/>
        <brk id="6494" max="6" man="1"/>
        <brk id="6516" max="6" man="1"/>
        <brk id="6538" max="6" man="1"/>
        <brk id="6560" max="6" man="1"/>
        <brk id="6582" max="6" man="1"/>
        <brk id="6604" max="6" man="1"/>
        <brk id="6626" max="6" man="1"/>
        <brk id="6648" max="6" man="1"/>
        <brk id="6670" max="6" man="1"/>
        <brk id="6692" max="6" man="1"/>
        <brk id="6714" max="6" man="1"/>
        <brk id="6736" max="6" man="1"/>
        <brk id="6758" max="6" man="1"/>
        <brk id="6780" max="6" man="1"/>
        <brk id="6802" max="6" man="1"/>
        <brk id="6824" max="6" man="1"/>
        <brk id="6846" max="6" man="1"/>
        <brk id="6868" max="6" man="1"/>
        <brk id="6890" max="6" man="1"/>
        <brk id="6912" max="6" man="1"/>
        <brk id="6934" max="6" man="1"/>
        <brk id="6956" max="6" man="1"/>
        <brk id="6978" max="6" man="1"/>
        <brk id="7000" max="6" man="1"/>
        <brk id="7022" max="6" man="1"/>
        <brk id="7044" max="6" man="1"/>
        <brk id="7066" max="6" man="1"/>
        <brk id="7088" max="6" man="1"/>
        <brk id="7110" max="6" man="1"/>
        <brk id="7132" max="6" man="1"/>
        <brk id="7154" max="6" man="1"/>
        <brk id="7176" max="6" man="1"/>
        <brk id="7198" max="6" man="1"/>
        <brk id="7220" max="6" man="1"/>
        <brk id="7242" max="6" man="1"/>
        <brk id="7264" max="6" man="1"/>
        <brk id="7286" max="6" man="1"/>
        <brk id="7308" max="6" man="1"/>
        <brk id="7330" max="6" man="1"/>
        <brk id="7352" max="6" man="1"/>
        <brk id="7374" max="6" man="1"/>
        <brk id="7396" max="6" man="1"/>
        <brk id="7418" max="6" man="1"/>
        <brk id="7440" max="6" man="1"/>
        <brk id="7462" max="6" man="1"/>
        <brk id="7484" max="6" man="1"/>
        <brk id="7506" max="6" man="1"/>
        <brk id="7528" max="6" man="1"/>
        <brk id="7550" max="6" man="1"/>
        <brk id="7572" max="6" man="1"/>
        <brk id="7594" max="6" man="1"/>
        <brk id="7616" max="6" man="1"/>
        <brk id="7638" max="6" man="1"/>
        <brk id="7660" max="6" man="1"/>
        <brk id="7682" max="6" man="1"/>
        <brk id="7704" max="6" man="1"/>
        <brk id="7726" max="6" man="1"/>
        <brk id="7748" max="6" man="1"/>
        <brk id="7770" max="6" man="1"/>
        <brk id="7792" max="6" man="1"/>
        <brk id="7814" max="6" man="1"/>
        <brk id="7836" max="6" man="1"/>
        <brk id="7858" max="6" man="1"/>
        <brk id="7880" max="6" man="1"/>
        <brk id="7902" max="6" man="1"/>
        <brk id="7924" max="6" man="1"/>
        <brk id="7946" max="6" man="1"/>
        <brk id="7968" max="6" man="1"/>
        <brk id="7990" max="6" man="1"/>
        <brk id="8012" max="6" man="1"/>
        <brk id="8034" max="6" man="1"/>
        <brk id="8056" max="6" man="1"/>
        <brk id="8078" max="6" man="1"/>
        <brk id="8100" max="6" man="1"/>
        <brk id="8122" max="6" man="1"/>
        <brk id="8144" max="6" man="1"/>
        <brk id="8166" max="6" man="1"/>
        <brk id="8188" max="6" man="1"/>
        <brk id="8210" max="6" man="1"/>
        <brk id="8232" max="6" man="1"/>
        <brk id="8254" max="6" man="1"/>
        <brk id="8276" max="6" man="1"/>
        <brk id="8298" max="6" man="1"/>
        <brk id="8320" max="6" man="1"/>
        <brk id="8342" max="6" man="1"/>
        <brk id="8364" max="6" man="1"/>
        <brk id="8386" max="6" man="1"/>
        <brk id="8408" max="6" man="1"/>
        <brk id="8430" max="6" man="1"/>
        <brk id="8452" max="6" man="1"/>
        <brk id="8474" max="6" man="1"/>
        <brk id="8496" max="6" man="1"/>
        <brk id="8518" max="6" man="1"/>
        <brk id="8540" max="6" man="1"/>
        <brk id="8562" max="6" man="1"/>
        <brk id="8584" max="6" man="1"/>
        <brk id="8606" max="6" man="1"/>
        <brk id="8628" max="6" man="1"/>
        <brk id="8650" max="6" man="1"/>
        <brk id="8672" max="6" man="1"/>
        <brk id="8694" max="6" man="1"/>
        <brk id="8716" max="6" man="1"/>
        <brk id="8738" max="6" man="1"/>
        <brk id="8760" max="6" man="1"/>
        <brk id="8782" max="6" man="1"/>
        <brk id="8804" max="6" man="1"/>
        <brk id="8826" max="6" man="1"/>
        <brk id="8848" max="6" man="1"/>
        <brk id="8870" max="6" man="1"/>
        <brk id="8892" max="6" man="1"/>
        <brk id="8914" max="6" man="1"/>
        <brk id="8936" max="6" man="1"/>
        <brk id="8958" max="6" man="1"/>
        <brk id="8980" max="6" man="1"/>
        <brk id="9002" max="6" man="1"/>
        <brk id="9024" max="6" man="1"/>
        <brk id="9046" max="6" man="1"/>
        <brk id="9068" max="6" man="1"/>
        <brk id="9090" max="6" man="1"/>
        <brk id="9112" max="6" man="1"/>
        <brk id="9134" max="6" man="1"/>
        <brk id="9156" max="6" man="1"/>
        <brk id="9178" max="6" man="1"/>
        <brk id="9200" max="6" man="1"/>
        <brk id="9222" max="6" man="1"/>
        <brk id="9244" max="6" man="1"/>
        <brk id="9266" max="6" man="1"/>
        <brk id="9288" max="6" man="1"/>
        <brk id="9310" max="6" man="1"/>
        <brk id="9332" max="6" man="1"/>
        <brk id="9354" max="6" man="1"/>
        <brk id="9376" max="6" man="1"/>
        <brk id="9398" max="6" man="1"/>
        <brk id="9420" max="6" man="1"/>
        <brk id="9442" max="6" man="1"/>
        <brk id="9464" max="6" man="1"/>
        <brk id="9486" max="6" man="1"/>
        <brk id="9508" max="6" man="1"/>
        <brk id="9530" max="6" man="1"/>
        <brk id="9552" max="6" man="1"/>
        <brk id="9574" max="6" man="1"/>
        <brk id="9596" max="6" man="1"/>
        <brk id="9618" max="6" man="1"/>
        <brk id="9640" max="6" man="1"/>
        <brk id="9662" max="6" man="1"/>
        <brk id="9684" max="6" man="1"/>
        <brk id="9706" max="6" man="1"/>
        <brk id="9728" max="6" man="1"/>
        <brk id="9750" max="6" man="1"/>
      </rowBreaks>
      <pageMargins left="0.67" right="0.39370078740157483" top="0.78740157480314965" bottom="0.59055118110236227" header="0.51181102362204722" footer="0.51181102362204722"/>
      <printOptions horizontalCentered="1"/>
      <pageSetup paperSize="9" scale="75" orientation="portrait" horizontalDpi="300" verticalDpi="300" r:id="rId4"/>
      <headerFooter alignWithMargins="0"/>
      <autoFilter ref="B1:K1"/>
    </customSheetView>
    <customSheetView guid="{187D8BF3-A4AE-40CC-BE80-EB80E6A79908}" scale="85" showPageBreaks="1" printArea="1" showAutoFilter="1" view="pageBreakPreview" showRuler="0" topLeftCell="A1564">
      <selection activeCell="F885" sqref="F885:F1572"/>
      <rowBreaks count="435" manualBreakCount="435">
        <brk id="79" max="6" man="1"/>
        <brk id="158" max="6" man="1"/>
        <brk id="237" max="6" man="1"/>
        <brk id="272" max="6" man="1"/>
        <brk id="295" max="6" man="1"/>
        <brk id="317" max="6" man="1"/>
        <brk id="339" max="6" man="1"/>
        <brk id="361" max="6" man="1"/>
        <brk id="383" max="6" man="1"/>
        <brk id="405" max="6" man="1"/>
        <brk id="427" max="6" man="1"/>
        <brk id="449" max="6" man="1"/>
        <brk id="471" max="6" man="1"/>
        <brk id="493" max="6" man="1"/>
        <brk id="515" max="6" man="1"/>
        <brk id="537" max="6" man="1"/>
        <brk id="559" max="6" man="1"/>
        <brk id="581" max="6" man="1"/>
        <brk id="603" max="6" man="1"/>
        <brk id="625" max="6" man="1"/>
        <brk id="647" max="6" man="1"/>
        <brk id="669" max="6" man="1"/>
        <brk id="691" max="6" man="1"/>
        <brk id="713" max="6" man="1"/>
        <brk id="735" max="6" man="1"/>
        <brk id="757" max="6" man="1"/>
        <brk id="779" max="6" man="1"/>
        <brk id="801" max="6" man="1"/>
        <brk id="823" max="6" man="1"/>
        <brk id="845" max="6" man="1"/>
        <brk id="867" max="6" man="1"/>
        <brk id="889" max="6" man="1"/>
        <brk id="911" max="6" man="1"/>
        <brk id="933" max="6" man="1"/>
        <brk id="955" max="6" man="1"/>
        <brk id="977" max="6" man="1"/>
        <brk id="999" max="6" man="1"/>
        <brk id="1021" max="6" man="1"/>
        <brk id="1043" max="6" man="1"/>
        <brk id="1065" max="6" man="1"/>
        <brk id="1087" max="6" man="1"/>
        <brk id="1109" max="6" man="1"/>
        <brk id="1131" max="6" man="1"/>
        <brk id="1153" max="6" man="1"/>
        <brk id="1175" max="6" man="1"/>
        <brk id="1197" max="6" man="1"/>
        <brk id="1219" max="6" man="1"/>
        <brk id="1241" max="6" man="1"/>
        <brk id="1263" max="6" man="1"/>
        <brk id="1285" max="6" man="1"/>
        <brk id="1307" max="6" man="1"/>
        <brk id="1329" max="6" man="1"/>
        <brk id="1351" max="6" man="1"/>
        <brk id="1373" max="6" man="1"/>
        <brk id="1395" max="6" man="1"/>
        <brk id="1417" max="6" man="1"/>
        <brk id="1439" max="6" man="1"/>
        <brk id="1461" max="6" man="1"/>
        <brk id="1483" max="6" man="1"/>
        <brk id="1505" max="6" man="1"/>
        <brk id="1527" max="6" man="1"/>
        <brk id="1549" max="6" man="1"/>
        <brk id="1571" max="6" man="1"/>
        <brk id="1593" max="6" man="1"/>
        <brk id="1615" max="6" man="1"/>
        <brk id="1637" max="6" man="1"/>
        <brk id="1659" max="6" man="1"/>
        <brk id="1681" max="6" man="1"/>
        <brk id="1703" max="6" man="1"/>
        <brk id="1725" max="6" man="1"/>
        <brk id="1747" max="6" man="1"/>
        <brk id="1769" max="6" man="1"/>
        <brk id="1791" max="6" man="1"/>
        <brk id="1813" max="6" man="1"/>
        <brk id="1835" max="6" man="1"/>
        <brk id="1857" max="6" man="1"/>
        <brk id="1879" max="6" man="1"/>
        <brk id="1901" max="6" man="1"/>
        <brk id="1923" max="6" man="1"/>
        <brk id="1945" max="6" man="1"/>
        <brk id="1967" max="6" man="1"/>
        <brk id="1989" max="6" man="1"/>
        <brk id="2011" max="6" man="1"/>
        <brk id="2033" max="6" man="1"/>
        <brk id="2055" max="6" man="1"/>
        <brk id="2077" max="6" man="1"/>
        <brk id="2099" max="6" man="1"/>
        <brk id="2121" max="6" man="1"/>
        <brk id="2143" max="6" man="1"/>
        <brk id="2165" max="6" man="1"/>
        <brk id="2187" max="6" man="1"/>
        <brk id="2209" max="6" man="1"/>
        <brk id="2231" max="6" man="1"/>
        <brk id="2253" max="6" man="1"/>
        <brk id="2275" max="6" man="1"/>
        <brk id="2297" max="6" man="1"/>
        <brk id="2319" max="6" man="1"/>
        <brk id="2341" max="6" man="1"/>
        <brk id="2363" max="6" man="1"/>
        <brk id="2385" max="6" man="1"/>
        <brk id="2407" max="6" man="1"/>
        <brk id="2429" max="6" man="1"/>
        <brk id="2451" max="6" man="1"/>
        <brk id="2473" max="6" man="1"/>
        <brk id="2495" max="6" man="1"/>
        <brk id="2517" max="6" man="1"/>
        <brk id="2539" max="6" man="1"/>
        <brk id="2561" max="6" man="1"/>
        <brk id="2583" max="6" man="1"/>
        <brk id="2605" max="6" man="1"/>
        <brk id="2627" max="6" man="1"/>
        <brk id="2648" max="6" man="1"/>
        <brk id="2669" max="6" man="1"/>
        <brk id="2691" max="6" man="1"/>
        <brk id="2713" max="6" man="1"/>
        <brk id="2735" max="6" man="1"/>
        <brk id="2757" max="6" man="1"/>
        <brk id="2779" max="6" man="1"/>
        <brk id="2801" max="6" man="1"/>
        <brk id="2823" max="6" man="1"/>
        <brk id="2845" max="6" man="1"/>
        <brk id="2867" max="6" man="1"/>
        <brk id="2889" max="6" man="1"/>
        <brk id="2911" max="6" man="1"/>
        <brk id="2933" max="6" man="1"/>
        <brk id="2955" max="6" man="1"/>
        <brk id="2977" max="6" man="1"/>
        <brk id="2999" max="6" man="1"/>
        <brk id="3021" max="6" man="1"/>
        <brk id="3043" max="6" man="1"/>
        <brk id="3065" max="6" man="1"/>
        <brk id="3086" max="6" man="1"/>
        <brk id="3107" max="6" man="1"/>
        <brk id="3129" max="6" man="1"/>
        <brk id="3151" max="6" man="1"/>
        <brk id="3173" max="6" man="1"/>
        <brk id="3195" max="6" man="1"/>
        <brk id="3217" max="6" man="1"/>
        <brk id="3239" max="6" man="1"/>
        <brk id="3261" max="6" man="1"/>
        <brk id="3283" max="6" man="1"/>
        <brk id="3305" max="6" man="1"/>
        <brk id="3327" max="6" man="1"/>
        <brk id="3349" max="6" man="1"/>
        <brk id="3370" max="6" man="1"/>
        <brk id="3392" max="6" man="1"/>
        <brk id="3414" max="6" man="1"/>
        <brk id="3436" max="6" man="1"/>
        <brk id="3458" max="6" man="1"/>
        <brk id="3480" max="6" man="1"/>
        <brk id="3502" max="6" man="1"/>
        <brk id="3524" max="6" man="1"/>
        <brk id="3546" max="6" man="1"/>
        <brk id="3568" max="6" man="1"/>
        <brk id="3590" max="6" man="1"/>
        <brk id="3612" max="6" man="1"/>
        <brk id="3634" max="6" man="1"/>
        <brk id="3656" max="6" man="1"/>
        <brk id="3678" max="6" man="1"/>
        <brk id="3700" max="6" man="1"/>
        <brk id="3722" max="6" man="1"/>
        <brk id="3744" max="6" man="1"/>
        <brk id="3766" max="6" man="1"/>
        <brk id="3788" max="6" man="1"/>
        <brk id="3810" max="6" man="1"/>
        <brk id="3832" max="6" man="1"/>
        <brk id="3854" max="6" man="1"/>
        <brk id="3876" max="6" man="1"/>
        <brk id="3898" max="6" man="1"/>
        <brk id="3920" max="6" man="1"/>
        <brk id="3942" max="6" man="1"/>
        <brk id="3964" max="6" man="1"/>
        <brk id="3986" max="6" man="1"/>
        <brk id="4008" max="6" man="1"/>
        <brk id="4030" max="6" man="1"/>
        <brk id="4052" max="6" man="1"/>
        <brk id="4074" max="6" man="1"/>
        <brk id="4096" max="6" man="1"/>
        <brk id="4118" max="6" man="1"/>
        <brk id="4140" max="6" man="1"/>
        <brk id="4162" max="6" man="1"/>
        <brk id="4184" max="6" man="1"/>
        <brk id="4206" max="6" man="1"/>
        <brk id="4228" max="6" man="1"/>
        <brk id="4250" max="6" man="1"/>
        <brk id="4272" max="6" man="1"/>
        <brk id="4294" max="6" man="1"/>
        <brk id="4316" max="6" man="1"/>
        <brk id="4338" max="6" man="1"/>
        <brk id="4360" max="6" man="1"/>
        <brk id="4382" max="6" man="1"/>
        <brk id="4404" max="6" man="1"/>
        <brk id="4426" max="6" man="1"/>
        <brk id="4448" max="6" man="1"/>
        <brk id="4470" max="6" man="1"/>
        <brk id="4492" max="6" man="1"/>
        <brk id="4514" max="6" man="1"/>
        <brk id="4536" max="6" man="1"/>
        <brk id="4558" max="6" man="1"/>
        <brk id="4580" max="6" man="1"/>
        <brk id="4602" max="6" man="1"/>
        <brk id="4624" max="6" man="1"/>
        <brk id="4646" max="6" man="1"/>
        <brk id="4668" max="6" man="1"/>
        <brk id="4690" max="6" man="1"/>
        <brk id="4712" max="6" man="1"/>
        <brk id="4734" max="6" man="1"/>
        <brk id="4756" max="6" man="1"/>
        <brk id="4778" max="6" man="1"/>
        <brk id="4800" max="6" man="1"/>
        <brk id="4822" max="6" man="1"/>
        <brk id="4844" max="6" man="1"/>
        <brk id="4866" max="6" man="1"/>
        <brk id="4888" max="6" man="1"/>
        <brk id="4910" max="6" man="1"/>
        <brk id="4932" max="6" man="1"/>
        <brk id="4954" max="6" man="1"/>
        <brk id="4976" max="6" man="1"/>
        <brk id="4998" max="6" man="1"/>
        <brk id="5020" max="6" man="1"/>
        <brk id="5042" max="6" man="1"/>
        <brk id="5064" max="6" man="1"/>
        <brk id="5086" max="6" man="1"/>
        <brk id="5108" max="6" man="1"/>
        <brk id="5130" max="6" man="1"/>
        <brk id="5152" max="6" man="1"/>
        <brk id="5174" max="6" man="1"/>
        <brk id="5196" max="6" man="1"/>
        <brk id="5218" max="6" man="1"/>
        <brk id="5240" max="6" man="1"/>
        <brk id="5262" max="6" man="1"/>
        <brk id="5284" max="6" man="1"/>
        <brk id="5306" max="6" man="1"/>
        <brk id="5328" max="6" man="1"/>
        <brk id="5350" max="6" man="1"/>
        <brk id="5372" max="6" man="1"/>
        <brk id="5394" max="6" man="1"/>
        <brk id="5416" max="6" man="1"/>
        <brk id="5438" max="6" man="1"/>
        <brk id="5460" max="6" man="1"/>
        <brk id="5482" max="6" man="1"/>
        <brk id="5504" max="6" man="1"/>
        <brk id="5526" max="6" man="1"/>
        <brk id="5548" max="6" man="1"/>
        <brk id="5570" max="6" man="1"/>
        <brk id="5592" max="6" man="1"/>
        <brk id="5614" max="6" man="1"/>
        <brk id="5636" max="6" man="1"/>
        <brk id="5658" max="6" man="1"/>
        <brk id="5680" max="6" man="1"/>
        <brk id="5702" max="6" man="1"/>
        <brk id="5724" max="6" man="1"/>
        <brk id="5746" max="6" man="1"/>
        <brk id="5768" max="6" man="1"/>
        <brk id="5790" max="6" man="1"/>
        <brk id="5812" max="6" man="1"/>
        <brk id="5834" max="6" man="1"/>
        <brk id="5856" max="6" man="1"/>
        <brk id="5878" max="6" man="1"/>
        <brk id="5900" max="6" man="1"/>
        <brk id="5922" max="6" man="1"/>
        <brk id="5944" max="6" man="1"/>
        <brk id="5966" max="6" man="1"/>
        <brk id="5988" max="6" man="1"/>
        <brk id="6010" max="6" man="1"/>
        <brk id="6032" max="6" man="1"/>
        <brk id="6054" max="6" man="1"/>
        <brk id="6076" max="6" man="1"/>
        <brk id="6098" max="6" man="1"/>
        <brk id="6120" max="6" man="1"/>
        <brk id="6142" max="6" man="1"/>
        <brk id="6164" max="6" man="1"/>
        <brk id="6186" max="6" man="1"/>
        <brk id="6208" max="6" man="1"/>
        <brk id="6230" max="6" man="1"/>
        <brk id="6252" max="6" man="1"/>
        <brk id="6274" max="6" man="1"/>
        <brk id="6296" max="6" man="1"/>
        <brk id="6318" max="6" man="1"/>
        <brk id="6340" max="6" man="1"/>
        <brk id="6362" max="6" man="1"/>
        <brk id="6384" max="6" man="1"/>
        <brk id="6406" max="6" man="1"/>
        <brk id="6428" max="6" man="1"/>
        <brk id="6450" max="6" man="1"/>
        <brk id="6472" max="6" man="1"/>
        <brk id="6494" max="6" man="1"/>
        <brk id="6516" max="6" man="1"/>
        <brk id="6538" max="6" man="1"/>
        <brk id="6560" max="6" man="1"/>
        <brk id="6582" max="6" man="1"/>
        <brk id="6604" max="6" man="1"/>
        <brk id="6626" max="6" man="1"/>
        <brk id="6648" max="6" man="1"/>
        <brk id="6670" max="6" man="1"/>
        <brk id="6692" max="6" man="1"/>
        <brk id="6714" max="6" man="1"/>
        <brk id="6736" max="6" man="1"/>
        <brk id="6758" max="6" man="1"/>
        <brk id="6780" max="6" man="1"/>
        <brk id="6802" max="6" man="1"/>
        <brk id="6824" max="6" man="1"/>
        <brk id="6846" max="6" man="1"/>
        <brk id="6868" max="6" man="1"/>
        <brk id="6890" max="6" man="1"/>
        <brk id="6912" max="6" man="1"/>
        <brk id="6934" max="6" man="1"/>
        <brk id="6956" max="6" man="1"/>
        <brk id="6978" max="6" man="1"/>
        <brk id="7000" max="6" man="1"/>
        <brk id="7022" max="6" man="1"/>
        <brk id="7044" max="6" man="1"/>
        <brk id="7066" max="6" man="1"/>
        <brk id="7088" max="6" man="1"/>
        <brk id="7110" max="6" man="1"/>
        <brk id="7132" max="6" man="1"/>
        <brk id="7154" max="6" man="1"/>
        <brk id="7176" max="6" man="1"/>
        <brk id="7198" max="6" man="1"/>
        <brk id="7220" max="6" man="1"/>
        <brk id="7242" max="6" man="1"/>
        <brk id="7264" max="6" man="1"/>
        <brk id="7286" max="6" man="1"/>
        <brk id="7308" max="6" man="1"/>
        <brk id="7330" max="6" man="1"/>
        <brk id="7352" max="6" man="1"/>
        <brk id="7374" max="6" man="1"/>
        <brk id="7396" max="6" man="1"/>
        <brk id="7418" max="6" man="1"/>
        <brk id="7440" max="6" man="1"/>
        <brk id="7462" max="6" man="1"/>
        <brk id="7484" max="6" man="1"/>
        <brk id="7506" max="6" man="1"/>
        <brk id="7528" max="6" man="1"/>
        <brk id="7550" max="6" man="1"/>
        <brk id="7572" max="6" man="1"/>
        <brk id="7594" max="6" man="1"/>
        <brk id="7616" max="6" man="1"/>
        <brk id="7638" max="6" man="1"/>
        <brk id="7660" max="6" man="1"/>
        <brk id="7682" max="6" man="1"/>
        <brk id="7704" max="6" man="1"/>
        <brk id="7726" max="6" man="1"/>
        <brk id="7748" max="6" man="1"/>
        <brk id="7770" max="6" man="1"/>
        <brk id="7792" max="6" man="1"/>
        <brk id="7814" max="6" man="1"/>
        <brk id="7836" max="6" man="1"/>
        <brk id="7858" max="6" man="1"/>
        <brk id="7880" max="6" man="1"/>
        <brk id="7902" max="6" man="1"/>
        <brk id="7924" max="6" man="1"/>
        <brk id="7946" max="6" man="1"/>
        <brk id="7968" max="6" man="1"/>
        <brk id="7990" max="6" man="1"/>
        <brk id="8012" max="6" man="1"/>
        <brk id="8034" max="6" man="1"/>
        <brk id="8056" max="6" man="1"/>
        <brk id="8078" max="6" man="1"/>
        <brk id="8100" max="6" man="1"/>
        <brk id="8122" max="6" man="1"/>
        <brk id="8144" max="6" man="1"/>
        <brk id="8166" max="6" man="1"/>
        <brk id="8188" max="6" man="1"/>
        <brk id="8210" max="6" man="1"/>
        <brk id="8232" max="6" man="1"/>
        <brk id="8254" max="6" man="1"/>
        <brk id="8276" max="6" man="1"/>
        <brk id="8298" max="6" man="1"/>
        <brk id="8320" max="6" man="1"/>
        <brk id="8342" max="6" man="1"/>
        <brk id="8364" max="6" man="1"/>
        <brk id="8386" max="6" man="1"/>
        <brk id="8408" max="6" man="1"/>
        <brk id="8430" max="6" man="1"/>
        <brk id="8452" max="6" man="1"/>
        <brk id="8474" max="6" man="1"/>
        <brk id="8496" max="6" man="1"/>
        <brk id="8518" max="6" man="1"/>
        <brk id="8540" max="6" man="1"/>
        <brk id="8562" max="6" man="1"/>
        <brk id="8584" max="6" man="1"/>
        <brk id="8606" max="6" man="1"/>
        <brk id="8628" max="6" man="1"/>
        <brk id="8650" max="6" man="1"/>
        <brk id="8672" max="6" man="1"/>
        <brk id="8694" max="6" man="1"/>
        <brk id="8716" max="6" man="1"/>
        <brk id="8738" max="6" man="1"/>
        <brk id="8760" max="6" man="1"/>
        <brk id="8782" max="6" man="1"/>
        <brk id="8804" max="6" man="1"/>
        <brk id="8826" max="6" man="1"/>
        <brk id="8848" max="6" man="1"/>
        <brk id="8870" max="6" man="1"/>
        <brk id="8892" max="6" man="1"/>
        <brk id="8914" max="6" man="1"/>
        <brk id="8936" max="6" man="1"/>
        <brk id="8958" max="6" man="1"/>
        <brk id="8980" max="6" man="1"/>
        <brk id="9002" max="6" man="1"/>
        <brk id="9024" max="6" man="1"/>
        <brk id="9046" max="6" man="1"/>
        <brk id="9068" max="6" man="1"/>
        <brk id="9090" max="6" man="1"/>
        <brk id="9112" max="6" man="1"/>
        <brk id="9134" max="6" man="1"/>
        <brk id="9156" max="6" man="1"/>
        <brk id="9178" max="6" man="1"/>
        <brk id="9200" max="6" man="1"/>
        <brk id="9222" max="6" man="1"/>
        <brk id="9244" max="6" man="1"/>
        <brk id="9266" max="6" man="1"/>
        <brk id="9288" max="6" man="1"/>
        <brk id="9310" max="6" man="1"/>
        <brk id="9332" max="6" man="1"/>
        <brk id="9354" max="6" man="1"/>
        <brk id="9376" max="6" man="1"/>
        <brk id="9398" max="6" man="1"/>
        <brk id="9420" max="6" man="1"/>
        <brk id="9442" max="6" man="1"/>
        <brk id="9464" max="6" man="1"/>
        <brk id="9486" max="6" man="1"/>
        <brk id="9508" max="6" man="1"/>
        <brk id="9530" max="6" man="1"/>
        <brk id="9552" max="6" man="1"/>
        <brk id="9574" max="6" man="1"/>
        <brk id="9596" max="6" man="1"/>
        <brk id="9618" max="6" man="1"/>
        <brk id="9640" max="6" man="1"/>
        <brk id="9662" max="6" man="1"/>
        <brk id="9684" max="6" man="1"/>
        <brk id="9706" max="6" man="1"/>
        <brk id="9728" max="6" man="1"/>
        <brk id="9750" max="6" man="1"/>
      </rowBreaks>
      <pageMargins left="0.67" right="0.39370078740157483" top="0.78740157480314965" bottom="0.59055118110236227" header="0.51181102362204722" footer="0.51181102362204722"/>
      <printOptions horizontalCentered="1"/>
      <pageSetup paperSize="9" scale="75" orientation="portrait" horizontalDpi="300" verticalDpi="300" r:id="rId5"/>
      <headerFooter alignWithMargins="0"/>
      <autoFilter ref="B1:K1"/>
    </customSheetView>
    <customSheetView guid="{28B209F1-AE89-44BB-86F2-9295B14D2182}" showPageBreaks="1" filter="1" showAutoFilter="1" hiddenRows="1" view="pageBreakPreview" showRuler="0" topLeftCell="A273">
      <selection activeCell="C275" sqref="C275"/>
      <rowBreaks count="67" manualBreakCount="67">
        <brk id="23" max="16" man="1"/>
        <brk id="45" max="16" man="1"/>
        <brk id="65" max="16" man="1"/>
        <brk id="83" max="16" man="1"/>
        <brk id="104" max="16" man="1"/>
        <brk id="121" max="16" man="1"/>
        <brk id="145" max="16" man="1"/>
        <brk id="164" max="16" man="1"/>
        <brk id="176" max="16" man="1"/>
        <brk id="191" max="16" man="1"/>
        <brk id="206" max="16" man="1"/>
        <brk id="221" max="16" man="1"/>
        <brk id="235" max="16" man="1"/>
        <brk id="272" max="6" man="1"/>
        <brk id="298" max="10" man="1"/>
        <brk id="479" max="16" man="1"/>
        <brk id="759" max="16" man="1"/>
        <brk id="823" max="16" man="1"/>
        <brk id="1020" max="16" man="1"/>
        <brk id="1176" max="16" man="1"/>
        <brk id="1281" max="16" man="1"/>
        <brk id="1397" max="16" man="1"/>
        <brk id="1520" max="16" man="1"/>
        <brk id="1700" max="16" man="1"/>
        <brk id="1831" max="16" man="1"/>
        <brk id="1985" max="16" man="1"/>
        <brk id="2203" max="16" man="1"/>
        <brk id="2326" max="16" man="1"/>
        <brk id="2349" max="16" man="1"/>
        <brk id="2511" max="16" man="1"/>
        <brk id="2553" max="16" man="1"/>
        <brk id="2974" max="16" man="1"/>
        <brk id="3593" max="16" man="1"/>
        <brk id="3719" max="16" man="1"/>
        <brk id="4299" max="16" man="1"/>
        <brk id="4421" max="16" man="1"/>
        <brk id="5901" max="16" man="1"/>
        <brk id="6170" max="16" man="1"/>
        <brk id="6237" max="16" man="1"/>
        <brk id="6265" max="16" man="1"/>
        <brk id="6390" max="16" man="1"/>
        <brk id="6477" max="16" man="1"/>
        <brk id="6629" max="16" man="1"/>
        <brk id="8046" max="16" man="1"/>
        <brk id="8114" max="16" man="1"/>
        <brk id="8179" max="16" man="1"/>
        <brk id="8379" max="16" man="1"/>
        <brk id="8510" max="16" man="1"/>
        <brk id="8658" max="16" man="1"/>
        <brk id="8739" max="16" man="1"/>
        <brk id="8832" max="16" man="1"/>
        <brk id="8895" max="16" man="1"/>
        <brk id="9706" max="16" man="1"/>
        <brk id="10039" max="16" man="1"/>
        <brk id="11494" max="16" man="1"/>
        <brk id="11531" max="16" man="1"/>
        <brk id="11610" max="16" man="1"/>
        <brk id="11689" max="16" man="1"/>
        <brk id="11768" max="16" man="1"/>
        <brk id="11847" max="16" man="1"/>
        <brk id="11926" max="16" man="1"/>
        <brk id="12005" max="16" man="1"/>
        <brk id="12084" max="16" man="1"/>
        <brk id="12163" max="16" man="1"/>
        <brk id="12242" max="16" man="1"/>
        <brk id="12321" max="16" man="1"/>
        <brk id="12400" max="16" man="1"/>
      </rowBreaks>
      <pageMargins left="0.6692913385826772" right="0.6692913385826772" top="0.78740157480314965" bottom="0.59055118110236227" header="0.51181102362204722" footer="0.51181102362204722"/>
      <printOptions horizontalCentered="1"/>
      <pageSetup paperSize="9" scale="75" fitToHeight="0" orientation="portrait" horizontalDpi="300" verticalDpi="300" r:id="rId6"/>
      <headerFooter alignWithMargins="0">
        <oddFooter>&amp;C&amp;"－,標準"－&amp;P－</oddFooter>
      </headerFooter>
      <autoFilter ref="B1:R1">
        <filterColumn colId="6">
          <filters>
            <filter val="○"/>
          </filters>
        </filterColumn>
      </autoFilter>
    </customSheetView>
  </customSheetViews>
  <mergeCells count="3">
    <mergeCell ref="A3:G3"/>
    <mergeCell ref="F2:G2"/>
    <mergeCell ref="A13:D13"/>
  </mergeCells>
  <phoneticPr fontId="3"/>
  <printOptions horizontalCentered="1"/>
  <pageMargins left="0.6692913385826772" right="0.6692913385826772" top="0.78740157480314965" bottom="0.74803149606299213" header="0.51181102362204722" footer="0.51181102362204722"/>
  <pageSetup paperSize="9" scale="75" fitToHeight="0" orientation="portrait" useFirstPageNumber="1" horizontalDpi="300" verticalDpi="300" r:id="rId7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委託料支出一覧</vt:lpstr>
      <vt:lpstr>委託料支出一覧!Print_Area</vt:lpstr>
      <vt:lpstr>委託料支出一覧!Print_Titles</vt:lpstr>
    </vt:vector>
  </TitlesOfParts>
  <Company>大阪市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2019-09-12T03:11:01Z</cp:lastPrinted>
  <dcterms:created xsi:type="dcterms:W3CDTF">1998-08-27T05:46:35Z</dcterms:created>
  <dcterms:modified xsi:type="dcterms:W3CDTF">2019-09-17T04:05:58Z</dcterms:modified>
</cp:coreProperties>
</file>