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ユーザ作業用フォルダ\012_集団回収関係\★様式(HP用 by Excel)\"/>
    </mc:Choice>
  </mc:AlternateContent>
  <bookViews>
    <workbookView xWindow="0" yWindow="0" windowWidth="20490" windowHeight="7770" tabRatio="713"/>
  </bookViews>
  <sheets>
    <sheet name="入力シート" sheetId="7" r:id="rId1"/>
    <sheet name="（提出用）3号の2様式「資源集団回収実施団体実績報告書」" sheetId="2" r:id="rId2"/>
    <sheet name="（提出用）第4号の2様式「奨励金支給申出書・口座振替申出書」" sheetId="4" r:id="rId3"/>
  </sheets>
  <definedNames>
    <definedName name="○">入力シート!$AI$95</definedName>
    <definedName name="_xlnm.Print_Area" localSheetId="1">'（提出用）3号の2様式「資源集団回収実施団体実績報告書」'!$A$1:$AB$58</definedName>
    <definedName name="_xlnm.Print_Area" localSheetId="2">'（提出用）第4号の2様式「奨励金支給申出書・口座振替申出書」'!$A$1:$BP$66</definedName>
    <definedName name="_xlnm.Print_Area" localSheetId="0">入力シート!$A$1:$AD$124</definedName>
    <definedName name="普通です">'（提出用）第4号の2様式「奨励金支給申出書・口座振替申出書」'!$BQ$37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 i="2" l="1"/>
  <c r="X3" i="2"/>
  <c r="U3" i="2"/>
  <c r="W2" i="2" l="1"/>
  <c r="U2" i="2"/>
  <c r="H15" i="2"/>
  <c r="H13" i="2"/>
  <c r="J51" i="2"/>
  <c r="J50" i="2"/>
  <c r="R46" i="4" l="1"/>
  <c r="R42" i="4"/>
  <c r="AP39" i="4"/>
  <c r="AM39" i="4"/>
  <c r="AJ39" i="4"/>
  <c r="AG39" i="4"/>
  <c r="AD39" i="4"/>
  <c r="AA39" i="4"/>
  <c r="X39" i="4"/>
  <c r="BM36" i="4"/>
  <c r="BJ36" i="4"/>
  <c r="BG36" i="4"/>
  <c r="AV34" i="4"/>
  <c r="AF34" i="4"/>
  <c r="R34" i="4"/>
  <c r="BL7" i="4"/>
  <c r="BJ7" i="4"/>
  <c r="BD7" i="4"/>
  <c r="BH2" i="4"/>
  <c r="BA2" i="4"/>
  <c r="M33" i="2"/>
  <c r="M32" i="2"/>
  <c r="M31" i="2"/>
  <c r="P30" i="2"/>
  <c r="N30" i="2"/>
  <c r="M29" i="2"/>
  <c r="M28" i="2"/>
  <c r="M27" i="2"/>
  <c r="M26" i="2"/>
  <c r="I21" i="2"/>
  <c r="I19" i="2"/>
  <c r="I17" i="2"/>
  <c r="AE108" i="7"/>
  <c r="AA112" i="7" s="1"/>
  <c r="BJ45" i="4" s="1"/>
  <c r="AG98" i="7"/>
  <c r="BD37" i="4" s="1"/>
  <c r="AI97" i="7"/>
  <c r="AG97" i="7"/>
  <c r="AQ37" i="4" s="1"/>
  <c r="AG96" i="7"/>
  <c r="AD37" i="4" s="1"/>
  <c r="AG95" i="7"/>
  <c r="R37" i="4" s="1"/>
  <c r="AG87" i="7"/>
  <c r="AN36" i="4" s="1"/>
  <c r="AG86" i="7"/>
  <c r="AF36" i="4" s="1"/>
  <c r="AG85" i="7"/>
  <c r="AN34" i="4" s="1"/>
  <c r="AG84" i="7"/>
  <c r="AE68" i="7"/>
  <c r="AE76" i="7" s="1"/>
  <c r="AI23" i="4" s="1"/>
  <c r="AE67" i="7"/>
  <c r="AE75" i="7" s="1"/>
  <c r="AH21" i="4" s="1"/>
  <c r="AE65" i="7"/>
  <c r="AE74" i="7" s="1"/>
  <c r="AI25" i="4" s="1"/>
  <c r="AE63" i="7"/>
  <c r="AE73" i="7" s="1"/>
  <c r="AH19" i="4" s="1"/>
  <c r="AE53" i="7"/>
  <c r="Q51" i="2" s="1"/>
  <c r="AE52" i="7"/>
  <c r="Q50" i="2" s="1"/>
  <c r="AE51" i="7"/>
  <c r="Q49" i="2" s="1"/>
  <c r="AE50" i="7"/>
  <c r="Q48" i="2" s="1"/>
  <c r="AE49" i="7"/>
  <c r="Q47" i="2" s="1"/>
  <c r="AE48" i="7"/>
  <c r="Q46" i="2" s="1"/>
  <c r="AE47" i="7"/>
  <c r="Q44" i="2" s="1"/>
  <c r="AE46" i="7"/>
  <c r="Q43" i="2" s="1"/>
  <c r="AE45" i="7"/>
  <c r="Q42" i="2" s="1"/>
  <c r="AE44" i="7"/>
  <c r="Q41" i="2" s="1"/>
  <c r="AE43" i="7"/>
  <c r="Q40" i="2" s="1"/>
  <c r="AE28" i="7"/>
  <c r="AE19" i="7"/>
  <c r="AE18" i="7"/>
  <c r="AE17" i="7"/>
  <c r="E110" i="7" l="1"/>
  <c r="R41" i="4" s="1"/>
  <c r="M110" i="7"/>
  <c r="AH41" i="4" s="1"/>
  <c r="U110" i="7"/>
  <c r="AX41" i="4" s="1"/>
  <c r="AC110" i="7"/>
  <c r="BN41" i="4" s="1"/>
  <c r="L112" i="7"/>
  <c r="AF45" i="4" s="1"/>
  <c r="P112" i="7"/>
  <c r="AN45" i="4" s="1"/>
  <c r="X112" i="7"/>
  <c r="BD45" i="4" s="1"/>
  <c r="AB112" i="7"/>
  <c r="BL45" i="4" s="1"/>
  <c r="F110" i="7"/>
  <c r="T41" i="4" s="1"/>
  <c r="J110" i="7"/>
  <c r="AB41" i="4" s="1"/>
  <c r="N110" i="7"/>
  <c r="AJ41" i="4" s="1"/>
  <c r="R110" i="7"/>
  <c r="AR41" i="4" s="1"/>
  <c r="V110" i="7"/>
  <c r="AZ41" i="4" s="1"/>
  <c r="Z110" i="7"/>
  <c r="BH41" i="4" s="1"/>
  <c r="E112" i="7"/>
  <c r="R45" i="4" s="1"/>
  <c r="I112" i="7"/>
  <c r="Z45" i="4" s="1"/>
  <c r="M112" i="7"/>
  <c r="AH45" i="4" s="1"/>
  <c r="Q112" i="7"/>
  <c r="AP45" i="4" s="1"/>
  <c r="U112" i="7"/>
  <c r="AX45" i="4" s="1"/>
  <c r="Y112" i="7"/>
  <c r="BF45" i="4" s="1"/>
  <c r="AC112" i="7"/>
  <c r="BN45" i="4" s="1"/>
  <c r="Q45" i="2"/>
  <c r="I110" i="7"/>
  <c r="Z41" i="4" s="1"/>
  <c r="Q110" i="7"/>
  <c r="AP41" i="4" s="1"/>
  <c r="Y110" i="7"/>
  <c r="BF41" i="4" s="1"/>
  <c r="H112" i="7"/>
  <c r="X45" i="4" s="1"/>
  <c r="T112" i="7"/>
  <c r="AV45" i="4" s="1"/>
  <c r="G110" i="7"/>
  <c r="V41" i="4" s="1"/>
  <c r="K110" i="7"/>
  <c r="AD41" i="4" s="1"/>
  <c r="O110" i="7"/>
  <c r="AL41" i="4" s="1"/>
  <c r="S110" i="7"/>
  <c r="AT41" i="4" s="1"/>
  <c r="W110" i="7"/>
  <c r="BB41" i="4" s="1"/>
  <c r="AA110" i="7"/>
  <c r="BJ41" i="4" s="1"/>
  <c r="F112" i="7"/>
  <c r="T45" i="4" s="1"/>
  <c r="J112" i="7"/>
  <c r="AB45" i="4" s="1"/>
  <c r="N112" i="7"/>
  <c r="AJ45" i="4" s="1"/>
  <c r="R112" i="7"/>
  <c r="AR45" i="4" s="1"/>
  <c r="V112" i="7"/>
  <c r="AZ45" i="4" s="1"/>
  <c r="Z112" i="7"/>
  <c r="BH45" i="4" s="1"/>
  <c r="H110" i="7"/>
  <c r="X41" i="4" s="1"/>
  <c r="L110" i="7"/>
  <c r="AF41" i="4" s="1"/>
  <c r="P110" i="7"/>
  <c r="AN41" i="4" s="1"/>
  <c r="T110" i="7"/>
  <c r="AV41" i="4" s="1"/>
  <c r="X110" i="7"/>
  <c r="BD41" i="4" s="1"/>
  <c r="AB110" i="7"/>
  <c r="BL41" i="4" s="1"/>
  <c r="G112" i="7"/>
  <c r="V45" i="4" s="1"/>
  <c r="K112" i="7"/>
  <c r="AD45" i="4" s="1"/>
  <c r="O112" i="7"/>
  <c r="AL45" i="4" s="1"/>
  <c r="S112" i="7"/>
  <c r="AT45" i="4" s="1"/>
  <c r="W112" i="7"/>
  <c r="BB45" i="4" s="1"/>
</calcChain>
</file>

<file path=xl/sharedStrings.xml><?xml version="1.0" encoding="utf-8"?>
<sst xmlns="http://schemas.openxmlformats.org/spreadsheetml/2006/main" count="220" uniqueCount="177">
  <si>
    <t>〒</t>
    <phoneticPr fontId="1"/>
  </si>
  <si>
    <t>－</t>
    <phoneticPr fontId="1"/>
  </si>
  <si>
    <t>ふりがな</t>
    <phoneticPr fontId="1"/>
  </si>
  <si>
    <t>新団体名</t>
    <rPh sb="0" eb="3">
      <t>シンダンタイ</t>
    </rPh>
    <rPh sb="3" eb="4">
      <t>メイ</t>
    </rPh>
    <phoneticPr fontId="1"/>
  </si>
  <si>
    <t>氏名</t>
    <rPh sb="0" eb="2">
      <t>シメイ</t>
    </rPh>
    <phoneticPr fontId="1"/>
  </si>
  <si>
    <t>住所</t>
    <rPh sb="0" eb="2">
      <t>ジュウショ</t>
    </rPh>
    <phoneticPr fontId="1"/>
  </si>
  <si>
    <t>電話番号</t>
    <rPh sb="0" eb="2">
      <t>デンワ</t>
    </rPh>
    <rPh sb="2" eb="4">
      <t>バンゴウ</t>
    </rPh>
    <phoneticPr fontId="1"/>
  </si>
  <si>
    <t>古紙</t>
    <rPh sb="0" eb="2">
      <t>コシ</t>
    </rPh>
    <phoneticPr fontId="1"/>
  </si>
  <si>
    <t>金属</t>
    <rPh sb="0" eb="2">
      <t>キンゾク</t>
    </rPh>
    <phoneticPr fontId="1"/>
  </si>
  <si>
    <t>)</t>
    <phoneticPr fontId="1"/>
  </si>
  <si>
    <t>※団体名・代表者等に変更があった場合は、ご記入ください。</t>
    <rPh sb="1" eb="3">
      <t>ダンタイ</t>
    </rPh>
    <rPh sb="3" eb="4">
      <t>メイ</t>
    </rPh>
    <rPh sb="5" eb="8">
      <t>ダイヒョウシャ</t>
    </rPh>
    <rPh sb="8" eb="9">
      <t>トウ</t>
    </rPh>
    <rPh sb="10" eb="12">
      <t>ヘンコウ</t>
    </rPh>
    <rPh sb="16" eb="18">
      <t>バアイ</t>
    </rPh>
    <rPh sb="21" eb="23">
      <t>キニュウ</t>
    </rPh>
    <phoneticPr fontId="1"/>
  </si>
  <si>
    <t>変更後</t>
    <rPh sb="0" eb="2">
      <t>ヘンコウ</t>
    </rPh>
    <rPh sb="2" eb="3">
      <t>ゴ</t>
    </rPh>
    <phoneticPr fontId="1"/>
  </si>
  <si>
    <t>新代表者</t>
    <rPh sb="0" eb="1">
      <t>シン</t>
    </rPh>
    <rPh sb="1" eb="4">
      <t>ダイヒョウシャ</t>
    </rPh>
    <phoneticPr fontId="1"/>
  </si>
  <si>
    <t>kg</t>
    <phoneticPr fontId="1"/>
  </si>
  <si>
    <t>年間収集量</t>
    <rPh sb="0" eb="2">
      <t>ネンカン</t>
    </rPh>
    <rPh sb="2" eb="4">
      <t>シュウシュウ</t>
    </rPh>
    <rPh sb="4" eb="5">
      <t>リョウ</t>
    </rPh>
    <phoneticPr fontId="1"/>
  </si>
  <si>
    <t>年</t>
    <rPh sb="0" eb="1">
      <t>ネン</t>
    </rPh>
    <phoneticPr fontId="1"/>
  </si>
  <si>
    <t>ます。</t>
    <phoneticPr fontId="1"/>
  </si>
  <si>
    <t>※１㎏未満の端数がある場合、各品目の年間収集量ごとに端数を切り捨ててください。</t>
    <rPh sb="3" eb="5">
      <t>ミマン</t>
    </rPh>
    <rPh sb="6" eb="8">
      <t>ハスウ</t>
    </rPh>
    <rPh sb="11" eb="13">
      <t>バアイ</t>
    </rPh>
    <rPh sb="14" eb="17">
      <t>カクヒンモク</t>
    </rPh>
    <rPh sb="18" eb="20">
      <t>ネンカン</t>
    </rPh>
    <rPh sb="20" eb="22">
      <t>シュウシュウ</t>
    </rPh>
    <rPh sb="22" eb="23">
      <t>リョウ</t>
    </rPh>
    <rPh sb="26" eb="28">
      <t>ハスウ</t>
    </rPh>
    <rPh sb="29" eb="30">
      <t>キ</t>
    </rPh>
    <rPh sb="31" eb="32">
      <t>ス</t>
    </rPh>
    <phoneticPr fontId="1"/>
  </si>
  <si>
    <t>会計担当者電話番号</t>
    <phoneticPr fontId="1"/>
  </si>
  <si>
    <t>コミュニティ回収等の実施等に関する要綱第１０条第３項の規定により、次のとおり届出ます。</t>
    <phoneticPr fontId="1"/>
  </si>
  <si>
    <t>口座名義</t>
    <rPh sb="0" eb="2">
      <t>コウザ</t>
    </rPh>
    <rPh sb="2" eb="4">
      <t>メイギ</t>
    </rPh>
    <phoneticPr fontId="1"/>
  </si>
  <si>
    <t>フリガナ</t>
    <phoneticPr fontId="1"/>
  </si>
  <si>
    <t>口座番号</t>
    <rPh sb="0" eb="2">
      <t>コウザ</t>
    </rPh>
    <rPh sb="2" eb="4">
      <t>バンゴウ</t>
    </rPh>
    <phoneticPr fontId="1"/>
  </si>
  <si>
    <t>金融機関名</t>
    <rPh sb="0" eb="4">
      <t>キンユウキカン</t>
    </rPh>
    <rPh sb="4" eb="5">
      <t>メイ</t>
    </rPh>
    <phoneticPr fontId="1"/>
  </si>
  <si>
    <t>No.</t>
    <phoneticPr fontId="1"/>
  </si>
  <si>
    <t>　（7ケタでご記入ください）</t>
    <rPh sb="7" eb="9">
      <t>キニュウ</t>
    </rPh>
    <phoneticPr fontId="1"/>
  </si>
  <si>
    <t>支店</t>
    <rPh sb="0" eb="2">
      <t>シテン</t>
    </rPh>
    <phoneticPr fontId="1"/>
  </si>
  <si>
    <t>店番号（3ケタ）</t>
    <rPh sb="0" eb="1">
      <t>ミセ</t>
    </rPh>
    <rPh sb="1" eb="3">
      <t>バンゴウ</t>
    </rPh>
    <phoneticPr fontId="1"/>
  </si>
  <si>
    <t>奨励金支給申出書・口座振替申出書</t>
    <rPh sb="0" eb="3">
      <t>ショウレイキン</t>
    </rPh>
    <rPh sb="3" eb="5">
      <t>シキュウ</t>
    </rPh>
    <rPh sb="5" eb="8">
      <t>モウシデショ</t>
    </rPh>
    <rPh sb="9" eb="11">
      <t>コウザ</t>
    </rPh>
    <rPh sb="11" eb="13">
      <t>フリカエ</t>
    </rPh>
    <rPh sb="13" eb="16">
      <t>モウシデショ</t>
    </rPh>
    <phoneticPr fontId="1"/>
  </si>
  <si>
    <t>し出ます。また、奨励金の支給については、次の預金口座に振り込んでください。</t>
    <phoneticPr fontId="1"/>
  </si>
  <si>
    <t>（注意事項）</t>
    <rPh sb="1" eb="3">
      <t>チュウイ</t>
    </rPh>
    <rPh sb="3" eb="5">
      <t>ジコウ</t>
    </rPh>
    <phoneticPr fontId="1"/>
  </si>
  <si>
    <t>〇口座情報に誤りがあると奨励金を振り込むことができませんので、必ず通帳等により口座名義（特</t>
    <rPh sb="1" eb="3">
      <t>コウザ</t>
    </rPh>
    <rPh sb="3" eb="5">
      <t>ジョウホウ</t>
    </rPh>
    <rPh sb="6" eb="7">
      <t>アヤマ</t>
    </rPh>
    <rPh sb="12" eb="15">
      <t>ショウレイキン</t>
    </rPh>
    <rPh sb="16" eb="17">
      <t>フ</t>
    </rPh>
    <rPh sb="18" eb="19">
      <t>コ</t>
    </rPh>
    <rPh sb="31" eb="32">
      <t>カナラ</t>
    </rPh>
    <rPh sb="33" eb="35">
      <t>ツウチョウ</t>
    </rPh>
    <rPh sb="35" eb="36">
      <t>トウ</t>
    </rPh>
    <rPh sb="39" eb="41">
      <t>コウザ</t>
    </rPh>
    <rPh sb="41" eb="43">
      <t>メイギ</t>
    </rPh>
    <rPh sb="44" eb="45">
      <t>トク</t>
    </rPh>
    <phoneticPr fontId="1"/>
  </si>
  <si>
    <t>〇申出後に口座名義等を変更した場合は、必ず環境事業センターまでご連絡ください。</t>
    <rPh sb="1" eb="3">
      <t>モウシデ</t>
    </rPh>
    <rPh sb="3" eb="4">
      <t>ゴ</t>
    </rPh>
    <rPh sb="5" eb="7">
      <t>コウザ</t>
    </rPh>
    <rPh sb="7" eb="9">
      <t>メイギ</t>
    </rPh>
    <rPh sb="9" eb="10">
      <t>トウ</t>
    </rPh>
    <rPh sb="11" eb="13">
      <t>ヘンコウ</t>
    </rPh>
    <rPh sb="15" eb="17">
      <t>バアイ</t>
    </rPh>
    <rPh sb="19" eb="20">
      <t>カナラ</t>
    </rPh>
    <rPh sb="21" eb="23">
      <t>カンキョウ</t>
    </rPh>
    <rPh sb="23" eb="25">
      <t>ジギョウ</t>
    </rPh>
    <rPh sb="32" eb="34">
      <t>レンラク</t>
    </rPh>
    <phoneticPr fontId="1"/>
  </si>
  <si>
    <t>〇記載内容を確認させていただくため、通帳表紙等（金融機関名・口座番号・口座名義が記載され</t>
    <rPh sb="1" eb="3">
      <t>キサイ</t>
    </rPh>
    <rPh sb="3" eb="5">
      <t>ナイヨウ</t>
    </rPh>
    <rPh sb="6" eb="8">
      <t>カクニン</t>
    </rPh>
    <rPh sb="18" eb="20">
      <t>ツウチョウ</t>
    </rPh>
    <rPh sb="20" eb="22">
      <t>ヒョウシ</t>
    </rPh>
    <rPh sb="22" eb="23">
      <t>トウ</t>
    </rPh>
    <rPh sb="24" eb="26">
      <t>キンユウ</t>
    </rPh>
    <rPh sb="26" eb="28">
      <t>キカン</t>
    </rPh>
    <rPh sb="28" eb="29">
      <t>メイ</t>
    </rPh>
    <rPh sb="30" eb="32">
      <t>コウザ</t>
    </rPh>
    <rPh sb="32" eb="34">
      <t>バンゴウ</t>
    </rPh>
    <rPh sb="35" eb="37">
      <t>コウザ</t>
    </rPh>
    <rPh sb="37" eb="39">
      <t>メイギ</t>
    </rPh>
    <rPh sb="40" eb="42">
      <t>キサイ</t>
    </rPh>
    <phoneticPr fontId="1"/>
  </si>
  <si>
    <t>日</t>
    <rPh sb="0" eb="1">
      <t>ヒ</t>
    </rPh>
    <phoneticPr fontId="1"/>
  </si>
  <si>
    <t>月</t>
    <rPh sb="0" eb="1">
      <t>ツキ</t>
    </rPh>
    <phoneticPr fontId="1"/>
  </si>
  <si>
    <t>年</t>
    <rPh sb="0" eb="1">
      <t>ネン</t>
    </rPh>
    <phoneticPr fontId="1"/>
  </si>
  <si>
    <t>団体番号</t>
    <rPh sb="0" eb="2">
      <t>ダンタイ</t>
    </rPh>
    <rPh sb="2" eb="4">
      <t>バンゴウ</t>
    </rPh>
    <phoneticPr fontId="1"/>
  </si>
  <si>
    <t>　 にフリガナ）をご確認のうえ、ご記入ください。</t>
    <rPh sb="10" eb="12">
      <t>カクニン</t>
    </rPh>
    <rPh sb="17" eb="19">
      <t>キニュウ</t>
    </rPh>
    <phoneticPr fontId="1"/>
  </si>
  <si>
    <t xml:space="preserve">   たページ）の写しの添付にご協力をお願いします。</t>
    <rPh sb="9" eb="10">
      <t>ウツ</t>
    </rPh>
    <rPh sb="12" eb="14">
      <t>テンプ</t>
    </rPh>
    <rPh sb="16" eb="18">
      <t>キョウリョク</t>
    </rPh>
    <rPh sb="20" eb="21">
      <t>ネガ</t>
    </rPh>
    <phoneticPr fontId="1"/>
  </si>
  <si>
    <t>大阪市長様</t>
    <phoneticPr fontId="1"/>
  </si>
  <si>
    <t>（資源集団回収）</t>
    <rPh sb="1" eb="5">
      <t>シゲンシュウダン</t>
    </rPh>
    <rPh sb="5" eb="7">
      <t>カイシュウ</t>
    </rPh>
    <phoneticPr fontId="1"/>
  </si>
  <si>
    <t>代表者電話番号</t>
    <rPh sb="0" eb="3">
      <t>ダイヒョウシャ</t>
    </rPh>
    <rPh sb="3" eb="5">
      <t>デンワ</t>
    </rPh>
    <rPh sb="5" eb="7">
      <t>バンゴウ</t>
    </rPh>
    <phoneticPr fontId="1"/>
  </si>
  <si>
    <t>代表者住所</t>
    <rPh sb="0" eb="3">
      <t>ダイヒョウシャ</t>
    </rPh>
    <rPh sb="3" eb="5">
      <t>ジュウショ</t>
    </rPh>
    <phoneticPr fontId="1"/>
  </si>
  <si>
    <t>団体名</t>
    <rPh sb="0" eb="2">
      <t>ダンタイ</t>
    </rPh>
    <rPh sb="2" eb="3">
      <t>メイ</t>
    </rPh>
    <phoneticPr fontId="1"/>
  </si>
  <si>
    <t>第4号の2様式</t>
    <rPh sb="0" eb="1">
      <t>ダイ</t>
    </rPh>
    <rPh sb="2" eb="3">
      <t>ゴウ</t>
    </rPh>
    <rPh sb="5" eb="7">
      <t>ヨウシキ</t>
    </rPh>
    <phoneticPr fontId="1"/>
  </si>
  <si>
    <t>肩書</t>
    <rPh sb="0" eb="2">
      <t>カタガキ</t>
    </rPh>
    <phoneticPr fontId="1"/>
  </si>
  <si>
    <t>例：〇〇区ー１２３４５</t>
    <rPh sb="0" eb="1">
      <t>レイ</t>
    </rPh>
    <rPh sb="4" eb="5">
      <t>ク</t>
    </rPh>
    <phoneticPr fontId="1"/>
  </si>
  <si>
    <t>記入にあたり次の点についてご確認ください。</t>
    <rPh sb="0" eb="2">
      <t>キニュウ</t>
    </rPh>
    <rPh sb="6" eb="7">
      <t>ツギ</t>
    </rPh>
    <rPh sb="8" eb="9">
      <t>テン</t>
    </rPh>
    <rPh sb="14" eb="16">
      <t>カクニン</t>
    </rPh>
    <phoneticPr fontId="1"/>
  </si>
  <si>
    <t>➀</t>
    <phoneticPr fontId="1"/>
  </si>
  <si>
    <t>➀</t>
    <phoneticPr fontId="1"/>
  </si>
  <si>
    <t>※送付させていただいた封筒の記載データをご入力ください。</t>
    <phoneticPr fontId="1"/>
  </si>
  <si>
    <t>➀</t>
    <phoneticPr fontId="1"/>
  </si>
  <si>
    <t>それぞれの品目ごとに１年間の収集量の合計を記載してください。</t>
    <phoneticPr fontId="1"/>
  </si>
  <si>
    <t>②</t>
    <phoneticPr fontId="1"/>
  </si>
  <si>
    <t>新団体名</t>
    <rPh sb="0" eb="1">
      <t>シン</t>
    </rPh>
    <rPh sb="1" eb="3">
      <t>ダンタイ</t>
    </rPh>
    <rPh sb="3" eb="4">
      <t>メイ</t>
    </rPh>
    <phoneticPr fontId="1"/>
  </si>
  <si>
    <t>ふりがな</t>
    <phoneticPr fontId="1"/>
  </si>
  <si>
    <t>氏名</t>
    <rPh sb="0" eb="2">
      <t>シメイ</t>
    </rPh>
    <phoneticPr fontId="1"/>
  </si>
  <si>
    <t>住所</t>
    <rPh sb="0" eb="2">
      <t>ジュウショ</t>
    </rPh>
    <phoneticPr fontId="1"/>
  </si>
  <si>
    <t>電話番号</t>
    <rPh sb="0" eb="2">
      <t>デンワ</t>
    </rPh>
    <rPh sb="2" eb="4">
      <t>バンゴウ</t>
    </rPh>
    <phoneticPr fontId="1"/>
  </si>
  <si>
    <t>新代表者</t>
    <rPh sb="0" eb="4">
      <t>シンダイヒョウシャ</t>
    </rPh>
    <phoneticPr fontId="1"/>
  </si>
  <si>
    <t>ふりがな</t>
    <phoneticPr fontId="1"/>
  </si>
  <si>
    <t>※今回の報告書で変更が間に合わない場合は、変更が生じた時点で環境事業センターにお問い合わせください。</t>
    <phoneticPr fontId="1"/>
  </si>
  <si>
    <t>次年度以降は②に記載の代表者様へ報告書を送付させていただきます。</t>
    <rPh sb="0" eb="3">
      <t>ジネンド</t>
    </rPh>
    <rPh sb="3" eb="5">
      <t>イコウ</t>
    </rPh>
    <rPh sb="8" eb="10">
      <t>キサイ</t>
    </rPh>
    <rPh sb="11" eb="14">
      <t>ダイヒョウシャ</t>
    </rPh>
    <rPh sb="14" eb="15">
      <t>サマ</t>
    </rPh>
    <rPh sb="16" eb="18">
      <t>ホウコク</t>
    </rPh>
    <rPh sb="18" eb="19">
      <t>ショ</t>
    </rPh>
    <rPh sb="20" eb="22">
      <t>ソウフ</t>
    </rPh>
    <phoneticPr fontId="1"/>
  </si>
  <si>
    <t>排出世帯数</t>
    <rPh sb="0" eb="2">
      <t>ハイシュツ</t>
    </rPh>
    <rPh sb="2" eb="5">
      <t>セタイスウ</t>
    </rPh>
    <phoneticPr fontId="1"/>
  </si>
  <si>
    <t>郵便番号</t>
    <rPh sb="0" eb="4">
      <t>ユウビンバンゴウ</t>
    </rPh>
    <phoneticPr fontId="1"/>
  </si>
  <si>
    <t>－</t>
    <phoneticPr fontId="1"/>
  </si>
  <si>
    <t>➂</t>
    <phoneticPr fontId="1"/>
  </si>
  <si>
    <t>団体名・代表者に変更がない場合は③に☑をお願いします。</t>
    <phoneticPr fontId="1"/>
  </si>
  <si>
    <t>排出世帯数</t>
    <rPh sb="0" eb="2">
      <t>ハイシュツ</t>
    </rPh>
    <rPh sb="2" eb="5">
      <t>セタイスウ</t>
    </rPh>
    <phoneticPr fontId="1"/>
  </si>
  <si>
    <t>団体名に変更はありません。</t>
    <rPh sb="0" eb="2">
      <t>ダンタイ</t>
    </rPh>
    <rPh sb="2" eb="3">
      <t>メイ</t>
    </rPh>
    <rPh sb="4" eb="6">
      <t>ヘンコウ</t>
    </rPh>
    <phoneticPr fontId="1"/>
  </si>
  <si>
    <t>代表者に変更はありません。</t>
    <rPh sb="0" eb="3">
      <t>ダイヒョウシャ</t>
    </rPh>
    <rPh sb="4" eb="6">
      <t>ヘンコウ</t>
    </rPh>
    <phoneticPr fontId="1"/>
  </si>
  <si>
    <t>代表者の住所に変更はありません。</t>
    <rPh sb="0" eb="3">
      <t>ダイヒョウシャ</t>
    </rPh>
    <rPh sb="4" eb="6">
      <t>ジュウショ</t>
    </rPh>
    <rPh sb="7" eb="9">
      <t>ヘンコウ</t>
    </rPh>
    <phoneticPr fontId="1"/>
  </si>
  <si>
    <t>代表者の電話番号に変更はありません。</t>
    <rPh sb="0" eb="3">
      <t>ダイヒョウシャ</t>
    </rPh>
    <rPh sb="4" eb="6">
      <t>デンワ</t>
    </rPh>
    <rPh sb="6" eb="8">
      <t>バンゴウ</t>
    </rPh>
    <rPh sb="9" eb="11">
      <t>ヘンコウ</t>
    </rPh>
    <phoneticPr fontId="1"/>
  </si>
  <si>
    <t>排出世帯数に変更はありません。</t>
    <rPh sb="0" eb="5">
      <t>ハイシュツセタイスウ</t>
    </rPh>
    <rPh sb="6" eb="8">
      <t>ヘンコウ</t>
    </rPh>
    <phoneticPr fontId="1"/>
  </si>
  <si>
    <t>代表者電話番号</t>
    <rPh sb="0" eb="3">
      <t>ダイヒョウシャ</t>
    </rPh>
    <rPh sb="3" eb="5">
      <t>デンワ</t>
    </rPh>
    <rPh sb="5" eb="7">
      <t>バンゴウ</t>
    </rPh>
    <phoneticPr fontId="1"/>
  </si>
  <si>
    <t>会計担当者氏名</t>
    <rPh sb="0" eb="5">
      <t>カイケイタントウシャ</t>
    </rPh>
    <rPh sb="5" eb="7">
      <t>シメイ</t>
    </rPh>
    <phoneticPr fontId="1"/>
  </si>
  <si>
    <t>会計担当者電話番号</t>
    <rPh sb="0" eb="5">
      <t>カイケイタントウシャ</t>
    </rPh>
    <rPh sb="5" eb="7">
      <t>デンワ</t>
    </rPh>
    <rPh sb="7" eb="9">
      <t>バンゴウ</t>
    </rPh>
    <phoneticPr fontId="1"/>
  </si>
  <si>
    <t>奨励金をお振込みする金融機関情報をご記入ください。</t>
    <rPh sb="0" eb="3">
      <t>ショウレイキン</t>
    </rPh>
    <rPh sb="5" eb="7">
      <t>フリコ</t>
    </rPh>
    <rPh sb="10" eb="14">
      <t>キンユウキカン</t>
    </rPh>
    <rPh sb="14" eb="16">
      <t>ジョウホウ</t>
    </rPh>
    <rPh sb="18" eb="20">
      <t>キニュウ</t>
    </rPh>
    <phoneticPr fontId="1"/>
  </si>
  <si>
    <t>（振込不能防止のため通帳のコピーの提出にご協力ください）</t>
    <phoneticPr fontId="1"/>
  </si>
  <si>
    <t>支店名</t>
    <rPh sb="0" eb="3">
      <t>シテンメイ</t>
    </rPh>
    <phoneticPr fontId="1"/>
  </si>
  <si>
    <t>支店番号</t>
    <rPh sb="0" eb="2">
      <t>シテン</t>
    </rPh>
    <rPh sb="2" eb="4">
      <t>バンゴウ</t>
    </rPh>
    <phoneticPr fontId="1"/>
  </si>
  <si>
    <t>貯金種目</t>
    <rPh sb="0" eb="2">
      <t>チョキン</t>
    </rPh>
    <rPh sb="2" eb="4">
      <t>シュモク</t>
    </rPh>
    <phoneticPr fontId="1"/>
  </si>
  <si>
    <t>普通</t>
    <rPh sb="0" eb="2">
      <t>フツウ</t>
    </rPh>
    <phoneticPr fontId="1"/>
  </si>
  <si>
    <t>当座</t>
    <rPh sb="0" eb="2">
      <t>トウザ</t>
    </rPh>
    <phoneticPr fontId="1"/>
  </si>
  <si>
    <t>貯蓄</t>
    <rPh sb="0" eb="2">
      <t>チョチク</t>
    </rPh>
    <phoneticPr fontId="1"/>
  </si>
  <si>
    <t>その他</t>
    <rPh sb="2" eb="3">
      <t>タ</t>
    </rPh>
    <phoneticPr fontId="1"/>
  </si>
  <si>
    <t>いずれか一つに☑を入れてください。</t>
    <rPh sb="4" eb="5">
      <t>ヒト</t>
    </rPh>
    <rPh sb="9" eb="10">
      <t>イ</t>
    </rPh>
    <phoneticPr fontId="1"/>
  </si>
  <si>
    <t>支店</t>
    <rPh sb="0" eb="2">
      <t>シテン</t>
    </rPh>
    <phoneticPr fontId="1"/>
  </si>
  <si>
    <t>口座名義</t>
    <rPh sb="0" eb="4">
      <t>コウザメイギ</t>
    </rPh>
    <phoneticPr fontId="1"/>
  </si>
  <si>
    <t>口座名</t>
    <rPh sb="0" eb="3">
      <t>コウザメイ</t>
    </rPh>
    <phoneticPr fontId="1"/>
  </si>
  <si>
    <t>口座番号</t>
    <rPh sb="0" eb="2">
      <t>コウザ</t>
    </rPh>
    <rPh sb="2" eb="4">
      <t>バンゴウ</t>
    </rPh>
    <phoneticPr fontId="1"/>
  </si>
  <si>
    <t>年</t>
    <rPh sb="0" eb="1">
      <t>ネン</t>
    </rPh>
    <phoneticPr fontId="1"/>
  </si>
  <si>
    <t>記入日または提出日</t>
    <rPh sb="6" eb="8">
      <t>テイシュツ</t>
    </rPh>
    <rPh sb="8" eb="9">
      <t>ヒ</t>
    </rPh>
    <phoneticPr fontId="1"/>
  </si>
  <si>
    <t>団体番号</t>
    <rPh sb="0" eb="2">
      <t>ダンタイ</t>
    </rPh>
    <rPh sb="2" eb="4">
      <t>バンゴウ</t>
    </rPh>
    <phoneticPr fontId="1"/>
  </si>
  <si>
    <t>　  コミュニティ回収等の実施等に関する要綱第8条第3項の規定により、奨励金の支給を申</t>
    <phoneticPr fontId="1"/>
  </si>
  <si>
    <t>月</t>
    <rPh sb="0" eb="1">
      <t>ツキ</t>
    </rPh>
    <phoneticPr fontId="1"/>
  </si>
  <si>
    <t>日</t>
    <rPh sb="0" eb="1">
      <t>ヒ</t>
    </rPh>
    <phoneticPr fontId="1"/>
  </si>
  <si>
    <t>）</t>
    <phoneticPr fontId="1"/>
  </si>
  <si>
    <t>（７桁で入力してください）</t>
    <phoneticPr fontId="1"/>
  </si>
  <si>
    <t>預金種目(いずれかに〇）</t>
    <rPh sb="0" eb="2">
      <t>ヨキン</t>
    </rPh>
    <rPh sb="2" eb="4">
      <t>シュモク</t>
    </rPh>
    <phoneticPr fontId="1"/>
  </si>
  <si>
    <t xml:space="preserve">  当　　座</t>
    <phoneticPr fontId="1"/>
  </si>
  <si>
    <t>　普　　通</t>
    <rPh sb="1" eb="2">
      <t>フ</t>
    </rPh>
    <rPh sb="4" eb="5">
      <t>ツウ</t>
    </rPh>
    <phoneticPr fontId="1"/>
  </si>
  <si>
    <t>　貯　　蓄</t>
    <phoneticPr fontId="1"/>
  </si>
  <si>
    <t>〇</t>
    <phoneticPr fontId="1"/>
  </si>
  <si>
    <t>信用金庫</t>
    <rPh sb="0" eb="2">
      <t>シンヨウ</t>
    </rPh>
    <rPh sb="2" eb="4">
      <t>キンコ</t>
    </rPh>
    <phoneticPr fontId="1"/>
  </si>
  <si>
    <t>信用組合</t>
    <rPh sb="0" eb="2">
      <t>シンヨウ</t>
    </rPh>
    <rPh sb="2" eb="4">
      <t>クミアイ</t>
    </rPh>
    <phoneticPr fontId="1"/>
  </si>
  <si>
    <t>農協</t>
    <rPh sb="0" eb="2">
      <t>ノウキョウ</t>
    </rPh>
    <phoneticPr fontId="1"/>
  </si>
  <si>
    <t>銀　行</t>
    <rPh sb="0" eb="1">
      <t>ギン</t>
    </rPh>
    <rPh sb="2" eb="3">
      <t>ギョウ</t>
    </rPh>
    <phoneticPr fontId="1"/>
  </si>
  <si>
    <t>農　協</t>
    <rPh sb="0" eb="1">
      <t>ノウ</t>
    </rPh>
    <rPh sb="2" eb="3">
      <t>キョウ</t>
    </rPh>
    <phoneticPr fontId="1"/>
  </si>
  <si>
    <t>銀行</t>
    <rPh sb="0" eb="2">
      <t>ギンコウ</t>
    </rPh>
    <phoneticPr fontId="1"/>
  </si>
  <si>
    <t>金融機関</t>
    <phoneticPr fontId="1"/>
  </si>
  <si>
    <t>記入漏れはありませんか？</t>
    <rPh sb="0" eb="2">
      <t>キニュウ</t>
    </rPh>
    <rPh sb="2" eb="3">
      <t>モ</t>
    </rPh>
    <phoneticPr fontId="1"/>
  </si>
  <si>
    <t>記入は以上となります。最後に下記の内容についてご確認ください。</t>
    <rPh sb="0" eb="2">
      <t>キニュウ</t>
    </rPh>
    <rPh sb="3" eb="5">
      <t>イジョウ</t>
    </rPh>
    <rPh sb="11" eb="13">
      <t>サイゴ</t>
    </rPh>
    <rPh sb="14" eb="16">
      <t>カキ</t>
    </rPh>
    <rPh sb="17" eb="19">
      <t>ナイヨウ</t>
    </rPh>
    <rPh sb="24" eb="26">
      <t>カクニン</t>
    </rPh>
    <phoneticPr fontId="1"/>
  </si>
  <si>
    <r>
      <t>口座名のフリガナは</t>
    </r>
    <r>
      <rPr>
        <sz val="11"/>
        <color rgb="FFFF0000"/>
        <rFont val="Meiryo UI"/>
        <family val="3"/>
        <charset val="128"/>
      </rPr>
      <t>全角カナ</t>
    </r>
    <r>
      <rPr>
        <sz val="11"/>
        <color theme="1"/>
        <rFont val="Meiryo UI"/>
        <family val="3"/>
        <charset val="128"/>
      </rPr>
      <t>で入力してください。</t>
    </r>
    <rPh sb="0" eb="2">
      <t>コウザ</t>
    </rPh>
    <rPh sb="2" eb="3">
      <t>メイ</t>
    </rPh>
    <rPh sb="9" eb="11">
      <t>ゼンカク</t>
    </rPh>
    <rPh sb="14" eb="16">
      <t>ニュウリョク</t>
    </rPh>
    <phoneticPr fontId="1"/>
  </si>
  <si>
    <t>（フリガナ）</t>
    <phoneticPr fontId="1"/>
  </si>
  <si>
    <t>➀新聞</t>
    <rPh sb="1" eb="3">
      <t>シンブン</t>
    </rPh>
    <phoneticPr fontId="1"/>
  </si>
  <si>
    <t>②雑誌</t>
    <rPh sb="1" eb="3">
      <t>ザッシ</t>
    </rPh>
    <phoneticPr fontId="1"/>
  </si>
  <si>
    <t>③段ボール</t>
    <rPh sb="1" eb="2">
      <t>ダン</t>
    </rPh>
    <phoneticPr fontId="1"/>
  </si>
  <si>
    <t>④紙パック</t>
    <rPh sb="1" eb="2">
      <t>カミ</t>
    </rPh>
    <phoneticPr fontId="1"/>
  </si>
  <si>
    <t>⑤その他の紙</t>
    <rPh sb="3" eb="4">
      <t>タ</t>
    </rPh>
    <rPh sb="5" eb="6">
      <t>カミ</t>
    </rPh>
    <phoneticPr fontId="1"/>
  </si>
  <si>
    <t>➅古布</t>
    <rPh sb="1" eb="3">
      <t>コフ</t>
    </rPh>
    <phoneticPr fontId="1"/>
  </si>
  <si>
    <t>➆びん</t>
    <phoneticPr fontId="1"/>
  </si>
  <si>
    <t>➇アルミ缶</t>
    <rPh sb="4" eb="5">
      <t>カン</t>
    </rPh>
    <phoneticPr fontId="1"/>
  </si>
  <si>
    <t>➈スチール缶</t>
    <rPh sb="5" eb="6">
      <t>カン</t>
    </rPh>
    <phoneticPr fontId="1"/>
  </si>
  <si>
    <t>➉その他(</t>
    <phoneticPr fontId="1"/>
  </si>
  <si>
    <t>⑪その他(</t>
    <phoneticPr fontId="1"/>
  </si>
  <si>
    <t>　そ の 他</t>
    <rPh sb="5" eb="6">
      <t>タ</t>
    </rPh>
    <phoneticPr fontId="1"/>
  </si>
  <si>
    <t>例：06‐〇〇〇〇‐××××</t>
    <rPh sb="0" eb="1">
      <t>レイ</t>
    </rPh>
    <phoneticPr fontId="1"/>
  </si>
  <si>
    <t>例：06‐〇〇〇〇‐××××</t>
    <phoneticPr fontId="1"/>
  </si>
  <si>
    <t>古紙</t>
    <rPh sb="0" eb="2">
      <t>コシ</t>
    </rPh>
    <phoneticPr fontId="1"/>
  </si>
  <si>
    <t>支援金対象品目</t>
    <rPh sb="0" eb="2">
      <t>シエン</t>
    </rPh>
    <rPh sb="2" eb="3">
      <t>キン</t>
    </rPh>
    <rPh sb="3" eb="5">
      <t>タイショウ</t>
    </rPh>
    <rPh sb="5" eb="7">
      <t>ヒンモク</t>
    </rPh>
    <phoneticPr fontId="1"/>
  </si>
  <si>
    <t>再資源化協力品目</t>
    <rPh sb="0" eb="4">
      <t>サイシゲンカ</t>
    </rPh>
    <rPh sb="4" eb="6">
      <t>キョウリョク</t>
    </rPh>
    <rPh sb="6" eb="8">
      <t>ヒンモク</t>
    </rPh>
    <phoneticPr fontId="1"/>
  </si>
  <si>
    <t>金属</t>
    <rPh sb="0" eb="2">
      <t>キンゾク</t>
    </rPh>
    <phoneticPr fontId="1"/>
  </si>
  <si>
    <t>いずれか一つに☑を入れてください。</t>
    <phoneticPr fontId="1"/>
  </si>
  <si>
    <t>奨励金対象品目</t>
    <rPh sb="0" eb="3">
      <t>ショウレイキン</t>
    </rPh>
    <rPh sb="3" eb="5">
      <t>タイショウ</t>
    </rPh>
    <rPh sb="5" eb="7">
      <t>ヒンモク</t>
    </rPh>
    <phoneticPr fontId="1"/>
  </si>
  <si>
    <t xml:space="preserve"> 日付、再生資源収集事業者印、団体名(届出団体名)が正しく記載されているか必ず確認してください。</t>
    <rPh sb="8" eb="10">
      <t>シュウシュウ</t>
    </rPh>
    <phoneticPr fontId="1"/>
  </si>
  <si>
    <t>令和</t>
    <rPh sb="0" eb="2">
      <t>レイワ</t>
    </rPh>
    <phoneticPr fontId="1"/>
  </si>
  <si>
    <t>令和２年度活動報告について</t>
    <rPh sb="0" eb="2">
      <t>レイワ</t>
    </rPh>
    <rPh sb="3" eb="5">
      <t>ネンド</t>
    </rPh>
    <rPh sb="4" eb="5">
      <t>ド</t>
    </rPh>
    <rPh sb="5" eb="7">
      <t>カツドウ</t>
    </rPh>
    <rPh sb="7" eb="9">
      <t>ホウコク</t>
    </rPh>
    <phoneticPr fontId="1"/>
  </si>
  <si>
    <t>（期間：令和２年4月1日～令和３年3月31日までの資源集団回収取引用伝票が対象となります。）</t>
    <rPh sb="4" eb="6">
      <t>レイワ</t>
    </rPh>
    <rPh sb="13" eb="15">
      <t>レイワ</t>
    </rPh>
    <phoneticPr fontId="1"/>
  </si>
  <si>
    <r>
      <rPr>
        <sz val="11"/>
        <color rgb="FFFF0000"/>
        <rFont val="Meiryo UI"/>
        <family val="3"/>
        <charset val="128"/>
      </rPr>
      <t>※〆切は令和3年4月30日（金）まで</t>
    </r>
    <r>
      <rPr>
        <sz val="11"/>
        <color theme="1"/>
        <rFont val="Meiryo UI"/>
        <family val="3"/>
        <charset val="128"/>
      </rPr>
      <t>となります。</t>
    </r>
    <rPh sb="1" eb="3">
      <t>シメキリ</t>
    </rPh>
    <rPh sb="4" eb="5">
      <t>レイ</t>
    </rPh>
    <rPh sb="5" eb="6">
      <t>カズ</t>
    </rPh>
    <rPh sb="7" eb="8">
      <t>ネン</t>
    </rPh>
    <rPh sb="8" eb="9">
      <t>ヘイネン</t>
    </rPh>
    <rPh sb="9" eb="10">
      <t>ガツ</t>
    </rPh>
    <rPh sb="12" eb="13">
      <t>ニチ</t>
    </rPh>
    <rPh sb="14" eb="15">
      <t>キン</t>
    </rPh>
    <phoneticPr fontId="1"/>
  </si>
  <si>
    <t>令和２年４月1日～令和３年３年31日までの収集量合計</t>
    <rPh sb="0" eb="2">
      <t>レイワ</t>
    </rPh>
    <rPh sb="3" eb="4">
      <t>ネン</t>
    </rPh>
    <rPh sb="4" eb="5">
      <t>ヘイネン</t>
    </rPh>
    <rPh sb="5" eb="6">
      <t>ツキ</t>
    </rPh>
    <rPh sb="7" eb="8">
      <t>ヒ</t>
    </rPh>
    <rPh sb="9" eb="11">
      <t>レイワ</t>
    </rPh>
    <rPh sb="12" eb="13">
      <t>ネン</t>
    </rPh>
    <rPh sb="14" eb="15">
      <t>ネン</t>
    </rPh>
    <rPh sb="17" eb="18">
      <t>ニチ</t>
    </rPh>
    <rPh sb="21" eb="23">
      <t>シュウシュウ</t>
    </rPh>
    <rPh sb="23" eb="24">
      <t>リョウ</t>
    </rPh>
    <rPh sb="24" eb="26">
      <t>ゴウケイ</t>
    </rPh>
    <phoneticPr fontId="1"/>
  </si>
  <si>
    <t>令和3年4月より団体名・代表者を変更される場合は下記②に新団体名・新代表者をご記入ください。</t>
    <rPh sb="0" eb="1">
      <t>レイ</t>
    </rPh>
    <rPh sb="1" eb="2">
      <t>カズ</t>
    </rPh>
    <rPh sb="3" eb="4">
      <t>ネン</t>
    </rPh>
    <rPh sb="4" eb="5">
      <t>ヘイネン</t>
    </rPh>
    <rPh sb="5" eb="6">
      <t>ガツ</t>
    </rPh>
    <rPh sb="8" eb="10">
      <t>ダンタイ</t>
    </rPh>
    <rPh sb="10" eb="11">
      <t>メイ</t>
    </rPh>
    <rPh sb="12" eb="15">
      <t>ダイヒョウシャ</t>
    </rPh>
    <rPh sb="16" eb="18">
      <t>ヘンコウ</t>
    </rPh>
    <rPh sb="21" eb="23">
      <t>バアイ</t>
    </rPh>
    <rPh sb="24" eb="26">
      <t>カキ</t>
    </rPh>
    <rPh sb="28" eb="29">
      <t>シン</t>
    </rPh>
    <rPh sb="29" eb="31">
      <t>ダンタイ</t>
    </rPh>
    <rPh sb="31" eb="32">
      <t>メイ</t>
    </rPh>
    <rPh sb="33" eb="34">
      <t>シン</t>
    </rPh>
    <rPh sb="34" eb="37">
      <t>ダイヒョウシャ</t>
    </rPh>
    <rPh sb="39" eb="41">
      <t>キニュウ</t>
    </rPh>
    <phoneticPr fontId="1"/>
  </si>
  <si>
    <t>口座への振込不能を未然に防止するため、通帳の写し（金融機関名、支店名、振込口座）の提出にご協力ください。</t>
    <phoneticPr fontId="1"/>
  </si>
  <si>
    <r>
      <t>※ご確認いただけましたら、提出用の2枚のシートを印刷し、</t>
    </r>
    <r>
      <rPr>
        <b/>
        <u/>
        <sz val="10"/>
        <color rgb="FFFF0000"/>
        <rFont val="Meiryo UI"/>
        <family val="3"/>
        <charset val="128"/>
      </rPr>
      <t>必ず原本を</t>
    </r>
    <r>
      <rPr>
        <sz val="10"/>
        <color theme="1"/>
        <rFont val="Meiryo UI"/>
        <family val="3"/>
        <charset val="128"/>
      </rPr>
      <t>担当する環境事業センターへご提出ください。</t>
    </r>
    <rPh sb="28" eb="29">
      <t>カナラ</t>
    </rPh>
    <rPh sb="30" eb="32">
      <t>ゲンポン</t>
    </rPh>
    <phoneticPr fontId="1"/>
  </si>
  <si>
    <r>
      <t>資源集団回収取引伝票（第5号の2様式）は、</t>
    </r>
    <r>
      <rPr>
        <b/>
        <sz val="10"/>
        <color theme="1"/>
        <rFont val="Meiryo UI"/>
        <family val="3"/>
        <charset val="128"/>
      </rPr>
      <t>再生資源事業者の</t>
    </r>
    <r>
      <rPr>
        <b/>
        <sz val="10"/>
        <color rgb="FFFF0000"/>
        <rFont val="Meiryo UI"/>
        <family val="3"/>
        <charset val="128"/>
      </rPr>
      <t>押印</t>
    </r>
    <r>
      <rPr>
        <b/>
        <sz val="10"/>
        <color theme="1"/>
        <rFont val="Meiryo UI"/>
        <family val="3"/>
        <charset val="128"/>
      </rPr>
      <t>を確認</t>
    </r>
    <r>
      <rPr>
        <sz val="10"/>
        <color theme="1"/>
        <rFont val="Meiryo UI"/>
        <family val="3"/>
        <charset val="128"/>
      </rPr>
      <t>のうえ、必ず原本でご提出ください。</t>
    </r>
    <phoneticPr fontId="1"/>
  </si>
  <si>
    <t>➂　段    ボ   ー   ル</t>
    <phoneticPr fontId="1"/>
  </si>
  <si>
    <t>➃　紙    パ   ッ   ク</t>
    <phoneticPr fontId="1"/>
  </si>
  <si>
    <t>➄その他の紙</t>
    <phoneticPr fontId="1"/>
  </si>
  <si>
    <t>A　奨励金対象品目計（➀～➄の合計）</t>
    <phoneticPr fontId="1"/>
  </si>
  <si>
    <t>再生資源の種類</t>
    <phoneticPr fontId="1"/>
  </si>
  <si>
    <t>再資源化協力品目</t>
    <rPh sb="0" eb="8">
      <t>サイシゲンカキョウリョクヒンモク</t>
    </rPh>
    <phoneticPr fontId="1"/>
  </si>
  <si>
    <t>氏　　名</t>
    <rPh sb="0" eb="1">
      <t>シ</t>
    </rPh>
    <rPh sb="3" eb="4">
      <t>メイ</t>
    </rPh>
    <phoneticPr fontId="1"/>
  </si>
  <si>
    <t>住　　所</t>
    <rPh sb="0" eb="1">
      <t>ジュウ</t>
    </rPh>
    <rPh sb="3" eb="4">
      <t>ショ</t>
    </rPh>
    <phoneticPr fontId="1"/>
  </si>
  <si>
    <t>第３号の２様式</t>
    <phoneticPr fontId="1"/>
  </si>
  <si>
    <t>資源集団回収実施団体実績報告書</t>
    <phoneticPr fontId="1"/>
  </si>
  <si>
    <t xml:space="preserve"> 団　体　名</t>
    <phoneticPr fontId="1"/>
  </si>
  <si>
    <t xml:space="preserve"> 代表者氏名</t>
    <phoneticPr fontId="1"/>
  </si>
  <si>
    <t>日</t>
    <rPh sb="0" eb="1">
      <t>ヒ</t>
    </rPh>
    <phoneticPr fontId="1"/>
  </si>
  <si>
    <t>月</t>
    <rPh sb="0" eb="1">
      <t>ツキ</t>
    </rPh>
    <phoneticPr fontId="1"/>
  </si>
  <si>
    <t>大阪市長　様</t>
    <phoneticPr fontId="1"/>
  </si>
  <si>
    <t xml:space="preserve"> 会計担当者氏名</t>
    <phoneticPr fontId="1"/>
  </si>
  <si>
    <t xml:space="preserve"> 代表者電話番号</t>
    <phoneticPr fontId="1"/>
  </si>
  <si>
    <t>〇実績報告（</t>
    <rPh sb="1" eb="5">
      <t>ジッセキホウコク</t>
    </rPh>
    <phoneticPr fontId="1"/>
  </si>
  <si>
    <t>令和２</t>
    <rPh sb="0" eb="2">
      <t>レイワ</t>
    </rPh>
    <phoneticPr fontId="1"/>
  </si>
  <si>
    <t>年度）</t>
    <rPh sb="0" eb="2">
      <t>ネンド</t>
    </rPh>
    <phoneticPr fontId="1"/>
  </si>
  <si>
    <t>アルミ缶</t>
    <phoneticPr fontId="1"/>
  </si>
  <si>
    <t>スチール缶</t>
    <phoneticPr fontId="1"/>
  </si>
  <si>
    <t>その他（</t>
    <phoneticPr fontId="1"/>
  </si>
  <si>
    <t>古布（ウエス）</t>
    <phoneticPr fontId="1"/>
  </si>
  <si>
    <t>び　　　　　 ん</t>
    <phoneticPr fontId="1"/>
  </si>
  <si>
    <t>➀新    　　　　　聞</t>
    <phoneticPr fontId="1"/>
  </si>
  <si>
    <t>➁雑　　　　　　　誌</t>
    <phoneticPr fontId="1"/>
  </si>
  <si>
    <t xml:space="preserve"> 再生資源事業者の証明があるコミュニティ回収取引伝票(第５号の２様式)の原本を必ず添付してくだ</t>
    <phoneticPr fontId="1"/>
  </si>
  <si>
    <t xml:space="preserve"> さい。添付のない分の収集量は認定できませんのでご注意ください。</t>
    <phoneticPr fontId="1"/>
  </si>
  <si>
    <t>代表者氏名</t>
    <rPh sb="0" eb="3">
      <t>ダイヒョウシャ</t>
    </rPh>
    <rPh sb="3" eb="5">
      <t>シメイ</t>
    </rPh>
    <phoneticPr fontId="1"/>
  </si>
  <si>
    <t>コミュニティ回収等の実施等に関する要綱第６条第３項の規定により、次のとおり報告し</t>
    <rPh sb="6" eb="9">
      <t>カイシュウトウ</t>
    </rPh>
    <rPh sb="10" eb="13">
      <t>ジッシトウ</t>
    </rPh>
    <rPh sb="14" eb="15">
      <t>カン</t>
    </rPh>
    <rPh sb="17" eb="19">
      <t>ヨウコウ</t>
    </rPh>
    <rPh sb="19" eb="20">
      <t>ダイ</t>
    </rPh>
    <rPh sb="21" eb="22">
      <t>ジョウ</t>
    </rPh>
    <rPh sb="22" eb="23">
      <t>ダイ</t>
    </rPh>
    <rPh sb="24" eb="25">
      <t>コウ</t>
    </rPh>
    <rPh sb="26" eb="28">
      <t>キテイ</t>
    </rPh>
    <rPh sb="32" eb="33">
      <t>ツギ</t>
    </rPh>
    <rPh sb="37" eb="39">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</si>
</sst>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 #,##0.0_ ;_ * \-#,##0.0_ ;_ * &quot;-&quot;?_ ;_ @_ "/>
    <numFmt numFmtId="177" formatCode="#"/>
    <numFmt numFmtId="178" formatCode="#,##0_ "/>
  </numFmts>
  <fonts count="3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1"/>
      <color theme="0"/>
      <name val="ＭＳ 明朝"/>
      <family val="1"/>
      <charset val="128"/>
    </font>
    <font>
      <sz val="14"/>
      <color theme="1"/>
      <name val="ＭＳ 明朝"/>
      <family val="1"/>
      <charset val="128"/>
    </font>
    <font>
      <u/>
      <sz val="10"/>
      <color theme="1"/>
      <name val="ＭＳ 明朝"/>
      <family val="1"/>
      <charset val="128"/>
    </font>
    <font>
      <sz val="14"/>
      <color theme="1"/>
      <name val="ＭＳ Ｐ明朝"/>
      <family val="1"/>
      <charset val="128"/>
    </font>
    <font>
      <sz val="11"/>
      <color theme="1"/>
      <name val="ＭＳ Ｐ明朝"/>
      <family val="1"/>
      <charset val="128"/>
    </font>
    <font>
      <u/>
      <sz val="11"/>
      <color theme="1"/>
      <name val="ＭＳ Ｐ明朝"/>
      <family val="1"/>
      <charset val="128"/>
    </font>
    <font>
      <sz val="10"/>
      <color theme="1"/>
      <name val="ＭＳ Ｐ明朝"/>
      <family val="1"/>
      <charset val="128"/>
    </font>
    <font>
      <sz val="16"/>
      <name val="ＭＳ Ｐ明朝"/>
      <family val="1"/>
      <charset val="128"/>
    </font>
    <font>
      <sz val="18"/>
      <color theme="1"/>
      <name val="ＭＳ Ｐ明朝"/>
      <family val="1"/>
      <charset val="128"/>
    </font>
    <font>
      <sz val="8"/>
      <color theme="1"/>
      <name val="ＭＳ Ｐゴシック"/>
      <family val="2"/>
      <charset val="128"/>
      <scheme val="minor"/>
    </font>
    <font>
      <sz val="8"/>
      <color theme="1"/>
      <name val="ＭＳ Ｐ明朝"/>
      <family val="1"/>
      <charset val="128"/>
    </font>
    <font>
      <sz val="12"/>
      <color theme="1"/>
      <name val="ＭＳ Ｐ明朝"/>
      <family val="1"/>
      <charset val="128"/>
    </font>
    <font>
      <sz val="11"/>
      <color theme="1"/>
      <name val="ＭＳ Ｐゴシック"/>
      <family val="3"/>
      <charset val="128"/>
      <scheme val="minor"/>
    </font>
    <font>
      <sz val="11"/>
      <color theme="1"/>
      <name val="Meiryo UI"/>
      <family val="3"/>
      <charset val="128"/>
    </font>
    <font>
      <sz val="9"/>
      <color theme="1"/>
      <name val="Meiryo UI"/>
      <family val="3"/>
      <charset val="128"/>
    </font>
    <font>
      <sz val="8"/>
      <color theme="1"/>
      <name val="Meiryo UI"/>
      <family val="3"/>
      <charset val="128"/>
    </font>
    <font>
      <sz val="11"/>
      <color rgb="FFFF0000"/>
      <name val="Meiryo UI"/>
      <family val="3"/>
      <charset val="128"/>
    </font>
    <font>
      <sz val="10"/>
      <color theme="1"/>
      <name val="Meiryo UI"/>
      <family val="3"/>
      <charset val="128"/>
    </font>
    <font>
      <sz val="12"/>
      <color rgb="FF111111"/>
      <name val="メイリオ"/>
      <family val="3"/>
      <charset val="128"/>
    </font>
    <font>
      <sz val="9"/>
      <color theme="1"/>
      <name val="ＭＳ Ｐゴシック"/>
      <family val="2"/>
      <charset val="128"/>
      <scheme val="minor"/>
    </font>
    <font>
      <sz val="9"/>
      <color theme="1"/>
      <name val="ＭＳ Ｐゴシック"/>
      <family val="3"/>
      <charset val="128"/>
      <scheme val="minor"/>
    </font>
    <font>
      <sz val="16"/>
      <color theme="1"/>
      <name val="ＭＳ Ｐ明朝"/>
      <family val="1"/>
      <charset val="128"/>
    </font>
    <font>
      <sz val="9"/>
      <name val="ＭＳ Ｐ明朝"/>
      <family val="1"/>
      <charset val="128"/>
    </font>
    <font>
      <sz val="9"/>
      <color theme="1"/>
      <name val="ＭＳ Ｐ明朝"/>
      <family val="1"/>
      <charset val="128"/>
    </font>
    <font>
      <b/>
      <u/>
      <sz val="10"/>
      <color rgb="FFFF0000"/>
      <name val="Meiryo UI"/>
      <family val="3"/>
      <charset val="128"/>
    </font>
    <font>
      <b/>
      <sz val="10"/>
      <color theme="1"/>
      <name val="Meiryo UI"/>
      <family val="3"/>
      <charset val="128"/>
    </font>
    <font>
      <b/>
      <sz val="10"/>
      <color rgb="FFFF0000"/>
      <name val="Meiryo UI"/>
      <family val="3"/>
      <charset val="128"/>
    </font>
    <font>
      <b/>
      <u/>
      <sz val="11"/>
      <color theme="1"/>
      <name val="ＭＳ Ｐゴシック"/>
      <family val="3"/>
      <charset val="128"/>
      <scheme val="minor"/>
    </font>
    <font>
      <sz val="12"/>
      <color theme="1"/>
      <name val="ＭＳ 明朝"/>
      <family val="1"/>
      <charset val="128"/>
    </font>
    <font>
      <sz val="11"/>
      <color theme="1"/>
      <name val="ＭＳ Ｐゴシック"/>
      <family val="3"/>
      <charset val="128"/>
    </font>
  </fonts>
  <fills count="1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FF66"/>
        <bgColor indexed="64"/>
      </patternFill>
    </fill>
  </fills>
  <borders count="71">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right/>
      <top/>
      <bottom style="hair">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hair">
        <color indexed="64"/>
      </right>
      <top style="thin">
        <color indexed="64"/>
      </top>
      <bottom style="hair">
        <color indexed="64"/>
      </bottom>
      <diagonal/>
    </border>
    <border>
      <left/>
      <right/>
      <top style="hair">
        <color indexed="64"/>
      </top>
      <bottom/>
      <diagonal/>
    </border>
    <border>
      <left style="medium">
        <color indexed="64"/>
      </left>
      <right/>
      <top style="thin">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7" fillId="0" borderId="0">
      <alignment vertical="center"/>
    </xf>
  </cellStyleXfs>
  <cellXfs count="356">
    <xf numFmtId="0" fontId="0" fillId="0" borderId="0" xfId="0">
      <alignment vertical="center"/>
    </xf>
    <xf numFmtId="0" fontId="2" fillId="0" borderId="0" xfId="0" applyFont="1">
      <alignment vertical="center"/>
    </xf>
    <xf numFmtId="0" fontId="0" fillId="0" borderId="0" xfId="0" applyAlignment="1"/>
    <xf numFmtId="0" fontId="2" fillId="0" borderId="0" xfId="0" applyFont="1" applyAlignment="1"/>
    <xf numFmtId="0" fontId="2" fillId="0" borderId="0" xfId="0" applyFont="1" applyAlignment="1">
      <alignment horizontal="right" vertical="center"/>
    </xf>
    <xf numFmtId="0" fontId="2" fillId="0" borderId="0" xfId="0" applyFont="1" applyAlignment="1">
      <alignment horizontal="distributed"/>
    </xf>
    <xf numFmtId="0" fontId="3" fillId="0" borderId="0" xfId="0" applyFont="1">
      <alignment vertical="center"/>
    </xf>
    <xf numFmtId="0" fontId="2" fillId="0" borderId="2" xfId="0" applyFont="1" applyBorder="1">
      <alignment vertical="center"/>
    </xf>
    <xf numFmtId="0" fontId="2" fillId="0" borderId="0" xfId="0" applyFont="1" applyBorder="1">
      <alignment vertical="center"/>
    </xf>
    <xf numFmtId="0" fontId="7" fillId="0" borderId="0" xfId="0" applyFont="1">
      <alignment vertical="center"/>
    </xf>
    <xf numFmtId="0" fontId="3" fillId="0" borderId="0" xfId="0" applyFont="1" applyBorder="1">
      <alignment vertical="center"/>
    </xf>
    <xf numFmtId="0" fontId="4" fillId="0" borderId="0" xfId="0" applyFont="1" applyAlignment="1">
      <alignment vertical="top"/>
    </xf>
    <xf numFmtId="0" fontId="2" fillId="0" borderId="0" xfId="0" applyFont="1" applyAlignment="1">
      <alignment horizontal="center" vertical="center"/>
    </xf>
    <xf numFmtId="0" fontId="2" fillId="0" borderId="0" xfId="0" applyFont="1" applyAlignment="1" applyProtection="1">
      <alignment vertical="center"/>
      <protection locked="0"/>
    </xf>
    <xf numFmtId="0" fontId="9" fillId="0" borderId="0" xfId="0" applyFo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2" fillId="0" borderId="0" xfId="0" applyFont="1" applyAlignment="1">
      <alignment vertical="center"/>
    </xf>
    <xf numFmtId="0" fontId="0" fillId="0" borderId="0" xfId="0" applyBorder="1">
      <alignment vertical="center"/>
    </xf>
    <xf numFmtId="0" fontId="9" fillId="0" borderId="2" xfId="0" applyFont="1" applyBorder="1">
      <alignment vertical="center"/>
    </xf>
    <xf numFmtId="0" fontId="9" fillId="0" borderId="0" xfId="0" applyFont="1" applyBorder="1">
      <alignment vertical="center"/>
    </xf>
    <xf numFmtId="0" fontId="9" fillId="0" borderId="1" xfId="0" applyFont="1" applyBorder="1">
      <alignment vertical="center"/>
    </xf>
    <xf numFmtId="0" fontId="16" fillId="0" borderId="0" xfId="0" applyFont="1">
      <alignment vertical="center"/>
    </xf>
    <xf numFmtId="0" fontId="16" fillId="0" borderId="0" xfId="0" applyFont="1" applyAlignment="1">
      <alignment vertical="center"/>
    </xf>
    <xf numFmtId="0" fontId="3" fillId="0" borderId="0" xfId="0" applyFont="1" applyBorder="1" applyAlignment="1" applyProtection="1">
      <alignment vertical="center"/>
      <protection locked="0"/>
    </xf>
    <xf numFmtId="0" fontId="2" fillId="0" borderId="0" xfId="0" applyFont="1" applyBorder="1" applyAlignment="1">
      <alignment vertical="center"/>
    </xf>
    <xf numFmtId="0" fontId="2" fillId="0" borderId="0" xfId="0" applyFont="1" applyBorder="1" applyAlignment="1" applyProtection="1">
      <alignment vertical="center"/>
      <protection locked="0"/>
    </xf>
    <xf numFmtId="0" fontId="18" fillId="0" borderId="0" xfId="0" applyFont="1">
      <alignment vertical="center"/>
    </xf>
    <xf numFmtId="0" fontId="21" fillId="0" borderId="0" xfId="0" applyFont="1">
      <alignment vertical="center"/>
    </xf>
    <xf numFmtId="0" fontId="19" fillId="0" borderId="0" xfId="0" applyFont="1">
      <alignment vertical="center"/>
    </xf>
    <xf numFmtId="0" fontId="18" fillId="0" borderId="0" xfId="0" applyFont="1" applyFill="1" applyBorder="1" applyAlignment="1">
      <alignment vertical="top" wrapText="1"/>
    </xf>
    <xf numFmtId="0" fontId="18" fillId="0" borderId="0" xfId="0" applyFont="1" applyAlignment="1">
      <alignment horizontal="right" vertical="center"/>
    </xf>
    <xf numFmtId="0" fontId="18" fillId="0" borderId="0" xfId="0" applyFont="1" applyBorder="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0" fillId="0" borderId="0" xfId="0" applyAlignment="1">
      <alignment vertical="center"/>
    </xf>
    <xf numFmtId="0" fontId="22" fillId="0" borderId="0" xfId="0" applyFont="1">
      <alignment vertical="center"/>
    </xf>
    <xf numFmtId="0" fontId="18" fillId="0" borderId="0" xfId="0" applyFont="1" applyBorder="1" applyAlignment="1">
      <alignment horizontal="center" vertical="center"/>
    </xf>
    <xf numFmtId="0" fontId="18" fillId="0" borderId="0" xfId="0" applyFont="1" applyAlignment="1">
      <alignment vertical="center"/>
    </xf>
    <xf numFmtId="0" fontId="0" fillId="0" borderId="2" xfId="0" applyBorder="1">
      <alignment vertical="center"/>
    </xf>
    <xf numFmtId="177" fontId="2" fillId="0" borderId="0" xfId="0" applyNumberFormat="1" applyFont="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shrinkToFi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0" fillId="0" borderId="16" xfId="0" applyBorder="1">
      <alignment vertical="center"/>
    </xf>
    <xf numFmtId="0" fontId="18" fillId="0" borderId="0" xfId="0" applyFont="1" applyAlignment="1">
      <alignment vertical="center" shrinkToFit="1"/>
    </xf>
    <xf numFmtId="0" fontId="0" fillId="0" borderId="0" xfId="0" applyBorder="1" applyAlignment="1">
      <alignment horizontal="center" vertical="center" shrinkToFit="1"/>
    </xf>
    <xf numFmtId="0" fontId="23" fillId="0" borderId="0" xfId="0" applyFont="1">
      <alignment vertical="center"/>
    </xf>
    <xf numFmtId="0" fontId="0" fillId="0" borderId="0" xfId="0" applyFill="1" applyBorder="1">
      <alignment vertical="center"/>
    </xf>
    <xf numFmtId="0" fontId="18" fillId="0" borderId="0" xfId="0" applyFont="1" applyFill="1" applyBorder="1" applyAlignment="1">
      <alignment horizontal="right" vertical="center" wrapText="1"/>
    </xf>
    <xf numFmtId="0" fontId="0" fillId="6" borderId="27" xfId="0" applyFill="1" applyBorder="1" applyProtection="1">
      <alignment vertical="center"/>
      <protection locked="0"/>
    </xf>
    <xf numFmtId="0" fontId="18" fillId="6" borderId="27" xfId="0" applyFont="1" applyFill="1" applyBorder="1" applyProtection="1">
      <alignment vertical="center"/>
      <protection locked="0"/>
    </xf>
    <xf numFmtId="0" fontId="14" fillId="0" borderId="0" xfId="0" applyFont="1" applyBorder="1" applyAlignment="1">
      <alignment vertical="center"/>
    </xf>
    <xf numFmtId="0" fontId="15" fillId="0" borderId="0" xfId="0" applyFont="1" applyBorder="1" applyAlignment="1">
      <alignment vertical="center"/>
    </xf>
    <xf numFmtId="0" fontId="9" fillId="0" borderId="0" xfId="0" applyFont="1" applyBorder="1" applyAlignment="1">
      <alignment vertical="center"/>
    </xf>
    <xf numFmtId="0" fontId="0" fillId="0" borderId="47" xfId="0" applyBorder="1">
      <alignment vertical="center"/>
    </xf>
    <xf numFmtId="0" fontId="18" fillId="0" borderId="0" xfId="0" applyFont="1" applyFill="1" applyBorder="1" applyAlignment="1">
      <alignment horizontal="left" vertical="center" wrapText="1"/>
    </xf>
    <xf numFmtId="0" fontId="0" fillId="0" borderId="0" xfId="0" applyAlignment="1">
      <alignment horizontal="center" vertical="center"/>
    </xf>
    <xf numFmtId="0" fontId="0" fillId="0" borderId="4" xfId="0" applyFill="1" applyBorder="1" applyAlignment="1" applyProtection="1">
      <alignment vertical="center"/>
      <protection locked="0"/>
    </xf>
    <xf numFmtId="0" fontId="0" fillId="0" borderId="38" xfId="0" applyFill="1" applyBorder="1" applyAlignment="1" applyProtection="1">
      <alignment vertical="center"/>
      <protection locked="0"/>
    </xf>
    <xf numFmtId="0" fontId="0" fillId="0" borderId="0" xfId="0" applyFill="1" applyBorder="1" applyProtection="1">
      <alignment vertical="center"/>
      <protection locked="0"/>
    </xf>
    <xf numFmtId="0" fontId="0" fillId="0" borderId="0" xfId="0" applyAlignment="1">
      <alignment horizontal="left" vertical="center"/>
    </xf>
    <xf numFmtId="0" fontId="18" fillId="0" borderId="0" xfId="0" applyFont="1" applyAlignment="1">
      <alignment horizontal="left" vertical="center"/>
    </xf>
    <xf numFmtId="0" fontId="20" fillId="0" borderId="0" xfId="0" applyFont="1" applyBorder="1" applyAlignment="1">
      <alignment horizontal="center" vertical="center"/>
    </xf>
    <xf numFmtId="0" fontId="0" fillId="0" borderId="0" xfId="0" applyFill="1" applyBorder="1" applyAlignment="1" applyProtection="1">
      <alignment horizontal="center" vertical="center"/>
      <protection locked="0"/>
    </xf>
    <xf numFmtId="0" fontId="22" fillId="0" borderId="16" xfId="0" applyFont="1" applyFill="1" applyBorder="1" applyAlignment="1">
      <alignment vertical="center"/>
    </xf>
    <xf numFmtId="0" fontId="22" fillId="0" borderId="0" xfId="0" applyFont="1" applyBorder="1">
      <alignment vertical="center"/>
    </xf>
    <xf numFmtId="0" fontId="22" fillId="0" borderId="0" xfId="0" applyFont="1" applyFill="1" applyBorder="1">
      <alignment vertical="center"/>
    </xf>
    <xf numFmtId="0" fontId="22" fillId="0" borderId="0" xfId="0" applyFont="1" applyAlignment="1">
      <alignment horizontal="left" vertical="center"/>
    </xf>
    <xf numFmtId="0" fontId="20" fillId="0" borderId="0" xfId="0" applyFont="1" applyBorder="1" applyAlignment="1">
      <alignment vertical="center"/>
    </xf>
    <xf numFmtId="0" fontId="18" fillId="0" borderId="0" xfId="0" applyFont="1" applyAlignment="1">
      <alignment horizontal="center" vertical="center" shrinkToFit="1"/>
    </xf>
    <xf numFmtId="0" fontId="0" fillId="0" borderId="0" xfId="0" applyAlignment="1">
      <alignment horizontal="center" vertical="center" shrinkToFit="1"/>
    </xf>
    <xf numFmtId="0" fontId="18" fillId="0" borderId="0" xfId="0" applyFont="1" applyAlignment="1">
      <alignment horizontal="left" vertical="center"/>
    </xf>
    <xf numFmtId="0" fontId="0" fillId="6" borderId="27" xfId="0" applyFill="1" applyBorder="1" applyAlignment="1" applyProtection="1">
      <alignment vertical="center"/>
      <protection locked="0"/>
    </xf>
    <xf numFmtId="0" fontId="18" fillId="0" borderId="0" xfId="0" applyFont="1" applyBorder="1" applyAlignment="1">
      <alignment horizontal="left" vertical="center"/>
    </xf>
    <xf numFmtId="177" fontId="9" fillId="0" borderId="0" xfId="0" applyNumberFormat="1"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0" fillId="0" borderId="55" xfId="0" applyBorder="1">
      <alignment vertical="center"/>
    </xf>
    <xf numFmtId="0" fontId="0" fillId="8" borderId="34" xfId="0" applyFill="1" applyBorder="1">
      <alignment vertical="center"/>
    </xf>
    <xf numFmtId="0" fontId="0" fillId="8" borderId="35" xfId="0" applyFill="1" applyBorder="1">
      <alignment vertical="center"/>
    </xf>
    <xf numFmtId="0" fontId="0" fillId="8" borderId="39" xfId="0" applyFill="1" applyBorder="1">
      <alignment vertical="center"/>
    </xf>
    <xf numFmtId="0" fontId="18" fillId="0" borderId="44" xfId="0" applyFont="1" applyFill="1" applyBorder="1" applyProtection="1">
      <alignment vertical="center"/>
    </xf>
    <xf numFmtId="0" fontId="18" fillId="0" borderId="47" xfId="0" applyFont="1" applyFill="1" applyBorder="1" applyAlignment="1" applyProtection="1">
      <alignment vertical="center"/>
    </xf>
    <xf numFmtId="0" fontId="2" fillId="0" borderId="0" xfId="0" applyFont="1" applyBorder="1" applyAlignment="1"/>
    <xf numFmtId="0" fontId="2" fillId="0" borderId="0" xfId="0" applyFont="1" applyFill="1" applyBorder="1" applyAlignment="1">
      <alignment vertical="center"/>
    </xf>
    <xf numFmtId="0" fontId="2" fillId="3" borderId="17" xfId="0" applyFont="1" applyFill="1" applyBorder="1" applyAlignment="1">
      <alignment vertical="center" wrapText="1"/>
    </xf>
    <xf numFmtId="0" fontId="2" fillId="3" borderId="4" xfId="0" applyFont="1" applyFill="1" applyBorder="1" applyAlignment="1">
      <alignment vertical="center"/>
    </xf>
    <xf numFmtId="0" fontId="2" fillId="0" borderId="15" xfId="0" applyFont="1" applyBorder="1" applyAlignment="1">
      <alignment horizontal="right" vertical="center"/>
    </xf>
    <xf numFmtId="0" fontId="32"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top"/>
    </xf>
    <xf numFmtId="0" fontId="2" fillId="3" borderId="8" xfId="0" applyFont="1" applyFill="1" applyBorder="1" applyAlignment="1">
      <alignment vertical="center" wrapText="1"/>
    </xf>
    <xf numFmtId="177" fontId="9" fillId="0" borderId="0" xfId="0" applyNumberFormat="1" applyFont="1" applyAlignment="1">
      <alignment vertical="center" shrinkToFit="1"/>
    </xf>
    <xf numFmtId="0" fontId="3" fillId="0" borderId="0" xfId="0" applyFont="1" applyAlignment="1">
      <alignment vertical="top"/>
    </xf>
    <xf numFmtId="0" fontId="2" fillId="0" borderId="0" xfId="0" applyFont="1" applyAlignment="1">
      <alignment vertical="top"/>
    </xf>
    <xf numFmtId="0" fontId="0" fillId="0" borderId="0" xfId="0" applyAlignment="1">
      <alignment vertical="top"/>
    </xf>
    <xf numFmtId="0" fontId="2" fillId="0" borderId="0" xfId="0" applyFont="1" applyBorder="1" applyAlignment="1">
      <alignment vertical="top"/>
    </xf>
    <xf numFmtId="177" fontId="8" fillId="0" borderId="47" xfId="0" applyNumberFormat="1" applyFont="1" applyBorder="1" applyAlignment="1">
      <alignment vertical="center" shrinkToFit="1"/>
    </xf>
    <xf numFmtId="177" fontId="9" fillId="0" borderId="0" xfId="0" applyNumberFormat="1" applyFont="1" applyAlignment="1" applyProtection="1">
      <alignment vertical="center"/>
      <protection locked="0"/>
    </xf>
    <xf numFmtId="0" fontId="9" fillId="0" borderId="0" xfId="0" applyFont="1" applyBorder="1" applyAlignment="1" applyProtection="1">
      <alignment vertical="center"/>
      <protection locked="0"/>
    </xf>
    <xf numFmtId="0" fontId="34" fillId="0" borderId="0" xfId="0" applyFont="1">
      <alignment vertical="center"/>
    </xf>
    <xf numFmtId="0" fontId="18" fillId="6" borderId="27" xfId="0" applyFont="1" applyFill="1" applyBorder="1" applyAlignment="1" applyProtection="1">
      <alignment horizontal="center" vertical="center"/>
      <protection locked="0"/>
    </xf>
    <xf numFmtId="0" fontId="18" fillId="0" borderId="0" xfId="0" applyFont="1" applyAlignment="1">
      <alignment horizontal="center" vertical="center"/>
    </xf>
    <xf numFmtId="0" fontId="18" fillId="0" borderId="1" xfId="0" applyFont="1" applyBorder="1" applyAlignment="1">
      <alignment horizontal="center" vertical="center"/>
    </xf>
    <xf numFmtId="0" fontId="18" fillId="0" borderId="0" xfId="0" applyFont="1" applyAlignment="1">
      <alignment horizontal="right" vertical="center"/>
    </xf>
    <xf numFmtId="0" fontId="18" fillId="0" borderId="0" xfId="0" applyFont="1" applyAlignment="1">
      <alignment horizontal="center" vertical="center" shrinkToFit="1"/>
    </xf>
    <xf numFmtId="0" fontId="18" fillId="0" borderId="1" xfId="0" applyFont="1" applyBorder="1" applyAlignment="1">
      <alignment horizontal="center" vertical="center" shrinkToFit="1"/>
    </xf>
    <xf numFmtId="49" fontId="18" fillId="6" borderId="27" xfId="0" applyNumberFormat="1" applyFont="1" applyFill="1" applyBorder="1" applyAlignment="1" applyProtection="1">
      <alignment horizontal="center" vertical="center"/>
      <protection locked="0"/>
    </xf>
    <xf numFmtId="0" fontId="18" fillId="0" borderId="16" xfId="0" applyFont="1" applyBorder="1" applyAlignment="1">
      <alignment horizontal="center" vertical="center"/>
    </xf>
    <xf numFmtId="176" fontId="18" fillId="6" borderId="32" xfId="0" applyNumberFormat="1" applyFont="1" applyFill="1" applyBorder="1" applyAlignment="1" applyProtection="1">
      <alignment horizontal="center" vertical="center"/>
      <protection locked="0"/>
    </xf>
    <xf numFmtId="176" fontId="18" fillId="6" borderId="41" xfId="0" applyNumberFormat="1" applyFont="1" applyFill="1" applyBorder="1" applyAlignment="1" applyProtection="1">
      <alignment horizontal="center" vertical="center"/>
      <protection locked="0"/>
    </xf>
    <xf numFmtId="176" fontId="18" fillId="6" borderId="27" xfId="0" applyNumberFormat="1" applyFont="1" applyFill="1" applyBorder="1" applyAlignment="1" applyProtection="1">
      <alignment horizontal="center" vertical="center"/>
      <protection locked="0"/>
    </xf>
    <xf numFmtId="176" fontId="18" fillId="6" borderId="40" xfId="0" applyNumberFormat="1" applyFont="1" applyFill="1" applyBorder="1" applyAlignment="1" applyProtection="1">
      <alignment horizontal="center" vertical="center"/>
      <protection locked="0"/>
    </xf>
    <xf numFmtId="0" fontId="18" fillId="0" borderId="31" xfId="0" applyFont="1" applyBorder="1" applyAlignment="1">
      <alignment horizontal="center" vertical="center"/>
    </xf>
    <xf numFmtId="0" fontId="18" fillId="0" borderId="18" xfId="0" applyFont="1" applyBorder="1" applyAlignment="1">
      <alignment horizontal="center" vertical="center"/>
    </xf>
    <xf numFmtId="0" fontId="18" fillId="0" borderId="4" xfId="0" applyFont="1" applyBorder="1" applyAlignment="1">
      <alignment horizontal="center" vertical="center"/>
    </xf>
    <xf numFmtId="0" fontId="18" fillId="0" borderId="27" xfId="0" applyFont="1" applyBorder="1" applyAlignment="1">
      <alignment horizontal="center" vertical="center" textRotation="255"/>
    </xf>
    <xf numFmtId="0" fontId="0" fillId="0" borderId="16" xfId="0" applyBorder="1" applyAlignment="1">
      <alignment horizontal="center" vertical="center"/>
    </xf>
    <xf numFmtId="0" fontId="0" fillId="0" borderId="0" xfId="0" applyAlignment="1">
      <alignment horizontal="center" vertical="center"/>
    </xf>
    <xf numFmtId="0" fontId="18" fillId="6" borderId="27" xfId="0" applyFont="1" applyFill="1" applyBorder="1" applyAlignment="1" applyProtection="1">
      <alignment horizontal="left" vertical="center" shrinkToFit="1"/>
      <protection locked="0"/>
    </xf>
    <xf numFmtId="49" fontId="18" fillId="6" borderId="15" xfId="0" applyNumberFormat="1" applyFont="1" applyFill="1" applyBorder="1" applyAlignment="1" applyProtection="1">
      <alignment horizontal="center" vertical="center"/>
      <protection locked="0"/>
    </xf>
    <xf numFmtId="49" fontId="18" fillId="6" borderId="5" xfId="0" applyNumberFormat="1" applyFont="1" applyFill="1" applyBorder="1" applyAlignment="1" applyProtection="1">
      <alignment horizontal="center" vertical="center"/>
      <protection locked="0"/>
    </xf>
    <xf numFmtId="49" fontId="18" fillId="6" borderId="8" xfId="0" applyNumberFormat="1" applyFont="1" applyFill="1" applyBorder="1" applyAlignment="1" applyProtection="1">
      <alignment horizontal="center" vertical="center"/>
      <protection locked="0"/>
    </xf>
    <xf numFmtId="49" fontId="18" fillId="6" borderId="3" xfId="0" applyNumberFormat="1" applyFont="1" applyFill="1" applyBorder="1" applyAlignment="1" applyProtection="1">
      <alignment horizontal="center" vertical="center"/>
      <protection locked="0"/>
    </xf>
    <xf numFmtId="0" fontId="18" fillId="0" borderId="54" xfId="0" applyFont="1" applyBorder="1" applyAlignment="1">
      <alignment horizontal="right" vertical="center"/>
    </xf>
    <xf numFmtId="0" fontId="18" fillId="0" borderId="14" xfId="0" applyFont="1" applyBorder="1" applyAlignment="1">
      <alignment horizontal="right" vertical="center"/>
    </xf>
    <xf numFmtId="3" fontId="18" fillId="6" borderId="6" xfId="0" applyNumberFormat="1" applyFont="1" applyFill="1" applyBorder="1" applyAlignment="1" applyProtection="1">
      <alignment horizontal="center" vertical="center"/>
      <protection locked="0"/>
    </xf>
    <xf numFmtId="0" fontId="18" fillId="0" borderId="30" xfId="0" applyFont="1" applyBorder="1" applyAlignment="1">
      <alignment horizontal="center" vertical="center"/>
    </xf>
    <xf numFmtId="0" fontId="18" fillId="0" borderId="27" xfId="0" applyFont="1" applyBorder="1" applyAlignment="1">
      <alignment horizontal="center" vertical="center"/>
    </xf>
    <xf numFmtId="0" fontId="18" fillId="0" borderId="17" xfId="0" applyFont="1" applyBorder="1" applyAlignment="1">
      <alignment horizontal="center" vertical="center"/>
    </xf>
    <xf numFmtId="49" fontId="18" fillId="6" borderId="7" xfId="0" applyNumberFormat="1" applyFont="1" applyFill="1" applyBorder="1" applyAlignment="1" applyProtection="1">
      <alignment horizontal="center" vertical="center"/>
      <protection locked="0"/>
    </xf>
    <xf numFmtId="0" fontId="18" fillId="0" borderId="48" xfId="0" applyFont="1" applyBorder="1" applyAlignment="1">
      <alignment horizontal="right" vertical="center"/>
    </xf>
    <xf numFmtId="0" fontId="18" fillId="0" borderId="33" xfId="0" applyFont="1" applyBorder="1" applyAlignment="1">
      <alignment horizontal="right" vertical="center"/>
    </xf>
    <xf numFmtId="0" fontId="18" fillId="6" borderId="33" xfId="0" applyFont="1" applyFill="1" applyBorder="1" applyAlignment="1" applyProtection="1">
      <alignment horizontal="center" vertical="center" shrinkToFit="1"/>
      <protection locked="0"/>
    </xf>
    <xf numFmtId="0" fontId="18" fillId="6" borderId="18" xfId="0" applyFont="1" applyFill="1" applyBorder="1" applyAlignment="1" applyProtection="1">
      <alignment horizontal="center" vertical="center" shrinkToFit="1"/>
      <protection locked="0"/>
    </xf>
    <xf numFmtId="0" fontId="18" fillId="9" borderId="58" xfId="0" applyFont="1" applyFill="1" applyBorder="1" applyAlignment="1">
      <alignment horizontal="center" vertical="center" textRotation="255"/>
    </xf>
    <xf numFmtId="0" fontId="18" fillId="9" borderId="57" xfId="0" applyFont="1" applyFill="1" applyBorder="1" applyAlignment="1">
      <alignment horizontal="center" vertical="center" textRotation="255"/>
    </xf>
    <xf numFmtId="0" fontId="18" fillId="9" borderId="43" xfId="0" applyFont="1" applyFill="1" applyBorder="1" applyAlignment="1">
      <alignment horizontal="center" vertical="center" textRotation="255"/>
    </xf>
    <xf numFmtId="0" fontId="18" fillId="0" borderId="42"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49" fontId="18" fillId="6" borderId="27" xfId="0" applyNumberFormat="1"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wrapText="1"/>
    </xf>
    <xf numFmtId="0" fontId="18" fillId="5" borderId="28" xfId="0" applyFont="1" applyFill="1" applyBorder="1" applyAlignment="1">
      <alignment horizontal="center" vertical="center"/>
    </xf>
    <xf numFmtId="0" fontId="18" fillId="5" borderId="22" xfId="0" applyFont="1" applyFill="1" applyBorder="1" applyAlignment="1">
      <alignment horizontal="center" vertical="center"/>
    </xf>
    <xf numFmtId="0" fontId="18" fillId="5" borderId="29" xfId="0" applyFont="1" applyFill="1" applyBorder="1" applyAlignment="1">
      <alignment horizontal="center" vertical="center"/>
    </xf>
    <xf numFmtId="0" fontId="18" fillId="10" borderId="56" xfId="0" applyFont="1" applyFill="1" applyBorder="1" applyAlignment="1">
      <alignment horizontal="center" vertical="center" textRotation="255"/>
    </xf>
    <xf numFmtId="0" fontId="18" fillId="10" borderId="57" xfId="0" applyFont="1" applyFill="1" applyBorder="1" applyAlignment="1">
      <alignment horizontal="center" vertical="center" textRotation="255"/>
    </xf>
    <xf numFmtId="0" fontId="18" fillId="10" borderId="43" xfId="0" applyFont="1" applyFill="1" applyBorder="1" applyAlignment="1">
      <alignment horizontal="center" vertical="center" textRotation="255"/>
    </xf>
    <xf numFmtId="0" fontId="18" fillId="7" borderId="59" xfId="0" applyFont="1" applyFill="1" applyBorder="1" applyAlignment="1">
      <alignment horizontal="center" vertical="center" textRotation="255"/>
    </xf>
    <xf numFmtId="0" fontId="18" fillId="7" borderId="60" xfId="0" applyFont="1" applyFill="1" applyBorder="1" applyAlignment="1">
      <alignment horizontal="center" vertical="center" textRotation="255"/>
    </xf>
    <xf numFmtId="0" fontId="18" fillId="7" borderId="61" xfId="0" applyFont="1" applyFill="1" applyBorder="1" applyAlignment="1">
      <alignment horizontal="center" vertical="center" textRotation="255"/>
    </xf>
    <xf numFmtId="49" fontId="18" fillId="6" borderId="6" xfId="0" applyNumberFormat="1" applyFont="1" applyFill="1" applyBorder="1" applyAlignment="1" applyProtection="1">
      <alignment horizontal="left" vertical="center" shrinkToFit="1"/>
      <protection locked="0"/>
    </xf>
    <xf numFmtId="176" fontId="18" fillId="6" borderId="6" xfId="0" applyNumberFormat="1" applyFont="1" applyFill="1" applyBorder="1" applyAlignment="1" applyProtection="1">
      <alignment horizontal="center" vertical="center"/>
      <protection locked="0"/>
    </xf>
    <xf numFmtId="176" fontId="18" fillId="6" borderId="43" xfId="0" applyNumberFormat="1" applyFont="1" applyFill="1" applyBorder="1" applyAlignment="1" applyProtection="1">
      <alignment horizontal="center" vertical="center"/>
      <protection locked="0"/>
    </xf>
    <xf numFmtId="0" fontId="18" fillId="6" borderId="6" xfId="0" applyFont="1" applyFill="1" applyBorder="1" applyAlignment="1" applyProtection="1">
      <alignment horizontal="left" vertical="center" shrinkToFit="1"/>
      <protection locked="0"/>
    </xf>
    <xf numFmtId="49" fontId="18" fillId="6" borderId="27" xfId="0" applyNumberFormat="1" applyFont="1" applyFill="1" applyBorder="1" applyAlignment="1" applyProtection="1">
      <alignment horizontal="left" vertical="center" shrinkToFit="1"/>
      <protection locked="0"/>
    </xf>
    <xf numFmtId="0" fontId="18" fillId="0" borderId="0" xfId="0" applyFont="1" applyFill="1" applyBorder="1" applyAlignment="1">
      <alignment horizontal="left" vertical="center" wrapText="1"/>
    </xf>
    <xf numFmtId="0" fontId="18" fillId="8" borderId="54" xfId="0" applyFont="1" applyFill="1" applyBorder="1" applyAlignment="1">
      <alignment horizontal="center" vertical="center" textRotation="255"/>
    </xf>
    <xf numFmtId="0" fontId="18" fillId="8" borderId="36" xfId="0" applyFont="1" applyFill="1" applyBorder="1" applyAlignment="1">
      <alignment horizontal="center" vertical="center" textRotation="255"/>
    </xf>
    <xf numFmtId="0" fontId="18" fillId="8" borderId="37" xfId="0" applyFont="1" applyFill="1" applyBorder="1" applyAlignment="1">
      <alignment horizontal="center" vertical="center" textRotation="255"/>
    </xf>
    <xf numFmtId="0" fontId="18" fillId="0" borderId="45" xfId="0" applyFont="1" applyBorder="1" applyAlignment="1">
      <alignment horizontal="center" vertical="center" shrinkToFit="1"/>
    </xf>
    <xf numFmtId="0" fontId="0" fillId="0" borderId="0" xfId="0" applyAlignment="1">
      <alignment horizontal="center" vertical="center" shrinkToFit="1"/>
    </xf>
    <xf numFmtId="0" fontId="0" fillId="0" borderId="45" xfId="0" applyBorder="1" applyAlignment="1">
      <alignment horizontal="center" vertical="center" shrinkToFit="1"/>
    </xf>
    <xf numFmtId="0" fontId="18" fillId="6" borderId="27" xfId="0" applyFont="1" applyFill="1" applyBorder="1" applyAlignment="1" applyProtection="1">
      <alignment horizontal="left" vertical="center" wrapText="1"/>
      <protection locked="0"/>
    </xf>
    <xf numFmtId="0" fontId="22" fillId="6" borderId="13" xfId="0" applyFont="1" applyFill="1" applyBorder="1" applyAlignment="1" applyProtection="1">
      <alignment horizontal="left" vertical="center" shrinkToFit="1"/>
      <protection locked="0"/>
    </xf>
    <xf numFmtId="0" fontId="18" fillId="6" borderId="30" xfId="0" applyFont="1" applyFill="1" applyBorder="1" applyAlignment="1" applyProtection="1">
      <alignment horizontal="left" vertical="center" shrinkToFit="1"/>
      <protection locked="0"/>
    </xf>
    <xf numFmtId="0" fontId="18" fillId="0" borderId="9" xfId="0" applyFont="1" applyBorder="1" applyAlignment="1">
      <alignment horizontal="center" vertical="center"/>
    </xf>
    <xf numFmtId="0" fontId="18" fillId="0" borderId="0" xfId="0" applyFont="1" applyFill="1" applyBorder="1" applyAlignment="1">
      <alignment horizontal="left" vertical="center"/>
    </xf>
    <xf numFmtId="0" fontId="18" fillId="0" borderId="0" xfId="0" applyFont="1" applyAlignment="1">
      <alignment horizontal="left" vertical="center"/>
    </xf>
    <xf numFmtId="0" fontId="18" fillId="0" borderId="30" xfId="0" applyFont="1" applyFill="1" applyBorder="1" applyAlignment="1">
      <alignment horizontal="center" vertical="center"/>
    </xf>
    <xf numFmtId="0" fontId="6" fillId="0" borderId="0" xfId="0" applyFont="1" applyAlignment="1">
      <alignment horizontal="center"/>
    </xf>
    <xf numFmtId="177" fontId="9" fillId="0" borderId="19" xfId="0" applyNumberFormat="1" applyFont="1" applyBorder="1" applyAlignment="1" applyProtection="1">
      <alignment horizontal="left" vertical="center"/>
      <protection locked="0"/>
    </xf>
    <xf numFmtId="177" fontId="9" fillId="0" borderId="20" xfId="0" applyNumberFormat="1" applyFont="1" applyBorder="1" applyAlignment="1" applyProtection="1">
      <alignment horizontal="left" vertical="center"/>
      <protection locked="0"/>
    </xf>
    <xf numFmtId="177" fontId="9" fillId="0" borderId="21" xfId="0" applyNumberFormat="1" applyFont="1" applyBorder="1" applyAlignment="1" applyProtection="1">
      <alignment horizontal="left" vertical="center"/>
      <protection locked="0"/>
    </xf>
    <xf numFmtId="0" fontId="4" fillId="3" borderId="9" xfId="0" applyFont="1" applyFill="1" applyBorder="1" applyAlignment="1">
      <alignment horizontal="center" vertical="center" textRotation="255"/>
    </xf>
    <xf numFmtId="0" fontId="4" fillId="3" borderId="7" xfId="0" applyFont="1" applyFill="1" applyBorder="1" applyAlignment="1">
      <alignment horizontal="center" vertical="center" textRotation="255"/>
    </xf>
    <xf numFmtId="0" fontId="4" fillId="3" borderId="6" xfId="0" applyFont="1" applyFill="1" applyBorder="1" applyAlignment="1">
      <alignment horizontal="center" vertical="center" textRotation="255"/>
    </xf>
    <xf numFmtId="0" fontId="33" fillId="0" borderId="0" xfId="0" applyFont="1" applyAlignment="1">
      <alignment horizontal="left" vertical="center"/>
    </xf>
    <xf numFmtId="177" fontId="9" fillId="0" borderId="27" xfId="0" applyNumberFormat="1" applyFont="1" applyBorder="1" applyAlignment="1" applyProtection="1">
      <alignment horizontal="left" vertical="center"/>
      <protection locked="0"/>
    </xf>
    <xf numFmtId="0" fontId="2" fillId="3" borderId="27" xfId="0" applyFont="1" applyFill="1" applyBorder="1" applyAlignment="1">
      <alignment horizontal="center" vertical="center" textRotation="255"/>
    </xf>
    <xf numFmtId="177" fontId="28" fillId="0" borderId="10" xfId="0" applyNumberFormat="1" applyFont="1" applyBorder="1" applyAlignment="1" applyProtection="1">
      <alignment horizontal="left" vertical="center"/>
      <protection locked="0"/>
    </xf>
    <xf numFmtId="177" fontId="28" fillId="0" borderId="12" xfId="0" applyNumberFormat="1" applyFont="1" applyBorder="1" applyAlignment="1" applyProtection="1">
      <alignment horizontal="left" vertical="center"/>
      <protection locked="0"/>
    </xf>
    <xf numFmtId="177" fontId="28" fillId="0" borderId="11" xfId="0" applyNumberFormat="1" applyFont="1" applyBorder="1" applyAlignment="1" applyProtection="1">
      <alignment horizontal="left" vertical="center"/>
      <protection locked="0"/>
    </xf>
    <xf numFmtId="177" fontId="9" fillId="0" borderId="17" xfId="0" applyNumberFormat="1" applyFont="1" applyBorder="1" applyAlignment="1" applyProtection="1">
      <alignment horizontal="left" vertical="center"/>
      <protection locked="0"/>
    </xf>
    <xf numFmtId="177" fontId="9" fillId="0" borderId="18" xfId="0" applyNumberFormat="1" applyFont="1" applyBorder="1" applyAlignment="1" applyProtection="1">
      <alignment horizontal="left" vertical="center"/>
      <protection locked="0"/>
    </xf>
    <xf numFmtId="177" fontId="9" fillId="0" borderId="4" xfId="0" applyNumberFormat="1" applyFont="1" applyBorder="1" applyAlignment="1" applyProtection="1">
      <alignment horizontal="left" vertical="center"/>
      <protection locked="0"/>
    </xf>
    <xf numFmtId="0" fontId="4" fillId="3" borderId="10" xfId="0" applyFont="1" applyFill="1" applyBorder="1" applyAlignment="1">
      <alignment horizontal="center" vertical="distributed"/>
    </xf>
    <xf numFmtId="0" fontId="4" fillId="3" borderId="12" xfId="0" applyFont="1" applyFill="1" applyBorder="1" applyAlignment="1">
      <alignment horizontal="center" vertical="distributed"/>
    </xf>
    <xf numFmtId="0" fontId="4" fillId="3" borderId="11" xfId="0" applyFont="1" applyFill="1" applyBorder="1" applyAlignment="1">
      <alignment horizontal="center" vertical="distributed"/>
    </xf>
    <xf numFmtId="0" fontId="4" fillId="3" borderId="19" xfId="0" applyFont="1" applyFill="1" applyBorder="1" applyAlignment="1">
      <alignment horizontal="center" vertical="distributed"/>
    </xf>
    <xf numFmtId="0" fontId="4" fillId="3" borderId="20" xfId="0" applyFont="1" applyFill="1" applyBorder="1" applyAlignment="1">
      <alignment horizontal="center" vertical="distributed"/>
    </xf>
    <xf numFmtId="0" fontId="4" fillId="3" borderId="21" xfId="0" applyFont="1" applyFill="1" applyBorder="1" applyAlignment="1">
      <alignment horizontal="center" vertical="distributed"/>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9" fillId="0" borderId="0" xfId="0" applyFont="1" applyAlignment="1">
      <alignment horizontal="center" vertical="center"/>
    </xf>
    <xf numFmtId="0" fontId="2" fillId="3" borderId="27" xfId="0" applyFont="1" applyFill="1" applyBorder="1" applyAlignment="1">
      <alignment horizontal="center" vertical="center"/>
    </xf>
    <xf numFmtId="0" fontId="2" fillId="0" borderId="4" xfId="0" applyFont="1" applyBorder="1" applyAlignment="1">
      <alignment horizontal="right" vertical="center"/>
    </xf>
    <xf numFmtId="0" fontId="2" fillId="0" borderId="27" xfId="0" applyFont="1" applyBorder="1" applyAlignment="1">
      <alignment horizontal="right" vertical="center"/>
    </xf>
    <xf numFmtId="0" fontId="2" fillId="0" borderId="5" xfId="0" applyFont="1" applyBorder="1" applyAlignment="1">
      <alignment horizontal="right" vertical="center"/>
    </xf>
    <xf numFmtId="0" fontId="2" fillId="0" borderId="9" xfId="0" applyFont="1" applyBorder="1" applyAlignment="1">
      <alignment horizontal="right" vertical="center"/>
    </xf>
    <xf numFmtId="178" fontId="26" fillId="0" borderId="27" xfId="0" applyNumberFormat="1" applyFont="1" applyBorder="1" applyAlignment="1" applyProtection="1">
      <alignment horizontal="right" vertical="center"/>
      <protection locked="0"/>
    </xf>
    <xf numFmtId="178" fontId="26" fillId="0" borderId="63" xfId="0" applyNumberFormat="1" applyFont="1" applyBorder="1" applyAlignment="1" applyProtection="1">
      <alignment horizontal="right" vertical="center"/>
      <protection locked="0"/>
    </xf>
    <xf numFmtId="0" fontId="2" fillId="0" borderId="69" xfId="0" applyFont="1" applyBorder="1" applyAlignment="1">
      <alignment horizontal="right" vertical="center"/>
    </xf>
    <xf numFmtId="0" fontId="2" fillId="0" borderId="70" xfId="0" applyFont="1" applyBorder="1" applyAlignment="1">
      <alignment horizontal="right" vertical="center"/>
    </xf>
    <xf numFmtId="178" fontId="26" fillId="0" borderId="9" xfId="0" applyNumberFormat="1" applyFont="1" applyBorder="1" applyAlignment="1" applyProtection="1">
      <alignment horizontal="right" vertical="center"/>
      <protection locked="0"/>
    </xf>
    <xf numFmtId="178" fontId="26" fillId="0" borderId="64" xfId="0" applyNumberFormat="1" applyFont="1" applyBorder="1" applyAlignment="1" applyProtection="1">
      <alignment horizontal="right" vertical="center"/>
      <protection locked="0"/>
    </xf>
    <xf numFmtId="178" fontId="26" fillId="0" borderId="67" xfId="0" applyNumberFormat="1" applyFont="1" applyBorder="1" applyAlignment="1">
      <alignment horizontal="right" vertical="center"/>
    </xf>
    <xf numFmtId="178" fontId="26" fillId="0" borderId="68" xfId="0" applyNumberFormat="1" applyFont="1" applyBorder="1" applyAlignment="1">
      <alignment horizontal="right" vertical="center"/>
    </xf>
    <xf numFmtId="0" fontId="2" fillId="0" borderId="0" xfId="0" applyFont="1" applyFill="1" applyBorder="1" applyAlignment="1">
      <alignment horizontal="center" vertical="center" textRotation="255"/>
    </xf>
    <xf numFmtId="0" fontId="2" fillId="0" borderId="1" xfId="0" applyFont="1" applyFill="1" applyBorder="1" applyAlignment="1">
      <alignment horizontal="center" vertical="center" textRotation="255"/>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2" fillId="3" borderId="27" xfId="0" applyFont="1" applyFill="1" applyBorder="1" applyAlignment="1">
      <alignment horizontal="distributed" vertical="center" indent="3"/>
    </xf>
    <xf numFmtId="0" fontId="2" fillId="3" borderId="27" xfId="0" applyFont="1" applyFill="1" applyBorder="1" applyAlignment="1">
      <alignment horizontal="distributed" vertical="center" wrapText="1" indent="3"/>
    </xf>
    <xf numFmtId="177" fontId="2" fillId="3" borderId="4" xfId="0" applyNumberFormat="1" applyFont="1" applyFill="1" applyBorder="1" applyAlignment="1" applyProtection="1">
      <alignment horizontal="center" vertical="center"/>
      <protection locked="0"/>
    </xf>
    <xf numFmtId="177" fontId="2" fillId="3" borderId="27" xfId="0" applyNumberFormat="1" applyFont="1" applyFill="1" applyBorder="1" applyAlignment="1" applyProtection="1">
      <alignment horizontal="center" vertical="center"/>
      <protection locked="0"/>
    </xf>
    <xf numFmtId="177" fontId="2" fillId="3" borderId="17" xfId="0" applyNumberFormat="1" applyFont="1" applyFill="1" applyBorder="1" applyAlignment="1" applyProtection="1">
      <alignment horizontal="center" vertical="center"/>
      <protection locked="0"/>
    </xf>
    <xf numFmtId="0" fontId="2" fillId="3" borderId="3" xfId="0" applyFont="1" applyFill="1" applyBorder="1" applyAlignment="1">
      <alignment horizontal="distributed" vertical="center" wrapText="1" indent="3"/>
    </xf>
    <xf numFmtId="0" fontId="2" fillId="3" borderId="6" xfId="0" applyFont="1" applyFill="1" applyBorder="1" applyAlignment="1">
      <alignment horizontal="distributed" vertical="center" wrapText="1" indent="3"/>
    </xf>
    <xf numFmtId="0" fontId="2" fillId="3" borderId="4" xfId="0" applyFont="1" applyFill="1" applyBorder="1" applyAlignment="1">
      <alignment horizontal="distributed" vertical="center" wrapText="1" indent="3"/>
    </xf>
    <xf numFmtId="0" fontId="2" fillId="3" borderId="9" xfId="0" applyFont="1" applyFill="1" applyBorder="1" applyAlignment="1">
      <alignment horizontal="distributed" vertical="center" indent="3"/>
    </xf>
    <xf numFmtId="0" fontId="2" fillId="3" borderId="9" xfId="0" applyFont="1" applyFill="1" applyBorder="1" applyAlignment="1">
      <alignment horizontal="center" vertical="center" textRotation="255"/>
    </xf>
    <xf numFmtId="0" fontId="2" fillId="0" borderId="3" xfId="0" applyFont="1" applyBorder="1" applyAlignment="1">
      <alignment horizontal="right" vertical="center"/>
    </xf>
    <xf numFmtId="0" fontId="2" fillId="0" borderId="6" xfId="0" applyFont="1" applyBorder="1" applyAlignment="1">
      <alignment horizontal="right" vertical="center"/>
    </xf>
    <xf numFmtId="0" fontId="2" fillId="3" borderId="17" xfId="0" applyFont="1" applyFill="1" applyBorder="1" applyAlignment="1">
      <alignment horizontal="center" vertical="center"/>
    </xf>
    <xf numFmtId="0" fontId="2" fillId="3" borderId="4" xfId="0" applyFont="1" applyFill="1" applyBorder="1" applyAlignment="1">
      <alignment horizontal="center" vertical="center"/>
    </xf>
    <xf numFmtId="178" fontId="26" fillId="0" borderId="6" xfId="0" applyNumberFormat="1" applyFont="1" applyBorder="1" applyAlignment="1" applyProtection="1">
      <alignment horizontal="right" vertical="center"/>
      <protection locked="0"/>
    </xf>
    <xf numFmtId="178" fontId="26" fillId="0" borderId="65" xfId="0" applyNumberFormat="1" applyFont="1" applyBorder="1" applyAlignment="1" applyProtection="1">
      <alignment horizontal="right" vertical="center"/>
      <protection locked="0"/>
    </xf>
    <xf numFmtId="0" fontId="2" fillId="3" borderId="6" xfId="0" applyFont="1" applyFill="1" applyBorder="1" applyAlignment="1">
      <alignment horizontal="center" vertical="center" textRotation="255"/>
    </xf>
    <xf numFmtId="0" fontId="33" fillId="0" borderId="0" xfId="0" applyFont="1" applyAlignment="1">
      <alignment horizontal="center" vertical="center"/>
    </xf>
    <xf numFmtId="177" fontId="9" fillId="0" borderId="0" xfId="0" applyNumberFormat="1" applyFont="1" applyAlignment="1">
      <alignment horizontal="center" vertical="center" shrinkToFit="1"/>
    </xf>
    <xf numFmtId="0" fontId="33" fillId="0" borderId="0" xfId="0" applyFont="1" applyAlignment="1">
      <alignment horizontal="right" vertical="top"/>
    </xf>
    <xf numFmtId="177" fontId="9" fillId="0" borderId="0" xfId="0" applyNumberFormat="1" applyFont="1" applyAlignment="1">
      <alignment horizontal="left" vertical="center" shrinkToFit="1"/>
    </xf>
    <xf numFmtId="177" fontId="9" fillId="0" borderId="14" xfId="0" applyNumberFormat="1" applyFont="1" applyBorder="1" applyAlignment="1" applyProtection="1">
      <alignment horizontal="center" vertical="center"/>
      <protection locked="0"/>
    </xf>
    <xf numFmtId="177" fontId="9" fillId="0" borderId="8" xfId="0" applyNumberFormat="1" applyFont="1" applyBorder="1" applyAlignment="1" applyProtection="1">
      <alignment horizontal="left" vertical="center"/>
      <protection locked="0"/>
    </xf>
    <xf numFmtId="177" fontId="9" fillId="0" borderId="2" xfId="0" applyNumberFormat="1" applyFont="1" applyBorder="1" applyAlignment="1" applyProtection="1">
      <alignment horizontal="left" vertical="center"/>
      <protection locked="0"/>
    </xf>
    <xf numFmtId="177" fontId="9" fillId="0" borderId="3" xfId="0" applyNumberFormat="1" applyFont="1" applyBorder="1" applyAlignment="1" applyProtection="1">
      <alignment horizontal="left" vertical="center"/>
      <protection locked="0"/>
    </xf>
    <xf numFmtId="0" fontId="4" fillId="3" borderId="15"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 xfId="0" applyFont="1" applyFill="1" applyBorder="1" applyAlignment="1">
      <alignment horizontal="center" vertical="center"/>
    </xf>
    <xf numFmtId="0" fontId="2" fillId="0" borderId="0" xfId="0" applyFont="1" applyAlignment="1">
      <alignment horizontal="center" vertical="center" shrinkToFit="1"/>
    </xf>
    <xf numFmtId="177" fontId="16" fillId="0" borderId="23" xfId="0" applyNumberFormat="1" applyFont="1" applyBorder="1" applyAlignment="1">
      <alignment horizontal="right" vertical="center" shrinkToFit="1"/>
    </xf>
    <xf numFmtId="177" fontId="8" fillId="0" borderId="23" xfId="0" applyNumberFormat="1" applyFont="1" applyBorder="1" applyAlignment="1">
      <alignment horizontal="left" vertical="center" shrinkToFit="1"/>
    </xf>
    <xf numFmtId="0" fontId="6" fillId="0" borderId="0" xfId="0" applyFont="1" applyAlignment="1">
      <alignment horizontal="center" vertical="top"/>
    </xf>
    <xf numFmtId="0" fontId="2" fillId="0" borderId="0" xfId="0" applyFont="1" applyAlignment="1">
      <alignment horizontal="left" vertical="center"/>
    </xf>
    <xf numFmtId="0" fontId="16" fillId="0" borderId="0" xfId="0" applyFont="1" applyAlignment="1" applyProtection="1">
      <alignment horizontal="center" vertical="center"/>
      <protection locked="0"/>
    </xf>
    <xf numFmtId="177" fontId="16" fillId="0" borderId="47" xfId="0" applyNumberFormat="1" applyFont="1" applyBorder="1" applyAlignment="1" applyProtection="1">
      <alignment horizontal="center" vertical="center"/>
      <protection locked="0"/>
    </xf>
    <xf numFmtId="177" fontId="16" fillId="0" borderId="0" xfId="0" applyNumberFormat="1" applyFont="1" applyAlignment="1" applyProtection="1">
      <alignment horizontal="center" vertical="center"/>
      <protection locked="0"/>
    </xf>
    <xf numFmtId="0" fontId="33" fillId="0" borderId="47" xfId="0" applyFont="1" applyBorder="1" applyAlignment="1">
      <alignment horizontal="center" vertical="center"/>
    </xf>
    <xf numFmtId="0" fontId="33" fillId="0" borderId="0" xfId="0" applyFont="1" applyBorder="1" applyAlignment="1">
      <alignment horizontal="center" vertical="center"/>
    </xf>
    <xf numFmtId="177" fontId="16" fillId="0" borderId="0" xfId="0" applyNumberFormat="1" applyFont="1" applyBorder="1" applyAlignment="1" applyProtection="1">
      <alignment horizontal="center" vertical="center"/>
      <protection locked="0"/>
    </xf>
    <xf numFmtId="0" fontId="9" fillId="0" borderId="0" xfId="0" applyFont="1" applyAlignment="1">
      <alignment horizontal="left" vertical="center"/>
    </xf>
    <xf numFmtId="177" fontId="13" fillId="0" borderId="15" xfId="0" applyNumberFormat="1" applyFont="1" applyBorder="1" applyAlignment="1">
      <alignment horizontal="right" vertical="center"/>
    </xf>
    <xf numFmtId="177" fontId="13" fillId="0" borderId="14" xfId="0" applyNumberFormat="1" applyFont="1" applyBorder="1" applyAlignment="1">
      <alignment horizontal="right" vertical="center"/>
    </xf>
    <xf numFmtId="177" fontId="13" fillId="0" borderId="8" xfId="0" applyNumberFormat="1" applyFont="1" applyBorder="1" applyAlignment="1">
      <alignment horizontal="right" vertical="center"/>
    </xf>
    <xf numFmtId="177" fontId="13" fillId="0" borderId="2" xfId="0" applyNumberFormat="1" applyFont="1" applyBorder="1" applyAlignment="1">
      <alignment horizontal="right" vertical="center"/>
    </xf>
    <xf numFmtId="177" fontId="8" fillId="0" borderId="15" xfId="0" applyNumberFormat="1" applyFont="1" applyBorder="1" applyAlignment="1">
      <alignment horizontal="center" vertical="center" shrinkToFit="1"/>
    </xf>
    <xf numFmtId="177" fontId="8" fillId="0" borderId="14" xfId="0" applyNumberFormat="1" applyFont="1" applyBorder="1" applyAlignment="1">
      <alignment horizontal="center" vertical="center" shrinkToFit="1"/>
    </xf>
    <xf numFmtId="177" fontId="8" fillId="0" borderId="16" xfId="0" applyNumberFormat="1" applyFont="1" applyBorder="1" applyAlignment="1">
      <alignment horizontal="center" vertical="center" shrinkToFit="1"/>
    </xf>
    <xf numFmtId="177" fontId="8" fillId="0" borderId="0" xfId="0" applyNumberFormat="1" applyFont="1" applyBorder="1" applyAlignment="1">
      <alignment horizontal="center" vertical="center" shrinkToFit="1"/>
    </xf>
    <xf numFmtId="177" fontId="8" fillId="0" borderId="8" xfId="0" applyNumberFormat="1" applyFont="1" applyBorder="1" applyAlignment="1">
      <alignment horizontal="center" vertical="center" shrinkToFit="1"/>
    </xf>
    <xf numFmtId="177" fontId="8" fillId="0" borderId="2" xfId="0" applyNumberFormat="1" applyFont="1" applyBorder="1" applyAlignment="1">
      <alignment horizontal="center" vertical="center" shrinkToFit="1"/>
    </xf>
    <xf numFmtId="0" fontId="12" fillId="0" borderId="14"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 xfId="0" applyFont="1" applyBorder="1" applyAlignment="1">
      <alignment horizontal="left" vertical="center" shrinkToFit="1"/>
    </xf>
    <xf numFmtId="0" fontId="27" fillId="0" borderId="2" xfId="0" applyFont="1" applyBorder="1" applyAlignment="1">
      <alignment horizontal="left" vertical="center" shrinkToFit="1"/>
    </xf>
    <xf numFmtId="0" fontId="27" fillId="0" borderId="3" xfId="0" applyFont="1" applyBorder="1" applyAlignment="1">
      <alignment horizontal="left" vertical="center" shrinkToFit="1"/>
    </xf>
    <xf numFmtId="177" fontId="12" fillId="0" borderId="14" xfId="0" applyNumberFormat="1" applyFont="1" applyBorder="1" applyAlignment="1">
      <alignment horizontal="right" vertical="center" shrinkToFit="1"/>
    </xf>
    <xf numFmtId="177" fontId="12" fillId="0" borderId="0" xfId="0" applyNumberFormat="1" applyFont="1" applyBorder="1" applyAlignment="1">
      <alignment horizontal="right" vertical="center" shrinkToFit="1"/>
    </xf>
    <xf numFmtId="177" fontId="12" fillId="0" borderId="2" xfId="0" applyNumberFormat="1" applyFont="1" applyBorder="1" applyAlignment="1">
      <alignment horizontal="right" vertical="center" shrinkToFit="1"/>
    </xf>
    <xf numFmtId="0" fontId="27" fillId="0" borderId="14" xfId="0" applyFont="1" applyBorder="1" applyAlignment="1">
      <alignment horizontal="left" vertical="center" shrinkToFit="1"/>
    </xf>
    <xf numFmtId="0" fontId="27" fillId="0" borderId="0" xfId="0" applyFont="1" applyBorder="1" applyAlignment="1">
      <alignment horizontal="left" vertical="center" shrinkToFit="1"/>
    </xf>
    <xf numFmtId="0" fontId="12" fillId="0" borderId="2" xfId="0" applyFont="1" applyBorder="1" applyAlignment="1">
      <alignment horizontal="left" vertical="center" shrinkToFit="1"/>
    </xf>
    <xf numFmtId="177" fontId="26" fillId="0" borderId="14" xfId="0" applyNumberFormat="1" applyFont="1" applyBorder="1" applyAlignment="1">
      <alignment horizontal="right" vertical="center"/>
    </xf>
    <xf numFmtId="177" fontId="26" fillId="0" borderId="0" xfId="0" applyNumberFormat="1" applyFont="1" applyBorder="1" applyAlignment="1">
      <alignment horizontal="right" vertical="center"/>
    </xf>
    <xf numFmtId="177" fontId="26" fillId="0" borderId="2" xfId="0" applyNumberFormat="1" applyFont="1" applyBorder="1" applyAlignment="1">
      <alignment horizontal="right" vertical="center"/>
    </xf>
    <xf numFmtId="177" fontId="9" fillId="0" borderId="62" xfId="0" applyNumberFormat="1" applyFont="1" applyBorder="1" applyAlignment="1">
      <alignment horizontal="center" vertical="center"/>
    </xf>
    <xf numFmtId="177" fontId="9" fillId="0" borderId="12" xfId="0" applyNumberFormat="1" applyFont="1" applyBorder="1" applyAlignment="1">
      <alignment horizontal="center" vertical="center"/>
    </xf>
    <xf numFmtId="177" fontId="9" fillId="0" borderId="46" xfId="0" applyNumberFormat="1" applyFont="1" applyBorder="1" applyAlignment="1">
      <alignment horizontal="center" vertical="center"/>
    </xf>
    <xf numFmtId="0" fontId="9" fillId="0" borderId="0" xfId="0" applyFont="1" applyBorder="1" applyAlignment="1">
      <alignment horizontal="center" vertical="center"/>
    </xf>
    <xf numFmtId="177" fontId="9" fillId="0" borderId="0" xfId="0" applyNumberFormat="1" applyFont="1" applyAlignment="1">
      <alignment horizontal="right" vertical="center" shrinkToFit="1"/>
    </xf>
    <xf numFmtId="0" fontId="24" fillId="0" borderId="23" xfId="0" applyFont="1" applyBorder="1" applyAlignment="1">
      <alignment horizontal="center" vertical="center" shrinkToFit="1"/>
    </xf>
    <xf numFmtId="0" fontId="25" fillId="0" borderId="23" xfId="0" applyFont="1" applyBorder="1" applyAlignment="1">
      <alignment horizontal="center" vertical="center" shrinkToFit="1"/>
    </xf>
    <xf numFmtId="0" fontId="10" fillId="0" borderId="0" xfId="0" applyFont="1" applyAlignment="1">
      <alignment horizontal="center" vertical="center"/>
    </xf>
    <xf numFmtId="0" fontId="16" fillId="0" borderId="0" xfId="0" applyFont="1" applyAlignment="1">
      <alignment horizontal="center"/>
    </xf>
    <xf numFmtId="177" fontId="16" fillId="0" borderId="0" xfId="0" applyNumberFormat="1" applyFont="1" applyAlignment="1">
      <alignment horizontal="center"/>
    </xf>
    <xf numFmtId="0" fontId="8" fillId="0" borderId="0" xfId="0" applyFont="1" applyAlignment="1">
      <alignment horizontal="center" vertical="center"/>
    </xf>
    <xf numFmtId="0" fontId="11" fillId="0" borderId="1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4" xfId="0" applyNumberFormat="1"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4" xfId="0" applyFont="1" applyBorder="1" applyAlignment="1">
      <alignment horizontal="center" vertical="center"/>
    </xf>
    <xf numFmtId="177" fontId="9" fillId="0" borderId="11" xfId="0" applyNumberFormat="1" applyFont="1" applyBorder="1" applyAlignment="1">
      <alignment horizontal="center" vertical="center"/>
    </xf>
    <xf numFmtId="0" fontId="9" fillId="0" borderId="0" xfId="0" applyFont="1" applyAlignment="1">
      <alignment horizontal="left" vertical="center" shrinkToFit="1"/>
    </xf>
    <xf numFmtId="0" fontId="9" fillId="0" borderId="14" xfId="0" applyFont="1" applyBorder="1" applyAlignment="1">
      <alignment horizontal="left" vertical="center"/>
    </xf>
    <xf numFmtId="0" fontId="9" fillId="0" borderId="5"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49" fontId="8" fillId="0" borderId="15"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11" fillId="0" borderId="15" xfId="0" applyFont="1" applyBorder="1" applyAlignment="1">
      <alignment horizontal="center" vertical="center"/>
    </xf>
    <xf numFmtId="0" fontId="11" fillId="0" borderId="8" xfId="0" applyFont="1" applyBorder="1" applyAlignment="1">
      <alignment horizontal="center" vertical="center"/>
    </xf>
    <xf numFmtId="0" fontId="13" fillId="0" borderId="49" xfId="0" applyFont="1" applyBorder="1" applyAlignment="1">
      <alignment horizontal="left" vertical="center"/>
    </xf>
    <xf numFmtId="0" fontId="13" fillId="0" borderId="47" xfId="0" applyFont="1" applyBorder="1" applyAlignment="1">
      <alignment horizontal="left" vertical="center"/>
    </xf>
    <xf numFmtId="0" fontId="13" fillId="0" borderId="50" xfId="0" applyFont="1" applyBorder="1" applyAlignment="1">
      <alignment horizontal="left" vertical="center"/>
    </xf>
    <xf numFmtId="0" fontId="13" fillId="0" borderId="16" xfId="0" applyFont="1" applyBorder="1" applyAlignment="1">
      <alignment horizontal="left" vertical="center"/>
    </xf>
    <xf numFmtId="0" fontId="13" fillId="0" borderId="0" xfId="0" applyFont="1" applyBorder="1" applyAlignment="1">
      <alignment horizontal="left" vertical="center"/>
    </xf>
    <xf numFmtId="0" fontId="13" fillId="0" borderId="1" xfId="0" applyFont="1" applyBorder="1" applyAlignment="1">
      <alignment horizontal="left" vertical="center"/>
    </xf>
    <xf numFmtId="0" fontId="13" fillId="0" borderId="8"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1" fillId="4" borderId="15" xfId="0" applyFont="1" applyFill="1" applyBorder="1" applyAlignment="1">
      <alignment horizontal="distributed" vertical="center" indent="1"/>
    </xf>
    <xf numFmtId="0" fontId="11" fillId="4" borderId="14" xfId="0" applyFont="1" applyFill="1" applyBorder="1" applyAlignment="1">
      <alignment horizontal="distributed" vertical="center" indent="1"/>
    </xf>
    <xf numFmtId="0" fontId="11" fillId="4" borderId="5" xfId="0" applyFont="1" applyFill="1" applyBorder="1" applyAlignment="1">
      <alignment horizontal="distributed" vertical="center" indent="1"/>
    </xf>
    <xf numFmtId="0" fontId="11" fillId="4" borderId="8" xfId="0" applyFont="1" applyFill="1" applyBorder="1" applyAlignment="1">
      <alignment horizontal="distributed" vertical="center" indent="1"/>
    </xf>
    <xf numFmtId="0" fontId="11" fillId="4" borderId="2" xfId="0" applyFont="1" applyFill="1" applyBorder="1" applyAlignment="1">
      <alignment horizontal="distributed" vertical="center" indent="1"/>
    </xf>
    <xf numFmtId="0" fontId="11" fillId="4" borderId="3" xfId="0" applyFont="1" applyFill="1" applyBorder="1" applyAlignment="1">
      <alignment horizontal="distributed" vertical="center" indent="1"/>
    </xf>
    <xf numFmtId="0" fontId="11" fillId="4" borderId="51" xfId="0" applyFont="1" applyFill="1" applyBorder="1" applyAlignment="1">
      <alignment horizontal="distributed" vertical="center" indent="1"/>
    </xf>
    <xf numFmtId="0" fontId="11" fillId="4" borderId="52" xfId="0" applyFont="1" applyFill="1" applyBorder="1" applyAlignment="1">
      <alignment horizontal="distributed" vertical="center" indent="1"/>
    </xf>
    <xf numFmtId="0" fontId="11" fillId="4" borderId="53" xfId="0" applyFont="1" applyFill="1" applyBorder="1" applyAlignment="1">
      <alignment horizontal="distributed" vertical="center" indent="1"/>
    </xf>
    <xf numFmtId="0" fontId="11" fillId="4" borderId="25" xfId="0" applyFont="1" applyFill="1" applyBorder="1" applyAlignment="1">
      <alignment horizontal="distributed" vertical="center" indent="1"/>
    </xf>
    <xf numFmtId="0" fontId="11" fillId="4" borderId="24" xfId="0" applyFont="1" applyFill="1" applyBorder="1" applyAlignment="1">
      <alignment horizontal="distributed" vertical="center" indent="1"/>
    </xf>
    <xf numFmtId="0" fontId="11" fillId="4" borderId="26" xfId="0" applyFont="1" applyFill="1" applyBorder="1" applyAlignment="1">
      <alignment horizontal="distributed" vertical="center" indent="1"/>
    </xf>
    <xf numFmtId="0" fontId="11" fillId="4" borderId="16" xfId="0" applyFont="1" applyFill="1" applyBorder="1" applyAlignment="1">
      <alignment horizontal="distributed" vertical="center" indent="1"/>
    </xf>
    <xf numFmtId="0" fontId="11" fillId="4" borderId="0" xfId="0" applyFont="1" applyFill="1" applyBorder="1" applyAlignment="1">
      <alignment horizontal="distributed" vertical="center" indent="1"/>
    </xf>
    <xf numFmtId="0" fontId="11" fillId="4" borderId="1" xfId="0" applyFont="1" applyFill="1" applyBorder="1" applyAlignment="1">
      <alignment horizontal="distributed" vertical="center" indent="1"/>
    </xf>
    <xf numFmtId="177" fontId="9" fillId="0" borderId="10" xfId="0" applyNumberFormat="1" applyFont="1" applyBorder="1" applyAlignment="1">
      <alignment horizontal="center" vertical="center"/>
    </xf>
    <xf numFmtId="0" fontId="9" fillId="0" borderId="15" xfId="0" applyFont="1" applyBorder="1" applyAlignment="1">
      <alignment horizontal="left" vertical="center"/>
    </xf>
    <xf numFmtId="0" fontId="9" fillId="0" borderId="8" xfId="0" applyFont="1" applyBorder="1" applyAlignment="1">
      <alignment horizontal="left" vertical="center"/>
    </xf>
    <xf numFmtId="0" fontId="16" fillId="0" borderId="0" xfId="0" applyFont="1" applyAlignment="1">
      <alignment horizontal="left" vertical="center" shrinkToFit="1"/>
    </xf>
    <xf numFmtId="0" fontId="16" fillId="0" borderId="0" xfId="0" applyFont="1" applyAlignment="1">
      <alignment horizontal="distributed" vertical="center" shrinkToFit="1"/>
    </xf>
    <xf numFmtId="0" fontId="11" fillId="4" borderId="15" xfId="0" applyFont="1" applyFill="1" applyBorder="1" applyAlignment="1">
      <alignment horizontal="center" vertical="center" shrinkToFit="1"/>
    </xf>
    <xf numFmtId="0" fontId="11" fillId="4" borderId="14" xfId="0" applyFont="1" applyFill="1" applyBorder="1" applyAlignment="1">
      <alignment horizontal="center" vertical="center" shrinkToFit="1"/>
    </xf>
    <xf numFmtId="0" fontId="11" fillId="4" borderId="5" xfId="0" applyFont="1" applyFill="1" applyBorder="1" applyAlignment="1">
      <alignment horizontal="center" vertical="center" shrinkToFit="1"/>
    </xf>
    <xf numFmtId="0" fontId="11" fillId="4" borderId="8" xfId="0" applyFont="1" applyFill="1" applyBorder="1" applyAlignment="1">
      <alignment horizontal="center" vertical="center" shrinkToFit="1"/>
    </xf>
    <xf numFmtId="0" fontId="11" fillId="4" borderId="2" xfId="0" applyFont="1" applyFill="1" applyBorder="1" applyAlignment="1">
      <alignment horizontal="center" vertical="center" shrinkToFit="1"/>
    </xf>
    <xf numFmtId="0" fontId="11" fillId="4" borderId="3"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136071</xdr:colOff>
      <xdr:row>2</xdr:row>
      <xdr:rowOff>48596</xdr:rowOff>
    </xdr:from>
    <xdr:ext cx="5392887" cy="1256754"/>
    <xdr:sp macro="" textlink="">
      <xdr:nvSpPr>
        <xdr:cNvPr id="2" name="テキスト ボックス 1"/>
        <xdr:cNvSpPr txBox="1"/>
      </xdr:nvSpPr>
      <xdr:spPr>
        <a:xfrm>
          <a:off x="136071" y="427652"/>
          <a:ext cx="5392887" cy="12567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　この報告書は令和３年３月１日時点に当該の環境事業センターに届出いただいている</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代表者もしくは団体より指定いただいた送付先に送付させていただいております。報告書につい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ては団体の代表者名での報告をお願いします。そのため、下記➀については封筒に記載の代表</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者（または届出いただいている代表者及び住所）での記入をお願いします。</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ご不明な場合は封筒に記載の環境事業センターへお問い合わせください。</a:t>
          </a:r>
          <a:endParaRPr kumimoji="1" lang="en-US" altLang="ja-JP" sz="1100">
            <a:latin typeface="Meiryo UI" panose="020B0604030504040204" pitchFamily="50" charset="-128"/>
            <a:ea typeface="Meiryo UI" panose="020B0604030504040204" pitchFamily="50" charset="-128"/>
          </a:endParaRPr>
        </a:p>
      </xdr:txBody>
    </xdr:sp>
    <xdr:clientData/>
  </xdr:oneCellAnchor>
  <xdr:oneCellAnchor>
    <xdr:from>
      <xdr:col>0</xdr:col>
      <xdr:colOff>145792</xdr:colOff>
      <xdr:row>22</xdr:row>
      <xdr:rowOff>104970</xdr:rowOff>
    </xdr:from>
    <xdr:ext cx="5170713" cy="790986"/>
    <xdr:sp macro="" textlink="">
      <xdr:nvSpPr>
        <xdr:cNvPr id="3" name="テキスト ボックス 2"/>
        <xdr:cNvSpPr txBox="1"/>
      </xdr:nvSpPr>
      <xdr:spPr>
        <a:xfrm>
          <a:off x="145792" y="4591245"/>
          <a:ext cx="5170713" cy="790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Meiryo UI" panose="020B0604030504040204" pitchFamily="50" charset="-128"/>
              <a:ea typeface="Meiryo UI" panose="020B0604030504040204" pitchFamily="50" charset="-128"/>
            </a:rPr>
            <a:t>　今回提出いただく報告書および申請書の記載内容に関し、代表者様にご確認のご連絡をさせていただく場合がございます。下記②にご連絡先をご記入ください。また、代表者様とご連絡が取れない場合の確認先として代表者以外の方のお名前とご連絡先もご記入ください。</a:t>
          </a:r>
        </a:p>
      </xdr:txBody>
    </xdr:sp>
    <xdr:clientData/>
  </xdr:oneCellAnchor>
  <xdr:twoCellAnchor>
    <xdr:from>
      <xdr:col>9</xdr:col>
      <xdr:colOff>58319</xdr:colOff>
      <xdr:row>94</xdr:row>
      <xdr:rowOff>19438</xdr:rowOff>
    </xdr:from>
    <xdr:to>
      <xdr:col>11</xdr:col>
      <xdr:colOff>184668</xdr:colOff>
      <xdr:row>97</xdr:row>
      <xdr:rowOff>194387</xdr:rowOff>
    </xdr:to>
    <xdr:sp macro="" textlink="">
      <xdr:nvSpPr>
        <xdr:cNvPr id="5" name="右中かっこ 4"/>
        <xdr:cNvSpPr/>
      </xdr:nvSpPr>
      <xdr:spPr>
        <a:xfrm>
          <a:off x="2352095" y="15862040"/>
          <a:ext cx="534563" cy="787270"/>
        </a:xfrm>
        <a:prstGeom prst="rightBrace">
          <a:avLst>
            <a:gd name="adj1" fmla="val 14460"/>
            <a:gd name="adj2" fmla="val 3782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584960</xdr:colOff>
      <xdr:row>95</xdr:row>
      <xdr:rowOff>77649</xdr:rowOff>
    </xdr:from>
    <xdr:to>
      <xdr:col>37</xdr:col>
      <xdr:colOff>462119</xdr:colOff>
      <xdr:row>96</xdr:row>
      <xdr:rowOff>151477</xdr:rowOff>
    </xdr:to>
    <xdr:sp macro="" textlink="">
      <xdr:nvSpPr>
        <xdr:cNvPr id="6" name="テキスト ボックス 5"/>
        <xdr:cNvSpPr txBox="1"/>
      </xdr:nvSpPr>
      <xdr:spPr>
        <a:xfrm>
          <a:off x="11652596" y="17512540"/>
          <a:ext cx="5604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普　通</a:t>
          </a:r>
        </a:p>
      </xdr:txBody>
    </xdr:sp>
    <xdr:clientData/>
  </xdr:twoCellAnchor>
  <xdr:twoCellAnchor>
    <xdr:from>
      <xdr:col>16</xdr:col>
      <xdr:colOff>66675</xdr:colOff>
      <xdr:row>83</xdr:row>
      <xdr:rowOff>28575</xdr:rowOff>
    </xdr:from>
    <xdr:to>
      <xdr:col>18</xdr:col>
      <xdr:colOff>193024</xdr:colOff>
      <xdr:row>86</xdr:row>
      <xdr:rowOff>203524</xdr:rowOff>
    </xdr:to>
    <xdr:sp macro="" textlink="">
      <xdr:nvSpPr>
        <xdr:cNvPr id="7" name="右中かっこ 6"/>
        <xdr:cNvSpPr/>
      </xdr:nvSpPr>
      <xdr:spPr>
        <a:xfrm>
          <a:off x="3724275" y="18564225"/>
          <a:ext cx="526399" cy="917899"/>
        </a:xfrm>
        <a:prstGeom prst="rightBrace">
          <a:avLst>
            <a:gd name="adj1" fmla="val 14460"/>
            <a:gd name="adj2" fmla="val 3782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21</xdr:row>
      <xdr:rowOff>97195</xdr:rowOff>
    </xdr:from>
    <xdr:to>
      <xdr:col>26</xdr:col>
      <xdr:colOff>152400</xdr:colOff>
      <xdr:row>33</xdr:row>
      <xdr:rowOff>68036</xdr:rowOff>
    </xdr:to>
    <xdr:sp macro="" textlink="">
      <xdr:nvSpPr>
        <xdr:cNvPr id="2" name="角丸四角形 1"/>
        <xdr:cNvSpPr/>
      </xdr:nvSpPr>
      <xdr:spPr>
        <a:xfrm>
          <a:off x="826148" y="2896379"/>
          <a:ext cx="6372808" cy="2643672"/>
        </a:xfrm>
        <a:prstGeom prst="roundRect">
          <a:avLst>
            <a:gd name="adj" fmla="val 9062"/>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680356</xdr:colOff>
      <xdr:row>52</xdr:row>
      <xdr:rowOff>19440</xdr:rowOff>
    </xdr:from>
    <xdr:to>
      <xdr:col>27</xdr:col>
      <xdr:colOff>136071</xdr:colOff>
      <xdr:row>57</xdr:row>
      <xdr:rowOff>9332</xdr:rowOff>
    </xdr:to>
    <xdr:sp macro="" textlink="">
      <xdr:nvSpPr>
        <xdr:cNvPr id="3" name="角丸四角形 2"/>
        <xdr:cNvSpPr/>
      </xdr:nvSpPr>
      <xdr:spPr>
        <a:xfrm>
          <a:off x="680356" y="10564976"/>
          <a:ext cx="6473113" cy="582774"/>
        </a:xfrm>
        <a:prstGeom prst="round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W123"/>
  <sheetViews>
    <sheetView showGridLines="0" tabSelected="1" view="pageBreakPreview" topLeftCell="A13" zoomScale="115" zoomScaleNormal="100" zoomScaleSheetLayoutView="115" workbookViewId="0">
      <selection activeCell="H28" sqref="H28:Q28"/>
    </sheetView>
  </sheetViews>
  <sheetFormatPr defaultRowHeight="13.5" x14ac:dyDescent="0.15"/>
  <cols>
    <col min="1" max="1" width="8.625" customWidth="1"/>
    <col min="2" max="29" width="2.625" customWidth="1"/>
    <col min="30" max="30" width="8.625" customWidth="1"/>
  </cols>
  <sheetData>
    <row r="2" spans="1:31" ht="15.75" x14ac:dyDescent="0.15">
      <c r="A2" s="27" t="s">
        <v>48</v>
      </c>
      <c r="B2" s="27"/>
      <c r="C2" s="27"/>
      <c r="D2" s="27"/>
    </row>
    <row r="11" spans="1:31" ht="15.75" x14ac:dyDescent="0.15">
      <c r="A11" s="28" t="s">
        <v>51</v>
      </c>
      <c r="B11" s="28"/>
      <c r="C11" s="28"/>
      <c r="D11" s="28"/>
      <c r="E11" s="28"/>
      <c r="F11" s="28"/>
      <c r="G11" s="28"/>
      <c r="H11" s="28"/>
      <c r="I11" s="28"/>
      <c r="J11" s="28"/>
      <c r="K11" s="28"/>
      <c r="L11" s="28"/>
      <c r="M11" s="28"/>
      <c r="N11" s="28"/>
      <c r="O11" s="28"/>
      <c r="P11" s="28"/>
      <c r="Q11" s="28"/>
      <c r="R11" s="28"/>
      <c r="S11" s="28"/>
      <c r="T11" s="28"/>
      <c r="U11" s="28"/>
      <c r="V11" s="27"/>
      <c r="W11" s="27"/>
      <c r="X11" s="27"/>
      <c r="Y11" s="27"/>
      <c r="Z11" s="27"/>
      <c r="AA11" s="27"/>
      <c r="AB11" s="27"/>
      <c r="AC11" s="27"/>
      <c r="AD11" s="27"/>
      <c r="AE11" s="27"/>
    </row>
    <row r="12" spans="1:31" ht="15.75" x14ac:dyDescent="0.15">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row>
    <row r="13" spans="1:31" ht="15.75" x14ac:dyDescent="0.15">
      <c r="A13" s="108" t="s">
        <v>52</v>
      </c>
      <c r="B13" s="106" t="s">
        <v>37</v>
      </c>
      <c r="C13" s="106"/>
      <c r="D13" s="106"/>
      <c r="E13" s="107"/>
      <c r="F13" s="105"/>
      <c r="G13" s="105"/>
      <c r="H13" s="105"/>
      <c r="I13" s="105"/>
      <c r="J13" s="105"/>
      <c r="K13" s="105"/>
      <c r="L13" s="105"/>
      <c r="M13" s="105"/>
      <c r="N13" s="27"/>
      <c r="O13" s="27"/>
      <c r="P13" s="27"/>
      <c r="Q13" s="27"/>
      <c r="R13" s="27"/>
      <c r="S13" s="27"/>
      <c r="T13" s="27"/>
      <c r="U13" s="27"/>
      <c r="V13" s="27"/>
      <c r="W13" s="27"/>
      <c r="X13" s="27"/>
      <c r="Y13" s="27"/>
      <c r="Z13" s="27"/>
      <c r="AA13" s="27"/>
      <c r="AB13" s="27"/>
      <c r="AC13" s="27"/>
      <c r="AD13" s="27"/>
      <c r="AE13" s="27"/>
    </row>
    <row r="14" spans="1:31" ht="15.75" x14ac:dyDescent="0.15">
      <c r="A14" s="108"/>
      <c r="B14" s="106"/>
      <c r="C14" s="106"/>
      <c r="D14" s="106"/>
      <c r="E14" s="107"/>
      <c r="F14" s="105"/>
      <c r="G14" s="105"/>
      <c r="H14" s="105"/>
      <c r="I14" s="105"/>
      <c r="J14" s="105"/>
      <c r="K14" s="105"/>
      <c r="L14" s="105"/>
      <c r="M14" s="105"/>
      <c r="N14" s="27"/>
      <c r="O14" s="27"/>
      <c r="P14" s="27"/>
      <c r="Q14" s="27"/>
      <c r="R14" s="27"/>
      <c r="S14" s="27"/>
      <c r="T14" s="27"/>
      <c r="U14" s="27"/>
      <c r="V14" s="27"/>
      <c r="W14" s="27"/>
      <c r="X14" s="27"/>
      <c r="Y14" s="27"/>
      <c r="Z14" s="27"/>
      <c r="AA14" s="27"/>
      <c r="AB14" s="27"/>
      <c r="AC14" s="27"/>
      <c r="AD14" s="27"/>
      <c r="AE14" s="27"/>
    </row>
    <row r="15" spans="1:31" ht="15.75" x14ac:dyDescent="0.15">
      <c r="E15" s="27"/>
      <c r="F15" s="73" t="s">
        <v>47</v>
      </c>
      <c r="G15" s="73"/>
      <c r="H15" s="73"/>
      <c r="I15" s="73"/>
      <c r="J15" s="73"/>
      <c r="K15" s="67"/>
      <c r="L15" s="67"/>
      <c r="M15" s="67"/>
      <c r="N15" s="27"/>
      <c r="O15" s="27"/>
      <c r="P15" s="27"/>
      <c r="Q15" s="27"/>
      <c r="R15" s="27"/>
      <c r="S15" s="27"/>
      <c r="T15" s="27"/>
      <c r="U15" s="27"/>
      <c r="V15" s="27"/>
      <c r="W15" s="27"/>
      <c r="X15" s="27"/>
      <c r="Y15" s="27"/>
      <c r="Z15" s="27"/>
      <c r="AA15" s="27"/>
      <c r="AB15" s="27"/>
      <c r="AC15" s="27"/>
      <c r="AD15" s="27"/>
      <c r="AE15" s="27"/>
    </row>
    <row r="16" spans="1:31" ht="15.75" x14ac:dyDescent="0.15">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row>
    <row r="17" spans="1:35" ht="24.95" customHeight="1" x14ac:dyDescent="0.15">
      <c r="A17" s="31" t="s">
        <v>49</v>
      </c>
      <c r="B17" s="106" t="s">
        <v>44</v>
      </c>
      <c r="C17" s="106"/>
      <c r="D17" s="106"/>
      <c r="E17" s="107"/>
      <c r="F17" s="123"/>
      <c r="G17" s="123"/>
      <c r="H17" s="123"/>
      <c r="I17" s="123"/>
      <c r="J17" s="123"/>
      <c r="K17" s="123"/>
      <c r="L17" s="123"/>
      <c r="M17" s="123"/>
      <c r="N17" s="123"/>
      <c r="O17" s="123"/>
      <c r="P17" s="123"/>
      <c r="Q17" s="123"/>
      <c r="R17" s="123"/>
      <c r="S17" s="123"/>
      <c r="T17" s="123"/>
      <c r="U17" s="123"/>
      <c r="V17" s="123"/>
      <c r="W17" s="123"/>
      <c r="X17" s="123"/>
      <c r="Y17" s="123"/>
      <c r="Z17" s="27"/>
      <c r="AA17" s="27"/>
      <c r="AB17" s="27"/>
      <c r="AC17" s="27"/>
      <c r="AD17" s="27"/>
      <c r="AE17" s="40">
        <f>F17</f>
        <v>0</v>
      </c>
      <c r="AF17" s="40"/>
      <c r="AG17" s="40"/>
      <c r="AH17" s="40"/>
      <c r="AI17" s="40"/>
    </row>
    <row r="18" spans="1:35" ht="24.95" customHeight="1" x14ac:dyDescent="0.15">
      <c r="A18" s="31" t="s">
        <v>50</v>
      </c>
      <c r="B18" s="106" t="s">
        <v>5</v>
      </c>
      <c r="C18" s="106"/>
      <c r="D18" s="106"/>
      <c r="E18" s="107"/>
      <c r="F18" s="123"/>
      <c r="G18" s="123"/>
      <c r="H18" s="123"/>
      <c r="I18" s="123"/>
      <c r="J18" s="123"/>
      <c r="K18" s="123"/>
      <c r="L18" s="123"/>
      <c r="M18" s="123"/>
      <c r="N18" s="123"/>
      <c r="O18" s="123"/>
      <c r="P18" s="123"/>
      <c r="Q18" s="123"/>
      <c r="R18" s="123"/>
      <c r="S18" s="123"/>
      <c r="T18" s="123"/>
      <c r="U18" s="123"/>
      <c r="V18" s="123"/>
      <c r="W18" s="123"/>
      <c r="X18" s="123"/>
      <c r="Y18" s="123"/>
      <c r="Z18" s="27"/>
      <c r="AA18" s="27"/>
      <c r="AB18" s="27"/>
      <c r="AC18" s="27"/>
      <c r="AD18" s="27"/>
      <c r="AE18" s="40">
        <f>F18</f>
        <v>0</v>
      </c>
      <c r="AF18" s="40"/>
      <c r="AG18" s="40"/>
      <c r="AH18" s="40"/>
      <c r="AI18" s="40"/>
    </row>
    <row r="19" spans="1:35" ht="24.95" customHeight="1" x14ac:dyDescent="0.15">
      <c r="A19" s="31" t="s">
        <v>49</v>
      </c>
      <c r="B19" s="106" t="s">
        <v>4</v>
      </c>
      <c r="C19" s="106"/>
      <c r="D19" s="106"/>
      <c r="E19" s="107"/>
      <c r="F19" s="159"/>
      <c r="G19" s="159"/>
      <c r="H19" s="159"/>
      <c r="I19" s="159"/>
      <c r="J19" s="159"/>
      <c r="K19" s="159"/>
      <c r="L19" s="159"/>
      <c r="M19" s="159"/>
      <c r="N19" s="27"/>
      <c r="O19" s="27"/>
      <c r="P19" s="27"/>
      <c r="Q19" s="27"/>
      <c r="R19" s="27"/>
      <c r="S19" s="27"/>
      <c r="T19" s="27"/>
      <c r="U19" s="27"/>
      <c r="V19" s="27"/>
      <c r="W19" s="27"/>
      <c r="X19" s="27"/>
      <c r="Y19" s="27"/>
      <c r="Z19" s="27"/>
      <c r="AA19" s="27"/>
      <c r="AB19" s="27"/>
      <c r="AC19" s="27"/>
      <c r="AD19" s="27"/>
      <c r="AE19" s="40">
        <f>F19</f>
        <v>0</v>
      </c>
      <c r="AF19" s="40"/>
    </row>
    <row r="20" spans="1:35" ht="15.75" x14ac:dyDescent="0.15">
      <c r="A20" s="31"/>
      <c r="B20" s="31"/>
      <c r="C20" s="31"/>
      <c r="D20" s="31"/>
      <c r="E20" s="27"/>
      <c r="F20" s="47"/>
      <c r="G20" s="47"/>
      <c r="H20" s="47"/>
      <c r="I20" s="47"/>
      <c r="J20" s="47"/>
      <c r="K20" s="47"/>
      <c r="L20" s="47"/>
      <c r="M20" s="47"/>
      <c r="N20" s="32"/>
      <c r="O20" s="32"/>
      <c r="P20" s="32"/>
      <c r="Q20" s="32"/>
      <c r="R20" s="27"/>
      <c r="S20" s="27"/>
      <c r="T20" s="27"/>
      <c r="U20" s="27"/>
      <c r="V20" s="27"/>
      <c r="W20" s="27"/>
      <c r="X20" s="27"/>
      <c r="Y20" s="27"/>
      <c r="Z20" s="27"/>
      <c r="AA20" s="27"/>
      <c r="AB20" s="27"/>
      <c r="AC20" s="27"/>
      <c r="AD20" s="27"/>
      <c r="AE20" s="27"/>
    </row>
    <row r="21" spans="1:35" ht="15.75" x14ac:dyDescent="0.15">
      <c r="A21" s="31"/>
      <c r="B21" s="106" t="s">
        <v>46</v>
      </c>
      <c r="C21" s="106"/>
      <c r="D21" s="106"/>
      <c r="E21" s="107"/>
      <c r="F21" s="123"/>
      <c r="G21" s="123"/>
      <c r="H21" s="123"/>
      <c r="I21" s="123"/>
      <c r="J21" s="29"/>
      <c r="K21" s="29"/>
      <c r="L21" s="29"/>
      <c r="M21" s="29"/>
      <c r="N21" s="29"/>
      <c r="O21" s="29"/>
      <c r="P21" s="29"/>
      <c r="Q21" s="29"/>
      <c r="R21" s="29"/>
      <c r="S21" s="29"/>
      <c r="T21" s="29"/>
      <c r="U21" s="29"/>
      <c r="V21" s="29"/>
      <c r="W21" s="29"/>
      <c r="X21" s="29"/>
      <c r="Y21" s="29"/>
      <c r="Z21" s="29"/>
      <c r="AA21" s="29"/>
      <c r="AB21" s="29"/>
      <c r="AC21" s="29"/>
      <c r="AD21" s="29"/>
      <c r="AE21" s="29"/>
    </row>
    <row r="22" spans="1:35" ht="15.75" x14ac:dyDescent="0.15">
      <c r="E22" s="27"/>
      <c r="F22" s="27"/>
      <c r="G22" s="27"/>
      <c r="H22" s="27"/>
      <c r="I22" s="27"/>
      <c r="J22" s="29"/>
      <c r="K22" s="27"/>
      <c r="L22" s="27"/>
      <c r="M22" s="27"/>
      <c r="N22" s="27"/>
      <c r="O22" s="27"/>
      <c r="P22" s="27"/>
      <c r="Q22" s="27"/>
      <c r="R22" s="27"/>
      <c r="S22" s="27"/>
      <c r="T22" s="27"/>
      <c r="U22" s="27"/>
      <c r="V22" s="27"/>
      <c r="W22" s="27"/>
      <c r="X22" s="27"/>
      <c r="Y22" s="27"/>
      <c r="Z22" s="27"/>
      <c r="AA22" s="27"/>
      <c r="AB22" s="27"/>
      <c r="AC22" s="27"/>
      <c r="AD22" s="27"/>
      <c r="AE22" s="27"/>
    </row>
    <row r="23" spans="1:35" ht="15.75" x14ac:dyDescent="0.15">
      <c r="E23" s="27"/>
      <c r="F23" s="27"/>
      <c r="G23" s="27"/>
      <c r="H23" s="27"/>
      <c r="I23" s="27"/>
      <c r="J23" s="29"/>
      <c r="K23" s="27"/>
      <c r="L23" s="27"/>
      <c r="M23" s="27"/>
      <c r="N23" s="27"/>
      <c r="O23" s="27"/>
      <c r="P23" s="27"/>
      <c r="Q23" s="27"/>
      <c r="R23" s="27"/>
      <c r="S23" s="27"/>
      <c r="T23" s="27"/>
      <c r="U23" s="27"/>
      <c r="V23" s="27"/>
      <c r="W23" s="27"/>
      <c r="X23" s="27"/>
      <c r="Y23" s="27"/>
      <c r="Z23" s="27"/>
      <c r="AA23" s="27"/>
      <c r="AB23" s="27"/>
      <c r="AC23" s="27"/>
      <c r="AD23" s="27"/>
      <c r="AE23" s="27"/>
    </row>
    <row r="24" spans="1:35" ht="15.75" x14ac:dyDescent="0.15">
      <c r="A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row>
    <row r="25" spans="1:35" ht="15.75" x14ac:dyDescent="0.15">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row>
    <row r="26" spans="1:35" ht="15.75" x14ac:dyDescent="0.15">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row>
    <row r="27" spans="1:35" ht="15.75" x14ac:dyDescent="0.15">
      <c r="B27" s="122"/>
      <c r="C27" s="122"/>
      <c r="D27" s="122"/>
      <c r="E27" s="122"/>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row>
    <row r="28" spans="1:35" ht="24.95" customHeight="1" x14ac:dyDescent="0.15">
      <c r="A28" s="31" t="s">
        <v>54</v>
      </c>
      <c r="B28" s="109" t="s">
        <v>75</v>
      </c>
      <c r="C28" s="109"/>
      <c r="D28" s="109"/>
      <c r="E28" s="109"/>
      <c r="F28" s="109"/>
      <c r="G28" s="109"/>
      <c r="H28" s="160"/>
      <c r="I28" s="160"/>
      <c r="J28" s="160"/>
      <c r="K28" s="160"/>
      <c r="L28" s="160"/>
      <c r="M28" s="160"/>
      <c r="N28" s="160"/>
      <c r="O28" s="160"/>
      <c r="P28" s="160"/>
      <c r="Q28" s="160"/>
      <c r="R28" s="27" t="s">
        <v>128</v>
      </c>
      <c r="S28" s="27"/>
      <c r="T28" s="27"/>
      <c r="U28" s="27"/>
      <c r="V28" s="27"/>
      <c r="W28" s="27"/>
      <c r="X28" s="27"/>
      <c r="Y28" s="27"/>
      <c r="Z28" s="27"/>
      <c r="AA28" s="27"/>
      <c r="AB28" s="27"/>
      <c r="AC28" s="27"/>
      <c r="AD28" s="27"/>
      <c r="AE28" s="40">
        <f>H28</f>
        <v>0</v>
      </c>
      <c r="AF28" s="40"/>
      <c r="AG28" s="40"/>
    </row>
    <row r="29" spans="1:35" ht="24.95" customHeight="1" x14ac:dyDescent="0.15">
      <c r="A29" s="31" t="s">
        <v>54</v>
      </c>
      <c r="B29" s="106" t="s">
        <v>76</v>
      </c>
      <c r="C29" s="106"/>
      <c r="D29" s="106"/>
      <c r="E29" s="106"/>
      <c r="F29" s="106"/>
      <c r="G29" s="106"/>
      <c r="H29" s="123"/>
      <c r="I29" s="123"/>
      <c r="J29" s="123"/>
      <c r="K29" s="123"/>
      <c r="L29" s="123"/>
      <c r="M29" s="123"/>
      <c r="N29" s="123"/>
      <c r="O29" s="123"/>
      <c r="P29" s="123"/>
      <c r="Q29" s="123"/>
      <c r="R29" s="27"/>
      <c r="S29" s="27"/>
      <c r="T29" s="27"/>
      <c r="U29" s="27"/>
      <c r="V29" s="27"/>
      <c r="W29" s="27"/>
      <c r="X29" s="27"/>
      <c r="Y29" s="27"/>
      <c r="Z29" s="27"/>
      <c r="AA29" s="27"/>
      <c r="AB29" s="27"/>
      <c r="AC29" s="27"/>
      <c r="AD29" s="27"/>
      <c r="AE29" s="27"/>
    </row>
    <row r="30" spans="1:35" ht="24.95" customHeight="1" x14ac:dyDescent="0.15">
      <c r="A30" s="31" t="s">
        <v>54</v>
      </c>
      <c r="B30" s="109" t="s">
        <v>77</v>
      </c>
      <c r="C30" s="109"/>
      <c r="D30" s="109"/>
      <c r="E30" s="109"/>
      <c r="F30" s="109"/>
      <c r="G30" s="109"/>
      <c r="H30" s="160"/>
      <c r="I30" s="160"/>
      <c r="J30" s="160"/>
      <c r="K30" s="160"/>
      <c r="L30" s="160"/>
      <c r="M30" s="160"/>
      <c r="N30" s="160"/>
      <c r="O30" s="160"/>
      <c r="P30" s="160"/>
      <c r="Q30" s="160"/>
      <c r="R30" s="27" t="s">
        <v>129</v>
      </c>
      <c r="S30" s="27"/>
      <c r="T30" s="27"/>
      <c r="U30" s="27"/>
      <c r="V30" s="27"/>
      <c r="W30" s="27"/>
      <c r="X30" s="27"/>
      <c r="Y30" s="27"/>
      <c r="Z30" s="27"/>
      <c r="AA30" s="27"/>
      <c r="AB30" s="27"/>
      <c r="AC30" s="27"/>
      <c r="AD30" s="27"/>
      <c r="AE30" s="27"/>
    </row>
    <row r="31" spans="1:35" ht="15.75" customHeight="1" x14ac:dyDescent="0.15">
      <c r="E31" s="30"/>
      <c r="F31" s="30"/>
      <c r="G31" s="30"/>
      <c r="H31" s="30"/>
      <c r="I31" s="30"/>
      <c r="J31" s="30"/>
      <c r="K31" s="30"/>
      <c r="L31" s="30"/>
      <c r="M31" s="30"/>
      <c r="N31" s="30"/>
      <c r="O31" s="30"/>
      <c r="P31" s="30"/>
      <c r="Q31" s="30"/>
      <c r="R31" s="30"/>
      <c r="S31" s="30"/>
      <c r="T31" s="30"/>
      <c r="U31" s="30"/>
      <c r="V31" s="30"/>
      <c r="W31" s="30"/>
      <c r="X31" s="30"/>
      <c r="Y31" s="30"/>
      <c r="Z31" s="30"/>
      <c r="AA31" s="30"/>
      <c r="AB31" s="30"/>
      <c r="AC31" s="30"/>
    </row>
    <row r="32" spans="1:35" ht="13.5" customHeight="1" x14ac:dyDescent="0.15">
      <c r="A32" s="33" t="s">
        <v>138</v>
      </c>
      <c r="B32" s="33"/>
      <c r="C32" s="33"/>
      <c r="D32" s="33"/>
      <c r="E32" s="30"/>
      <c r="F32" s="30"/>
      <c r="G32" s="30"/>
      <c r="H32" s="30"/>
      <c r="I32" s="30"/>
      <c r="J32" s="30"/>
      <c r="K32" s="30"/>
      <c r="L32" s="30"/>
      <c r="M32" s="30"/>
      <c r="N32" s="30"/>
      <c r="O32" s="30"/>
      <c r="P32" s="30"/>
      <c r="Q32" s="30"/>
      <c r="R32" s="30"/>
      <c r="S32" s="30"/>
      <c r="T32" s="30"/>
      <c r="U32" s="30"/>
      <c r="V32" s="30"/>
      <c r="W32" s="30"/>
      <c r="X32" s="30"/>
      <c r="Y32" s="30"/>
      <c r="Z32" s="30"/>
      <c r="AA32" s="30"/>
      <c r="AB32" s="30"/>
      <c r="AC32" s="30"/>
    </row>
    <row r="33" spans="1:31" ht="13.5" customHeight="1" x14ac:dyDescent="0.15">
      <c r="A33" s="161" t="s">
        <v>139</v>
      </c>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row>
    <row r="34" spans="1:31" ht="13.5" customHeight="1" x14ac:dyDescent="0.1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row>
    <row r="35" spans="1:31" ht="13.5" customHeight="1" x14ac:dyDescent="0.15">
      <c r="A35" s="146" t="s">
        <v>93</v>
      </c>
      <c r="B35" s="146"/>
      <c r="C35" s="146"/>
      <c r="D35" s="146"/>
      <c r="E35" s="146"/>
      <c r="F35" s="161" t="s">
        <v>140</v>
      </c>
      <c r="G35" s="161"/>
      <c r="H35" s="161"/>
      <c r="I35" s="161"/>
      <c r="J35" s="161"/>
      <c r="K35" s="161"/>
      <c r="L35" s="161"/>
      <c r="M35" s="161"/>
      <c r="N35" s="161"/>
      <c r="O35" s="161"/>
      <c r="P35" s="161"/>
      <c r="Q35" s="161"/>
      <c r="R35" s="161"/>
      <c r="S35" s="161"/>
      <c r="T35" s="161"/>
      <c r="U35" s="161"/>
      <c r="V35" s="161"/>
      <c r="W35" s="161"/>
      <c r="X35" s="161"/>
      <c r="Y35" s="161"/>
      <c r="Z35" s="46"/>
      <c r="AA35" s="46"/>
      <c r="AB35" s="46"/>
      <c r="AC35" s="46"/>
      <c r="AD35" s="46"/>
    </row>
    <row r="36" spans="1:31" ht="5.0999999999999996" customHeight="1" x14ac:dyDescent="0.1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row>
    <row r="37" spans="1:31" ht="13.5" customHeight="1" x14ac:dyDescent="0.15">
      <c r="A37" s="53"/>
      <c r="B37" s="146" t="s">
        <v>137</v>
      </c>
      <c r="C37" s="146"/>
      <c r="D37" s="146">
        <v>3</v>
      </c>
      <c r="E37" s="146"/>
      <c r="F37" s="146" t="s">
        <v>92</v>
      </c>
      <c r="G37" s="146"/>
      <c r="H37" s="145"/>
      <c r="I37" s="145"/>
      <c r="J37" s="122" t="s">
        <v>96</v>
      </c>
      <c r="K37" s="122"/>
      <c r="L37" s="111"/>
      <c r="M37" s="111"/>
      <c r="N37" s="111"/>
      <c r="O37" s="111"/>
      <c r="P37" s="121" t="s">
        <v>97</v>
      </c>
      <c r="Q37" s="122"/>
      <c r="S37" s="46"/>
      <c r="X37" s="46"/>
      <c r="Y37" s="46"/>
      <c r="Z37" s="46"/>
      <c r="AA37" s="46"/>
      <c r="AB37" s="46"/>
      <c r="AC37" s="46"/>
      <c r="AD37" s="46"/>
    </row>
    <row r="38" spans="1:31" ht="13.5" customHeight="1" x14ac:dyDescent="0.15">
      <c r="A38" s="53"/>
      <c r="B38" s="146"/>
      <c r="C38" s="146"/>
      <c r="D38" s="146"/>
      <c r="E38" s="146"/>
      <c r="F38" s="146"/>
      <c r="G38" s="146"/>
      <c r="H38" s="145"/>
      <c r="I38" s="145"/>
      <c r="J38" s="122"/>
      <c r="K38" s="122"/>
      <c r="L38" s="111"/>
      <c r="M38" s="111"/>
      <c r="N38" s="111"/>
      <c r="O38" s="111"/>
      <c r="P38" s="121"/>
      <c r="Q38" s="122"/>
      <c r="S38" s="60"/>
      <c r="X38" s="60"/>
      <c r="Y38" s="60"/>
      <c r="Z38" s="60"/>
      <c r="AA38" s="60"/>
      <c r="AB38" s="60"/>
      <c r="AC38" s="60"/>
      <c r="AD38" s="60"/>
    </row>
    <row r="39" spans="1:31" ht="13.5" customHeight="1" x14ac:dyDescent="0.15">
      <c r="E39" s="30"/>
      <c r="F39" s="30"/>
      <c r="G39" s="30"/>
      <c r="H39" s="30"/>
      <c r="I39" s="30"/>
      <c r="J39" s="30"/>
      <c r="K39" s="30"/>
      <c r="L39" s="30"/>
      <c r="M39" s="30"/>
      <c r="N39" s="30"/>
      <c r="O39" s="30"/>
      <c r="P39" s="30"/>
      <c r="Q39" s="30"/>
      <c r="R39" s="30"/>
      <c r="S39" s="30"/>
      <c r="T39" s="30"/>
      <c r="U39" s="30"/>
      <c r="V39" s="30"/>
      <c r="W39" s="30"/>
      <c r="X39" s="30"/>
      <c r="Y39" s="30"/>
      <c r="Z39" s="30"/>
      <c r="AA39" s="30"/>
      <c r="AB39" s="30"/>
      <c r="AC39" s="30"/>
    </row>
    <row r="40" spans="1:31" ht="15.75" x14ac:dyDescent="0.15">
      <c r="A40" s="27" t="s">
        <v>53</v>
      </c>
      <c r="B40" s="27"/>
      <c r="C40" s="27"/>
      <c r="D40" s="27"/>
      <c r="E40" s="33"/>
    </row>
    <row r="41" spans="1:31" ht="6" customHeight="1" thickBot="1" x14ac:dyDescent="0.2">
      <c r="E41" s="33"/>
    </row>
    <row r="42" spans="1:31" ht="20.100000000000001" customHeight="1" thickBot="1" x14ac:dyDescent="0.2">
      <c r="B42" s="147" t="s">
        <v>141</v>
      </c>
      <c r="C42" s="148"/>
      <c r="D42" s="148"/>
      <c r="E42" s="148"/>
      <c r="F42" s="148"/>
      <c r="G42" s="148"/>
      <c r="H42" s="148"/>
      <c r="I42" s="148"/>
      <c r="J42" s="148"/>
      <c r="K42" s="148"/>
      <c r="L42" s="148"/>
      <c r="M42" s="148"/>
      <c r="N42" s="148"/>
      <c r="O42" s="148"/>
      <c r="P42" s="148"/>
      <c r="Q42" s="148"/>
      <c r="R42" s="148"/>
      <c r="S42" s="148"/>
      <c r="T42" s="148"/>
      <c r="U42" s="148"/>
      <c r="V42" s="148"/>
      <c r="W42" s="149"/>
    </row>
    <row r="43" spans="1:31" ht="24.95" customHeight="1" x14ac:dyDescent="0.15">
      <c r="A43" s="81"/>
      <c r="B43" s="153" t="s">
        <v>131</v>
      </c>
      <c r="C43" s="150" t="s">
        <v>130</v>
      </c>
      <c r="D43" s="142" t="s">
        <v>116</v>
      </c>
      <c r="E43" s="143"/>
      <c r="F43" s="143"/>
      <c r="G43" s="143"/>
      <c r="H43" s="143"/>
      <c r="I43" s="143"/>
      <c r="J43" s="143"/>
      <c r="K43" s="144"/>
      <c r="L43" s="157"/>
      <c r="M43" s="157"/>
      <c r="N43" s="157"/>
      <c r="O43" s="157"/>
      <c r="P43" s="157"/>
      <c r="Q43" s="157"/>
      <c r="R43" s="157"/>
      <c r="S43" s="157"/>
      <c r="T43" s="157"/>
      <c r="U43" s="157"/>
      <c r="V43" s="157"/>
      <c r="W43" s="158"/>
      <c r="AE43">
        <f t="shared" ref="AE43:AE53" si="0">ROUNDDOWN(L43,0)</f>
        <v>0</v>
      </c>
    </row>
    <row r="44" spans="1:31" ht="24.95" customHeight="1" x14ac:dyDescent="0.15">
      <c r="A44" s="81"/>
      <c r="B44" s="154"/>
      <c r="C44" s="151"/>
      <c r="D44" s="117" t="s">
        <v>117</v>
      </c>
      <c r="E44" s="118"/>
      <c r="F44" s="118"/>
      <c r="G44" s="118"/>
      <c r="H44" s="118"/>
      <c r="I44" s="118"/>
      <c r="J44" s="118"/>
      <c r="K44" s="119"/>
      <c r="L44" s="115"/>
      <c r="M44" s="115"/>
      <c r="N44" s="115"/>
      <c r="O44" s="115"/>
      <c r="P44" s="115"/>
      <c r="Q44" s="115"/>
      <c r="R44" s="115"/>
      <c r="S44" s="115"/>
      <c r="T44" s="115"/>
      <c r="U44" s="115"/>
      <c r="V44" s="115"/>
      <c r="W44" s="116"/>
      <c r="AE44">
        <f t="shared" si="0"/>
        <v>0</v>
      </c>
    </row>
    <row r="45" spans="1:31" ht="24.95" customHeight="1" x14ac:dyDescent="0.15">
      <c r="A45" s="81"/>
      <c r="B45" s="154"/>
      <c r="C45" s="151"/>
      <c r="D45" s="117" t="s">
        <v>118</v>
      </c>
      <c r="E45" s="118"/>
      <c r="F45" s="118"/>
      <c r="G45" s="118"/>
      <c r="H45" s="118"/>
      <c r="I45" s="118"/>
      <c r="J45" s="118"/>
      <c r="K45" s="119"/>
      <c r="L45" s="115"/>
      <c r="M45" s="115"/>
      <c r="N45" s="115"/>
      <c r="O45" s="115"/>
      <c r="P45" s="115"/>
      <c r="Q45" s="115"/>
      <c r="R45" s="115"/>
      <c r="S45" s="115"/>
      <c r="T45" s="115"/>
      <c r="U45" s="115"/>
      <c r="V45" s="115"/>
      <c r="W45" s="116"/>
      <c r="AE45">
        <f t="shared" si="0"/>
        <v>0</v>
      </c>
    </row>
    <row r="46" spans="1:31" ht="24.95" customHeight="1" x14ac:dyDescent="0.15">
      <c r="A46" s="81"/>
      <c r="B46" s="154"/>
      <c r="C46" s="151"/>
      <c r="D46" s="117" t="s">
        <v>119</v>
      </c>
      <c r="E46" s="118"/>
      <c r="F46" s="118"/>
      <c r="G46" s="118"/>
      <c r="H46" s="118"/>
      <c r="I46" s="118"/>
      <c r="J46" s="118"/>
      <c r="K46" s="119"/>
      <c r="L46" s="115"/>
      <c r="M46" s="115"/>
      <c r="N46" s="115"/>
      <c r="O46" s="115"/>
      <c r="P46" s="115"/>
      <c r="Q46" s="115"/>
      <c r="R46" s="115"/>
      <c r="S46" s="115"/>
      <c r="T46" s="115"/>
      <c r="U46" s="115"/>
      <c r="V46" s="115"/>
      <c r="W46" s="116"/>
      <c r="AA46" s="18"/>
      <c r="AE46">
        <f t="shared" si="0"/>
        <v>0</v>
      </c>
    </row>
    <row r="47" spans="1:31" ht="24.95" customHeight="1" x14ac:dyDescent="0.15">
      <c r="A47" s="81"/>
      <c r="B47" s="155"/>
      <c r="C47" s="152"/>
      <c r="D47" s="117" t="s">
        <v>120</v>
      </c>
      <c r="E47" s="118"/>
      <c r="F47" s="118"/>
      <c r="G47" s="118"/>
      <c r="H47" s="118"/>
      <c r="I47" s="118"/>
      <c r="J47" s="118"/>
      <c r="K47" s="119"/>
      <c r="L47" s="115"/>
      <c r="M47" s="115"/>
      <c r="N47" s="115"/>
      <c r="O47" s="115"/>
      <c r="P47" s="115"/>
      <c r="Q47" s="115"/>
      <c r="R47" s="115"/>
      <c r="S47" s="115"/>
      <c r="T47" s="115"/>
      <c r="U47" s="115"/>
      <c r="V47" s="115"/>
      <c r="W47" s="116"/>
      <c r="AE47">
        <f t="shared" si="0"/>
        <v>0</v>
      </c>
    </row>
    <row r="48" spans="1:31" ht="24.95" customHeight="1" x14ac:dyDescent="0.15">
      <c r="A48" s="81"/>
      <c r="B48" s="162" t="s">
        <v>132</v>
      </c>
      <c r="C48" s="84"/>
      <c r="D48" s="117" t="s">
        <v>121</v>
      </c>
      <c r="E48" s="118"/>
      <c r="F48" s="118"/>
      <c r="G48" s="118"/>
      <c r="H48" s="118"/>
      <c r="I48" s="118"/>
      <c r="J48" s="118"/>
      <c r="K48" s="119"/>
      <c r="L48" s="115"/>
      <c r="M48" s="115"/>
      <c r="N48" s="115"/>
      <c r="O48" s="115"/>
      <c r="P48" s="115"/>
      <c r="Q48" s="115"/>
      <c r="R48" s="115"/>
      <c r="S48" s="115"/>
      <c r="T48" s="115"/>
      <c r="U48" s="115"/>
      <c r="V48" s="115"/>
      <c r="W48" s="116"/>
      <c r="AE48">
        <f t="shared" si="0"/>
        <v>0</v>
      </c>
    </row>
    <row r="49" spans="1:34" ht="24.95" customHeight="1" x14ac:dyDescent="0.15">
      <c r="A49" s="81"/>
      <c r="B49" s="163"/>
      <c r="C49" s="83"/>
      <c r="D49" s="117" t="s">
        <v>122</v>
      </c>
      <c r="E49" s="118"/>
      <c r="F49" s="118"/>
      <c r="G49" s="118"/>
      <c r="H49" s="118"/>
      <c r="I49" s="118"/>
      <c r="J49" s="118"/>
      <c r="K49" s="119"/>
      <c r="L49" s="115"/>
      <c r="M49" s="115"/>
      <c r="N49" s="115"/>
      <c r="O49" s="115"/>
      <c r="P49" s="115"/>
      <c r="Q49" s="115"/>
      <c r="R49" s="115"/>
      <c r="S49" s="115"/>
      <c r="T49" s="115"/>
      <c r="U49" s="115"/>
      <c r="V49" s="115"/>
      <c r="W49" s="116"/>
      <c r="AE49">
        <f t="shared" si="0"/>
        <v>0</v>
      </c>
    </row>
    <row r="50" spans="1:34" ht="24.95" customHeight="1" x14ac:dyDescent="0.15">
      <c r="A50" s="81"/>
      <c r="B50" s="163"/>
      <c r="C50" s="139" t="s">
        <v>133</v>
      </c>
      <c r="D50" s="117" t="s">
        <v>123</v>
      </c>
      <c r="E50" s="118"/>
      <c r="F50" s="118"/>
      <c r="G50" s="118"/>
      <c r="H50" s="118"/>
      <c r="I50" s="118"/>
      <c r="J50" s="118"/>
      <c r="K50" s="119"/>
      <c r="L50" s="115"/>
      <c r="M50" s="115"/>
      <c r="N50" s="115"/>
      <c r="O50" s="115"/>
      <c r="P50" s="115"/>
      <c r="Q50" s="115"/>
      <c r="R50" s="115"/>
      <c r="S50" s="115"/>
      <c r="T50" s="115"/>
      <c r="U50" s="115"/>
      <c r="V50" s="115"/>
      <c r="W50" s="116"/>
      <c r="AE50">
        <f t="shared" si="0"/>
        <v>0</v>
      </c>
      <c r="AH50" s="18"/>
    </row>
    <row r="51" spans="1:34" ht="24.95" customHeight="1" x14ac:dyDescent="0.15">
      <c r="A51" s="81"/>
      <c r="B51" s="163"/>
      <c r="C51" s="140"/>
      <c r="D51" s="117" t="s">
        <v>124</v>
      </c>
      <c r="E51" s="118"/>
      <c r="F51" s="118"/>
      <c r="G51" s="118"/>
      <c r="H51" s="118"/>
      <c r="I51" s="118"/>
      <c r="J51" s="118"/>
      <c r="K51" s="119"/>
      <c r="L51" s="115"/>
      <c r="M51" s="115"/>
      <c r="N51" s="115"/>
      <c r="O51" s="115"/>
      <c r="P51" s="115"/>
      <c r="Q51" s="115"/>
      <c r="R51" s="115"/>
      <c r="S51" s="115"/>
      <c r="T51" s="115"/>
      <c r="U51" s="115"/>
      <c r="V51" s="115"/>
      <c r="W51" s="116"/>
      <c r="AE51">
        <f t="shared" si="0"/>
        <v>0</v>
      </c>
    </row>
    <row r="52" spans="1:34" ht="24.95" customHeight="1" x14ac:dyDescent="0.15">
      <c r="A52" s="81"/>
      <c r="B52" s="163"/>
      <c r="C52" s="141"/>
      <c r="D52" s="128" t="s">
        <v>125</v>
      </c>
      <c r="E52" s="129"/>
      <c r="F52" s="129"/>
      <c r="G52" s="138"/>
      <c r="H52" s="138"/>
      <c r="I52" s="138"/>
      <c r="J52" s="138"/>
      <c r="K52" s="62" t="s">
        <v>98</v>
      </c>
      <c r="L52" s="115"/>
      <c r="M52" s="115"/>
      <c r="N52" s="115"/>
      <c r="O52" s="115"/>
      <c r="P52" s="115"/>
      <c r="Q52" s="115"/>
      <c r="R52" s="115"/>
      <c r="S52" s="115"/>
      <c r="T52" s="115"/>
      <c r="U52" s="115"/>
      <c r="V52" s="115"/>
      <c r="W52" s="116"/>
      <c r="AE52">
        <f t="shared" si="0"/>
        <v>0</v>
      </c>
    </row>
    <row r="53" spans="1:34" ht="24.95" customHeight="1" thickBot="1" x14ac:dyDescent="0.2">
      <c r="A53" s="81"/>
      <c r="B53" s="164"/>
      <c r="C53" s="82"/>
      <c r="D53" s="135" t="s">
        <v>126</v>
      </c>
      <c r="E53" s="136"/>
      <c r="F53" s="136"/>
      <c r="G53" s="137"/>
      <c r="H53" s="137"/>
      <c r="I53" s="137"/>
      <c r="J53" s="137"/>
      <c r="K53" s="63" t="s">
        <v>98</v>
      </c>
      <c r="L53" s="113"/>
      <c r="M53" s="113"/>
      <c r="N53" s="113"/>
      <c r="O53" s="113"/>
      <c r="P53" s="113"/>
      <c r="Q53" s="113"/>
      <c r="R53" s="113"/>
      <c r="S53" s="113"/>
      <c r="T53" s="113"/>
      <c r="U53" s="113"/>
      <c r="V53" s="113"/>
      <c r="W53" s="114"/>
      <c r="AE53">
        <f t="shared" si="0"/>
        <v>0</v>
      </c>
    </row>
    <row r="57" spans="1:34" ht="15.75" x14ac:dyDescent="0.15">
      <c r="A57" s="27" t="s">
        <v>142</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row>
    <row r="58" spans="1:34" ht="15.75" x14ac:dyDescent="0.15">
      <c r="A58" s="38" t="s">
        <v>63</v>
      </c>
      <c r="B58" s="38"/>
      <c r="C58" s="38"/>
      <c r="D58" s="38"/>
      <c r="E58" s="27"/>
      <c r="F58" s="27"/>
      <c r="G58" s="27"/>
      <c r="H58" s="27"/>
      <c r="I58" s="27"/>
      <c r="J58" s="27"/>
      <c r="K58" s="27"/>
      <c r="L58" s="27"/>
      <c r="M58" s="27"/>
      <c r="N58" s="27"/>
      <c r="O58" s="27"/>
      <c r="P58" s="27"/>
      <c r="Q58" s="27"/>
      <c r="R58" s="27"/>
      <c r="S58" s="27"/>
      <c r="T58" s="27"/>
      <c r="U58" s="27"/>
      <c r="V58" s="27"/>
      <c r="W58" s="27"/>
      <c r="X58" s="27"/>
      <c r="Y58" s="27"/>
      <c r="Z58" s="27"/>
      <c r="AA58" s="27"/>
      <c r="AB58" s="27"/>
      <c r="AC58" s="27"/>
    </row>
    <row r="59" spans="1:34" ht="15.75" x14ac:dyDescent="0.15">
      <c r="A59" s="38" t="s">
        <v>62</v>
      </c>
      <c r="B59" s="38"/>
      <c r="C59" s="38"/>
      <c r="D59" s="38"/>
      <c r="E59" s="27"/>
      <c r="F59" s="27"/>
      <c r="G59" s="27"/>
      <c r="H59" s="27"/>
      <c r="I59" s="27"/>
      <c r="J59" s="27"/>
      <c r="K59" s="27"/>
      <c r="L59" s="27"/>
      <c r="M59" s="27"/>
      <c r="N59" s="27"/>
      <c r="O59" s="27"/>
      <c r="P59" s="27"/>
      <c r="Q59" s="27"/>
      <c r="R59" s="27"/>
      <c r="S59" s="27"/>
      <c r="T59" s="27"/>
      <c r="U59" s="27"/>
      <c r="V59" s="27"/>
      <c r="W59" s="27"/>
      <c r="X59" s="27"/>
      <c r="Y59" s="27"/>
      <c r="Z59" s="27"/>
      <c r="AA59" s="27"/>
      <c r="AB59" s="27"/>
      <c r="AC59" s="27"/>
    </row>
    <row r="60" spans="1:34" ht="15.75" x14ac:dyDescent="0.15">
      <c r="A60" s="38"/>
      <c r="B60" s="38"/>
      <c r="C60" s="38"/>
      <c r="D60" s="38"/>
      <c r="E60" s="27"/>
      <c r="F60" s="27"/>
      <c r="G60" s="27"/>
      <c r="H60" s="27"/>
      <c r="I60" s="27"/>
      <c r="J60" s="27"/>
      <c r="K60" s="27"/>
      <c r="L60" s="27"/>
      <c r="M60" s="27"/>
      <c r="N60" s="27"/>
      <c r="O60" s="27"/>
      <c r="P60" s="27"/>
      <c r="Q60" s="27"/>
      <c r="R60" s="27"/>
      <c r="S60" s="27"/>
      <c r="T60" s="27"/>
      <c r="U60" s="27"/>
      <c r="V60" s="27"/>
      <c r="W60" s="27"/>
      <c r="X60" s="27"/>
      <c r="Y60" s="27"/>
      <c r="Z60" s="27"/>
      <c r="AA60" s="27"/>
      <c r="AB60" s="27"/>
      <c r="AC60" s="27"/>
    </row>
    <row r="61" spans="1:34" ht="15.75" x14ac:dyDescent="0.15">
      <c r="A61" s="27"/>
      <c r="B61" s="32"/>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row>
    <row r="62" spans="1:34" ht="20.100000000000001" customHeight="1" x14ac:dyDescent="0.15">
      <c r="A62" s="31" t="s">
        <v>54</v>
      </c>
      <c r="B62" s="171" t="s">
        <v>61</v>
      </c>
      <c r="C62" s="171"/>
      <c r="D62" s="171"/>
      <c r="E62" s="171"/>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37"/>
    </row>
    <row r="63" spans="1:34" ht="24.95" customHeight="1" x14ac:dyDescent="0.15">
      <c r="A63" s="31" t="s">
        <v>54</v>
      </c>
      <c r="B63" s="174" t="s">
        <v>55</v>
      </c>
      <c r="C63" s="174"/>
      <c r="D63" s="174"/>
      <c r="E63" s="174"/>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37"/>
      <c r="AE63">
        <f>F63</f>
        <v>0</v>
      </c>
    </row>
    <row r="64" spans="1:34" ht="20.100000000000001" customHeight="1" x14ac:dyDescent="0.15">
      <c r="A64" s="31" t="s">
        <v>54</v>
      </c>
      <c r="B64" s="120" t="s">
        <v>60</v>
      </c>
      <c r="C64" s="171" t="s">
        <v>56</v>
      </c>
      <c r="D64" s="171"/>
      <c r="E64" s="171"/>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37"/>
    </row>
    <row r="65" spans="1:31" ht="24.95" customHeight="1" x14ac:dyDescent="0.15">
      <c r="A65" s="31" t="s">
        <v>54</v>
      </c>
      <c r="B65" s="120"/>
      <c r="C65" s="131" t="s">
        <v>57</v>
      </c>
      <c r="D65" s="131"/>
      <c r="E65" s="131"/>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37"/>
      <c r="AE65">
        <f>F65</f>
        <v>0</v>
      </c>
    </row>
    <row r="66" spans="1:31" ht="24.95" customHeight="1" x14ac:dyDescent="0.15">
      <c r="A66" s="31" t="s">
        <v>54</v>
      </c>
      <c r="B66" s="120"/>
      <c r="C66" s="133" t="s">
        <v>65</v>
      </c>
      <c r="D66" s="118"/>
      <c r="E66" s="119"/>
      <c r="F66" s="134"/>
      <c r="G66" s="134"/>
      <c r="H66" s="134"/>
      <c r="I66" s="39" t="s">
        <v>66</v>
      </c>
      <c r="J66" s="134"/>
      <c r="K66" s="134"/>
      <c r="L66" s="134"/>
      <c r="M66" s="134"/>
      <c r="N66" s="34"/>
      <c r="O66" s="44"/>
      <c r="P66" s="44"/>
      <c r="Q66" s="44"/>
      <c r="R66" s="34"/>
      <c r="S66" s="44"/>
      <c r="T66" s="44"/>
      <c r="U66" s="44"/>
      <c r="V66" s="34"/>
      <c r="W66" s="44"/>
      <c r="X66" s="44"/>
      <c r="Y66" s="44"/>
      <c r="Z66" s="34"/>
      <c r="AA66" s="44"/>
      <c r="AB66" s="44"/>
      <c r="AC66" s="44"/>
      <c r="AD66" s="35"/>
    </row>
    <row r="67" spans="1:31" ht="24.95" customHeight="1" x14ac:dyDescent="0.15">
      <c r="A67" s="31" t="s">
        <v>54</v>
      </c>
      <c r="B67" s="120"/>
      <c r="C67" s="132" t="s">
        <v>58</v>
      </c>
      <c r="D67" s="132"/>
      <c r="E67" s="132"/>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37"/>
      <c r="AE67">
        <f>F67</f>
        <v>0</v>
      </c>
    </row>
    <row r="68" spans="1:31" ht="24.95" customHeight="1" x14ac:dyDescent="0.15">
      <c r="A68" s="31" t="s">
        <v>54</v>
      </c>
      <c r="B68" s="120"/>
      <c r="C68" s="132" t="s">
        <v>59</v>
      </c>
      <c r="D68" s="132"/>
      <c r="E68" s="132"/>
      <c r="F68" s="156"/>
      <c r="G68" s="156"/>
      <c r="H68" s="156"/>
      <c r="I68" s="156"/>
      <c r="J68" s="156"/>
      <c r="K68" s="156"/>
      <c r="L68" s="156"/>
      <c r="M68" s="156"/>
      <c r="N68" s="156"/>
      <c r="O68" s="156"/>
      <c r="P68" s="156"/>
      <c r="Q68" s="156"/>
      <c r="R68" s="40"/>
      <c r="S68" s="40"/>
      <c r="T68" s="40"/>
      <c r="U68" s="40"/>
      <c r="V68" s="40"/>
      <c r="W68" s="40"/>
      <c r="X68" s="40"/>
      <c r="Y68" s="40"/>
      <c r="Z68" s="40"/>
      <c r="AA68" s="40"/>
      <c r="AB68" s="40"/>
      <c r="AC68" s="40"/>
      <c r="AD68" s="37"/>
      <c r="AE68">
        <f>F68</f>
        <v>0</v>
      </c>
    </row>
    <row r="69" spans="1:31" ht="24.95" customHeight="1" x14ac:dyDescent="0.15">
      <c r="A69" s="31" t="s">
        <v>54</v>
      </c>
      <c r="B69" s="133" t="s">
        <v>64</v>
      </c>
      <c r="C69" s="118"/>
      <c r="D69" s="118"/>
      <c r="E69" s="119"/>
      <c r="F69" s="130"/>
      <c r="G69" s="130"/>
      <c r="H69" s="130"/>
      <c r="I69" s="130"/>
      <c r="J69" s="40"/>
      <c r="K69" s="40"/>
      <c r="L69" s="40"/>
      <c r="M69" s="40"/>
      <c r="N69" s="40"/>
      <c r="O69" s="40"/>
      <c r="P69" s="40"/>
      <c r="Q69" s="40"/>
      <c r="R69" s="40"/>
      <c r="S69" s="40"/>
      <c r="T69" s="40"/>
      <c r="U69" s="40"/>
      <c r="V69" s="40"/>
      <c r="W69" s="40"/>
      <c r="X69" s="40"/>
      <c r="Y69" s="40"/>
      <c r="Z69" s="40"/>
      <c r="AA69" s="40"/>
      <c r="AB69" s="40"/>
      <c r="AC69" s="40"/>
      <c r="AD69" s="37"/>
    </row>
    <row r="71" spans="1:31" ht="15.75" x14ac:dyDescent="0.15">
      <c r="A71" s="27" t="s">
        <v>68</v>
      </c>
    </row>
    <row r="72" spans="1:31" ht="3.75" customHeight="1" x14ac:dyDescent="0.15">
      <c r="B72" s="41"/>
    </row>
    <row r="73" spans="1:31" ht="20.100000000000001" customHeight="1" x14ac:dyDescent="0.15">
      <c r="A73" s="31" t="s">
        <v>67</v>
      </c>
      <c r="B73" s="55"/>
      <c r="C73" s="27" t="s">
        <v>70</v>
      </c>
      <c r="D73" s="27"/>
      <c r="E73" s="27"/>
      <c r="F73" s="27"/>
      <c r="G73" s="27"/>
      <c r="H73" s="27"/>
      <c r="I73" s="27"/>
      <c r="J73" s="27"/>
      <c r="K73" s="27"/>
      <c r="L73" s="27"/>
      <c r="M73" s="27"/>
      <c r="N73" s="27"/>
      <c r="O73" s="27"/>
      <c r="P73" s="27"/>
      <c r="Q73" s="27"/>
      <c r="AE73">
        <f>IF(B73="✔",AE17,AE63)</f>
        <v>0</v>
      </c>
    </row>
    <row r="74" spans="1:31" ht="20.100000000000001" customHeight="1" x14ac:dyDescent="0.15">
      <c r="A74" s="31" t="s">
        <v>67</v>
      </c>
      <c r="B74" s="55"/>
      <c r="C74" s="27" t="s">
        <v>71</v>
      </c>
      <c r="D74" s="27"/>
      <c r="E74" s="27"/>
      <c r="F74" s="27"/>
      <c r="G74" s="27"/>
      <c r="H74" s="27"/>
      <c r="I74" s="27"/>
      <c r="J74" s="27"/>
      <c r="K74" s="27"/>
      <c r="L74" s="27"/>
      <c r="M74" s="27"/>
      <c r="N74" s="27"/>
      <c r="O74" s="27"/>
      <c r="P74" s="27"/>
      <c r="Q74" s="27"/>
      <c r="AE74">
        <f>IF(B74="✔",AE19,AE65)</f>
        <v>0</v>
      </c>
    </row>
    <row r="75" spans="1:31" ht="20.100000000000001" customHeight="1" x14ac:dyDescent="0.15">
      <c r="A75" s="31" t="s">
        <v>67</v>
      </c>
      <c r="B75" s="55"/>
      <c r="C75" s="27" t="s">
        <v>72</v>
      </c>
      <c r="D75" s="27"/>
      <c r="E75" s="27"/>
      <c r="F75" s="27"/>
      <c r="G75" s="27"/>
      <c r="H75" s="27"/>
      <c r="I75" s="27"/>
      <c r="J75" s="27"/>
      <c r="K75" s="27"/>
      <c r="L75" s="27"/>
      <c r="M75" s="27"/>
      <c r="N75" s="27"/>
      <c r="O75" s="27"/>
      <c r="P75" s="27"/>
      <c r="Q75" s="27"/>
      <c r="AE75">
        <f>IF(B75="✔",AE18,AE67)</f>
        <v>0</v>
      </c>
    </row>
    <row r="76" spans="1:31" ht="20.100000000000001" customHeight="1" x14ac:dyDescent="0.15">
      <c r="A76" s="31" t="s">
        <v>67</v>
      </c>
      <c r="B76" s="55"/>
      <c r="C76" s="27" t="s">
        <v>73</v>
      </c>
      <c r="D76" s="27"/>
      <c r="E76" s="27"/>
      <c r="F76" s="27"/>
      <c r="G76" s="27"/>
      <c r="H76" s="27"/>
      <c r="I76" s="27"/>
      <c r="J76" s="27"/>
      <c r="K76" s="27"/>
      <c r="L76" s="27"/>
      <c r="M76" s="27"/>
      <c r="N76" s="27"/>
      <c r="O76" s="27"/>
      <c r="P76" s="27"/>
      <c r="Q76" s="27"/>
      <c r="AE76">
        <f>IF(B76="✔",AE28,AE68)</f>
        <v>0</v>
      </c>
    </row>
    <row r="77" spans="1:31" ht="20.100000000000001" customHeight="1" x14ac:dyDescent="0.15">
      <c r="A77" s="31" t="s">
        <v>67</v>
      </c>
      <c r="B77" s="55"/>
      <c r="C77" s="27" t="s">
        <v>74</v>
      </c>
      <c r="D77" s="27"/>
      <c r="E77" s="27"/>
      <c r="F77" s="27"/>
      <c r="G77" s="27"/>
      <c r="H77" s="27"/>
      <c r="I77" s="27"/>
      <c r="J77" s="27"/>
      <c r="K77" s="27"/>
      <c r="L77" s="27"/>
      <c r="M77" s="27"/>
      <c r="N77" s="27"/>
      <c r="O77" s="27"/>
      <c r="P77" s="27"/>
      <c r="Q77" s="27"/>
    </row>
    <row r="80" spans="1:31" ht="15.75" x14ac:dyDescent="0.15">
      <c r="A80" s="172" t="s">
        <v>78</v>
      </c>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row>
    <row r="81" spans="1:49" ht="15.75" x14ac:dyDescent="0.15">
      <c r="A81" s="173" t="s">
        <v>79</v>
      </c>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row>
    <row r="82" spans="1:49" ht="15.75" x14ac:dyDescent="0.1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row>
    <row r="84" spans="1:49" ht="20.100000000000001" customHeight="1" x14ac:dyDescent="0.15">
      <c r="B84" s="106" t="s">
        <v>111</v>
      </c>
      <c r="C84" s="106"/>
      <c r="D84" s="107"/>
      <c r="E84" s="105"/>
      <c r="F84" s="105"/>
      <c r="G84" s="105"/>
      <c r="H84" s="105"/>
      <c r="I84" s="105"/>
      <c r="L84" s="54"/>
      <c r="M84" s="27" t="s">
        <v>110</v>
      </c>
      <c r="N84" s="27"/>
      <c r="O84" s="27"/>
      <c r="AE84" s="65" t="s">
        <v>104</v>
      </c>
      <c r="AG84">
        <f>IF(L84="✔",AE84,AF84)</f>
        <v>0</v>
      </c>
    </row>
    <row r="85" spans="1:49" ht="20.100000000000001" customHeight="1" x14ac:dyDescent="0.15">
      <c r="B85" s="106"/>
      <c r="C85" s="106"/>
      <c r="D85" s="107"/>
      <c r="E85" s="105"/>
      <c r="F85" s="105"/>
      <c r="G85" s="105"/>
      <c r="H85" s="105"/>
      <c r="I85" s="105"/>
      <c r="J85" s="68"/>
      <c r="K85" s="68"/>
      <c r="L85" s="54"/>
      <c r="M85" s="27" t="s">
        <v>105</v>
      </c>
      <c r="N85" s="27"/>
      <c r="O85" s="27"/>
      <c r="U85" s="27" t="s">
        <v>134</v>
      </c>
      <c r="AE85" s="65" t="s">
        <v>104</v>
      </c>
      <c r="AG85">
        <f>IF(L85="✔",AE85,AF85)</f>
        <v>0</v>
      </c>
    </row>
    <row r="86" spans="1:49" ht="20.100000000000001" customHeight="1" x14ac:dyDescent="0.15">
      <c r="E86" s="27"/>
      <c r="J86" s="32"/>
      <c r="K86" s="27"/>
      <c r="L86" s="54"/>
      <c r="M86" s="27" t="s">
        <v>106</v>
      </c>
      <c r="N86" s="27"/>
      <c r="O86" s="27"/>
      <c r="AE86" s="65" t="s">
        <v>104</v>
      </c>
      <c r="AG86">
        <f>IF(L86="✔",AE86,AF86)</f>
        <v>0</v>
      </c>
    </row>
    <row r="87" spans="1:49" ht="20.100000000000001" customHeight="1" x14ac:dyDescent="0.15">
      <c r="J87" s="27"/>
      <c r="K87" s="27"/>
      <c r="L87" s="54"/>
      <c r="M87" s="27" t="s">
        <v>107</v>
      </c>
      <c r="N87" s="27"/>
      <c r="O87" s="27"/>
      <c r="AE87" s="65" t="s">
        <v>104</v>
      </c>
      <c r="AG87">
        <f>IF(L87="✔",AE87,AF87)</f>
        <v>0</v>
      </c>
    </row>
    <row r="89" spans="1:49" ht="15.75" x14ac:dyDescent="0.15">
      <c r="B89" s="106" t="s">
        <v>80</v>
      </c>
      <c r="C89" s="106"/>
      <c r="D89" s="107"/>
      <c r="E89" s="105"/>
      <c r="F89" s="105"/>
      <c r="G89" s="105"/>
      <c r="H89" s="105"/>
      <c r="I89" s="105"/>
      <c r="J89" s="112" t="s">
        <v>88</v>
      </c>
      <c r="K89" s="106"/>
      <c r="L89" s="27"/>
      <c r="M89" s="27"/>
    </row>
    <row r="90" spans="1:49" ht="15.75" x14ac:dyDescent="0.15">
      <c r="B90" s="106"/>
      <c r="C90" s="106"/>
      <c r="D90" s="107"/>
      <c r="E90" s="105"/>
      <c r="F90" s="105"/>
      <c r="G90" s="105"/>
      <c r="H90" s="105"/>
      <c r="I90" s="105"/>
      <c r="J90" s="112"/>
      <c r="K90" s="106"/>
      <c r="L90" s="27"/>
      <c r="M90" s="27"/>
    </row>
    <row r="92" spans="1:49" ht="15.75" customHeight="1" x14ac:dyDescent="0.15">
      <c r="B92" s="109" t="s">
        <v>81</v>
      </c>
      <c r="C92" s="109"/>
      <c r="D92" s="110"/>
      <c r="E92" s="111"/>
      <c r="F92" s="111"/>
      <c r="G92" s="111"/>
      <c r="H92" s="111"/>
      <c r="I92" s="111"/>
      <c r="J92" s="111"/>
    </row>
    <row r="93" spans="1:49" ht="15.75" customHeight="1" x14ac:dyDescent="0.15">
      <c r="B93" s="109"/>
      <c r="C93" s="109"/>
      <c r="D93" s="110"/>
      <c r="E93" s="111"/>
      <c r="F93" s="111"/>
      <c r="G93" s="111"/>
      <c r="H93" s="111"/>
      <c r="I93" s="111"/>
      <c r="J93" s="111"/>
    </row>
    <row r="94" spans="1:49" x14ac:dyDescent="0.15">
      <c r="AT94" s="122"/>
      <c r="AU94" s="122"/>
      <c r="AV94" s="122"/>
      <c r="AW94" s="122"/>
    </row>
    <row r="95" spans="1:49" ht="20.100000000000001" customHeight="1" x14ac:dyDescent="0.15">
      <c r="B95" s="109" t="s">
        <v>82</v>
      </c>
      <c r="C95" s="109"/>
      <c r="D95" s="110"/>
      <c r="E95" s="54"/>
      <c r="F95" s="27" t="s">
        <v>83</v>
      </c>
      <c r="G95" s="27"/>
      <c r="H95" s="27"/>
      <c r="AE95" s="65" t="s">
        <v>104</v>
      </c>
      <c r="AG95">
        <f>IF(E95="✔",AE95,AF95)</f>
        <v>0</v>
      </c>
      <c r="AI95" s="61"/>
      <c r="AJ95" s="61"/>
      <c r="AK95" s="61"/>
      <c r="AL95" s="61"/>
      <c r="AT95" s="122"/>
      <c r="AU95" s="122"/>
      <c r="AV95" s="122"/>
      <c r="AW95" s="122"/>
    </row>
    <row r="96" spans="1:49" ht="20.100000000000001" customHeight="1" x14ac:dyDescent="0.15">
      <c r="E96" s="54"/>
      <c r="F96" s="27" t="s">
        <v>84</v>
      </c>
      <c r="G96" s="27"/>
      <c r="H96" s="27"/>
      <c r="N96" s="27" t="s">
        <v>87</v>
      </c>
      <c r="O96" s="27"/>
      <c r="P96" s="27"/>
      <c r="Q96" s="27"/>
      <c r="AE96" s="65" t="s">
        <v>104</v>
      </c>
      <c r="AG96">
        <f>IF(E96="✔",AE96,AF96)</f>
        <v>0</v>
      </c>
    </row>
    <row r="97" spans="2:35" ht="20.100000000000001" customHeight="1" x14ac:dyDescent="0.15">
      <c r="E97" s="54"/>
      <c r="F97" s="27" t="s">
        <v>85</v>
      </c>
      <c r="G97" s="27"/>
      <c r="H97" s="27"/>
      <c r="AE97" s="65" t="s">
        <v>104</v>
      </c>
      <c r="AG97">
        <f>IF(E97="✔",AE97,AF97)</f>
        <v>0</v>
      </c>
      <c r="AI97" t="str">
        <f>IF(A1="","",【Ｃ１の図形】)</f>
        <v/>
      </c>
    </row>
    <row r="98" spans="2:35" ht="20.100000000000001" customHeight="1" x14ac:dyDescent="0.15">
      <c r="E98" s="54"/>
      <c r="F98" s="27" t="s">
        <v>86</v>
      </c>
      <c r="G98" s="27"/>
      <c r="H98" s="27"/>
      <c r="AE98" s="65" t="s">
        <v>104</v>
      </c>
      <c r="AG98">
        <f>IF(E98="✔",AE98,AF98)</f>
        <v>0</v>
      </c>
    </row>
    <row r="99" spans="2:35" ht="15.75" x14ac:dyDescent="0.15">
      <c r="E99" s="52"/>
      <c r="F99" s="27"/>
      <c r="G99" s="27"/>
      <c r="H99" s="27"/>
    </row>
    <row r="100" spans="2:35" ht="15.75" customHeight="1" x14ac:dyDescent="0.15">
      <c r="B100" s="109" t="s">
        <v>91</v>
      </c>
      <c r="C100" s="109"/>
      <c r="D100" s="110"/>
      <c r="E100" s="111"/>
      <c r="F100" s="111"/>
      <c r="G100" s="111"/>
      <c r="H100" s="111"/>
      <c r="I100" s="111"/>
      <c r="J100" s="111"/>
      <c r="K100" s="124"/>
      <c r="L100" s="125"/>
      <c r="M100" s="111"/>
      <c r="N100" s="111"/>
      <c r="O100" s="111"/>
      <c r="P100" s="111"/>
      <c r="Q100" s="111"/>
      <c r="R100" s="111"/>
      <c r="S100" s="121" t="s">
        <v>99</v>
      </c>
      <c r="T100" s="122"/>
      <c r="U100" s="122"/>
      <c r="V100" s="122"/>
      <c r="W100" s="122"/>
      <c r="X100" s="122"/>
      <c r="Y100" s="122"/>
      <c r="Z100" s="122"/>
    </row>
    <row r="101" spans="2:35" ht="15.75" customHeight="1" x14ac:dyDescent="0.15">
      <c r="B101" s="109"/>
      <c r="C101" s="109"/>
      <c r="D101" s="110"/>
      <c r="E101" s="111"/>
      <c r="F101" s="111"/>
      <c r="G101" s="111"/>
      <c r="H101" s="111"/>
      <c r="I101" s="111"/>
      <c r="J101" s="111"/>
      <c r="K101" s="126"/>
      <c r="L101" s="127"/>
      <c r="M101" s="111"/>
      <c r="N101" s="111"/>
      <c r="O101" s="111"/>
      <c r="P101" s="111"/>
      <c r="Q101" s="111"/>
      <c r="R101" s="111"/>
      <c r="S101" s="121"/>
      <c r="T101" s="122"/>
      <c r="U101" s="122"/>
      <c r="V101" s="122"/>
      <c r="W101" s="122"/>
      <c r="X101" s="122"/>
      <c r="Y101" s="122"/>
      <c r="Z101" s="122"/>
    </row>
    <row r="103" spans="2:35" ht="15.75" x14ac:dyDescent="0.15">
      <c r="B103" s="109"/>
      <c r="C103" s="109"/>
      <c r="D103" s="109"/>
      <c r="E103" s="49"/>
      <c r="F103" s="49"/>
      <c r="G103" s="49"/>
      <c r="H103" s="49"/>
      <c r="I103" s="49"/>
      <c r="J103" s="49"/>
      <c r="K103" s="49"/>
      <c r="L103" s="49"/>
      <c r="M103" s="49"/>
      <c r="N103" s="49"/>
      <c r="O103" s="49"/>
      <c r="P103" s="49"/>
      <c r="AH103" s="64"/>
      <c r="AI103" s="64"/>
    </row>
    <row r="104" spans="2:35" ht="5.0999999999999996" customHeight="1" x14ac:dyDescent="0.15">
      <c r="B104" s="45"/>
      <c r="C104" s="45"/>
      <c r="D104" s="45"/>
      <c r="E104" s="49"/>
      <c r="F104" s="49"/>
      <c r="G104" s="49"/>
      <c r="H104" s="49"/>
      <c r="I104" s="49"/>
      <c r="J104" s="49"/>
      <c r="K104" s="49"/>
      <c r="L104" s="49"/>
      <c r="M104" s="49"/>
      <c r="N104" s="49"/>
      <c r="O104" s="49"/>
      <c r="P104" s="49"/>
      <c r="AH104" s="18"/>
      <c r="AI104" s="18"/>
    </row>
    <row r="105" spans="2:35" ht="15.75" x14ac:dyDescent="0.15">
      <c r="B105" s="109" t="s">
        <v>89</v>
      </c>
      <c r="C105" s="109"/>
      <c r="D105" s="109"/>
      <c r="E105" s="49"/>
      <c r="F105" s="49"/>
      <c r="G105" s="49"/>
      <c r="H105" s="49"/>
      <c r="I105" s="49"/>
      <c r="J105" s="49"/>
      <c r="K105" s="49"/>
      <c r="L105" s="49"/>
      <c r="M105" s="49"/>
      <c r="N105" s="49"/>
      <c r="O105" s="49"/>
      <c r="P105" s="49"/>
    </row>
    <row r="106" spans="2:35" ht="5.0999999999999996" customHeight="1" x14ac:dyDescent="0.15">
      <c r="B106" s="74"/>
      <c r="C106" s="74"/>
      <c r="D106" s="74"/>
      <c r="E106" s="49"/>
      <c r="F106" s="49"/>
      <c r="G106" s="49"/>
      <c r="H106" s="49"/>
      <c r="I106" s="49"/>
      <c r="J106" s="49"/>
      <c r="K106" s="49"/>
      <c r="L106" s="49"/>
      <c r="M106" s="49"/>
      <c r="N106" s="49"/>
      <c r="O106" s="49"/>
      <c r="P106" s="49"/>
    </row>
    <row r="107" spans="2:35" ht="15.75" x14ac:dyDescent="0.15">
      <c r="B107" s="76" t="s">
        <v>114</v>
      </c>
      <c r="C107" s="76"/>
      <c r="D107" s="76"/>
      <c r="E107" s="76"/>
      <c r="F107" s="76"/>
      <c r="G107" s="78"/>
      <c r="H107" s="78"/>
      <c r="I107" s="78"/>
      <c r="J107" s="78"/>
      <c r="K107" s="78"/>
      <c r="L107" s="78"/>
      <c r="M107" s="78"/>
      <c r="N107" s="78"/>
      <c r="O107" s="78"/>
      <c r="P107" s="78"/>
      <c r="Q107" s="32"/>
      <c r="R107" s="18"/>
      <c r="S107" s="18"/>
      <c r="T107" s="18"/>
      <c r="U107" s="52"/>
      <c r="V107" s="52"/>
      <c r="W107" s="18"/>
      <c r="X107" s="18"/>
      <c r="Y107" s="18"/>
      <c r="Z107" s="18"/>
      <c r="AA107" s="18"/>
      <c r="AB107" s="18"/>
    </row>
    <row r="108" spans="2:35" ht="15.75" x14ac:dyDescent="0.15">
      <c r="B108" s="109" t="s">
        <v>115</v>
      </c>
      <c r="C108" s="109"/>
      <c r="D108" s="165"/>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t="str">
        <f>DBCS(SUBSTITUTE(SUBSTITUTE(ASC(E108),CHAR(222),CHAR(8491)),CHAR(223),CHAR(8492)))</f>
        <v/>
      </c>
    </row>
    <row r="109" spans="2:35" ht="5.0999999999999996" customHeight="1" x14ac:dyDescent="0.15"/>
    <row r="110" spans="2:35" ht="20.100000000000001" customHeight="1" x14ac:dyDescent="0.15">
      <c r="E110" s="85" t="str">
        <f>MID($AE$108,COLUMN(A108),1)</f>
        <v/>
      </c>
      <c r="F110" s="85" t="str">
        <f t="shared" ref="F110:AB110" si="1">MID($AE$108,COLUMN(B108),1)</f>
        <v/>
      </c>
      <c r="G110" s="85" t="str">
        <f t="shared" si="1"/>
        <v/>
      </c>
      <c r="H110" s="85" t="str">
        <f t="shared" si="1"/>
        <v/>
      </c>
      <c r="I110" s="85" t="str">
        <f t="shared" si="1"/>
        <v/>
      </c>
      <c r="J110" s="85" t="str">
        <f t="shared" si="1"/>
        <v/>
      </c>
      <c r="K110" s="85" t="str">
        <f t="shared" si="1"/>
        <v/>
      </c>
      <c r="L110" s="85" t="str">
        <f t="shared" si="1"/>
        <v/>
      </c>
      <c r="M110" s="85" t="str">
        <f t="shared" si="1"/>
        <v/>
      </c>
      <c r="N110" s="85" t="str">
        <f t="shared" si="1"/>
        <v/>
      </c>
      <c r="O110" s="85" t="str">
        <f t="shared" si="1"/>
        <v/>
      </c>
      <c r="P110" s="85" t="str">
        <f t="shared" si="1"/>
        <v/>
      </c>
      <c r="Q110" s="85" t="str">
        <f t="shared" si="1"/>
        <v/>
      </c>
      <c r="R110" s="85" t="str">
        <f t="shared" si="1"/>
        <v/>
      </c>
      <c r="S110" s="85" t="str">
        <f t="shared" si="1"/>
        <v/>
      </c>
      <c r="T110" s="85" t="str">
        <f t="shared" si="1"/>
        <v/>
      </c>
      <c r="U110" s="85" t="str">
        <f t="shared" si="1"/>
        <v/>
      </c>
      <c r="V110" s="85" t="str">
        <f t="shared" si="1"/>
        <v/>
      </c>
      <c r="W110" s="85" t="str">
        <f t="shared" si="1"/>
        <v/>
      </c>
      <c r="X110" s="85" t="str">
        <f t="shared" si="1"/>
        <v/>
      </c>
      <c r="Y110" s="85" t="str">
        <f t="shared" si="1"/>
        <v/>
      </c>
      <c r="Z110" s="85" t="str">
        <f t="shared" si="1"/>
        <v/>
      </c>
      <c r="AA110" s="85" t="str">
        <f t="shared" si="1"/>
        <v/>
      </c>
      <c r="AB110" s="85" t="str">
        <f t="shared" si="1"/>
        <v/>
      </c>
      <c r="AC110" s="85" t="str">
        <f>MID($AE$108,COLUMN(Y108),1)</f>
        <v/>
      </c>
    </row>
    <row r="111" spans="2:35" ht="5.0999999999999996" customHeight="1" x14ac:dyDescent="0.15">
      <c r="B111" s="75"/>
      <c r="C111" s="75"/>
      <c r="D111" s="50"/>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row>
    <row r="112" spans="2:35" ht="20.100000000000001" customHeight="1" x14ac:dyDescent="0.15">
      <c r="B112" s="166"/>
      <c r="C112" s="166"/>
      <c r="D112" s="167"/>
      <c r="E112" s="85" t="str">
        <f>MID($AE$108,COLUMN(Z108),1)</f>
        <v/>
      </c>
      <c r="F112" s="85" t="str">
        <f t="shared" ref="F112:AC112" si="2">MID($AE$108,COLUMN(AA108),1)</f>
        <v/>
      </c>
      <c r="G112" s="85" t="str">
        <f t="shared" si="2"/>
        <v/>
      </c>
      <c r="H112" s="85" t="str">
        <f t="shared" si="2"/>
        <v/>
      </c>
      <c r="I112" s="85" t="str">
        <f t="shared" si="2"/>
        <v/>
      </c>
      <c r="J112" s="85" t="str">
        <f t="shared" si="2"/>
        <v/>
      </c>
      <c r="K112" s="85" t="str">
        <f t="shared" si="2"/>
        <v/>
      </c>
      <c r="L112" s="85" t="str">
        <f t="shared" si="2"/>
        <v/>
      </c>
      <c r="M112" s="85" t="str">
        <f t="shared" si="2"/>
        <v/>
      </c>
      <c r="N112" s="85" t="str">
        <f t="shared" si="2"/>
        <v/>
      </c>
      <c r="O112" s="85" t="str">
        <f t="shared" si="2"/>
        <v/>
      </c>
      <c r="P112" s="85" t="str">
        <f t="shared" si="2"/>
        <v/>
      </c>
      <c r="Q112" s="85" t="str">
        <f t="shared" si="2"/>
        <v/>
      </c>
      <c r="R112" s="85" t="str">
        <f t="shared" si="2"/>
        <v/>
      </c>
      <c r="S112" s="85" t="str">
        <f t="shared" si="2"/>
        <v/>
      </c>
      <c r="T112" s="85" t="str">
        <f t="shared" si="2"/>
        <v/>
      </c>
      <c r="U112" s="85" t="str">
        <f t="shared" si="2"/>
        <v/>
      </c>
      <c r="V112" s="85" t="str">
        <f t="shared" si="2"/>
        <v/>
      </c>
      <c r="W112" s="85" t="str">
        <f t="shared" si="2"/>
        <v/>
      </c>
      <c r="X112" s="85" t="str">
        <f t="shared" si="2"/>
        <v/>
      </c>
      <c r="Y112" s="85" t="str">
        <f t="shared" si="2"/>
        <v/>
      </c>
      <c r="Z112" s="85" t="str">
        <f t="shared" si="2"/>
        <v/>
      </c>
      <c r="AA112" s="85" t="str">
        <f t="shared" si="2"/>
        <v/>
      </c>
      <c r="AB112" s="85" t="str">
        <f t="shared" si="2"/>
        <v/>
      </c>
      <c r="AC112" s="85" t="str">
        <f t="shared" si="2"/>
        <v/>
      </c>
    </row>
    <row r="113" spans="1:32" ht="5.0999999999999996" customHeight="1" x14ac:dyDescent="0.15"/>
    <row r="114" spans="1:32" ht="35.1" customHeight="1" x14ac:dyDescent="0.15">
      <c r="B114" s="109" t="s">
        <v>90</v>
      </c>
      <c r="C114" s="109"/>
      <c r="D114" s="109"/>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F114" s="51"/>
    </row>
    <row r="115" spans="1:32" ht="5.0999999999999996" customHeight="1" x14ac:dyDescent="0.15"/>
    <row r="117" spans="1:32" ht="15.75" x14ac:dyDescent="0.15">
      <c r="B117" s="27" t="s">
        <v>113</v>
      </c>
    </row>
    <row r="118" spans="1:32" x14ac:dyDescent="0.15">
      <c r="AB118" s="43"/>
    </row>
    <row r="119" spans="1:32" ht="14.25" x14ac:dyDescent="0.15">
      <c r="B119" s="77"/>
      <c r="C119" s="69" t="s">
        <v>112</v>
      </c>
      <c r="D119" s="70"/>
      <c r="E119" s="38"/>
      <c r="F119" s="38"/>
      <c r="G119" s="38"/>
      <c r="H119" s="38"/>
      <c r="I119" s="38"/>
      <c r="J119" s="38"/>
      <c r="K119" s="38"/>
      <c r="L119" s="38"/>
      <c r="M119" s="38"/>
      <c r="N119" s="38"/>
      <c r="O119" s="38"/>
      <c r="P119" s="38"/>
      <c r="Q119" s="38"/>
      <c r="R119" s="38"/>
      <c r="S119" s="38"/>
      <c r="T119" s="38"/>
      <c r="U119" s="38"/>
      <c r="V119" s="38"/>
      <c r="W119" s="38"/>
      <c r="X119" s="38"/>
      <c r="Y119" s="38"/>
      <c r="AC119" s="38"/>
      <c r="AD119" s="38"/>
    </row>
    <row r="120" spans="1:32" ht="14.25" x14ac:dyDescent="0.15">
      <c r="B120" s="77"/>
      <c r="C120" s="69" t="s">
        <v>143</v>
      </c>
      <c r="D120" s="70"/>
      <c r="E120" s="38"/>
      <c r="F120" s="38"/>
      <c r="G120" s="38"/>
      <c r="H120" s="38"/>
      <c r="I120" s="38"/>
      <c r="J120" s="38"/>
      <c r="K120" s="38"/>
      <c r="L120" s="38"/>
      <c r="M120" s="38"/>
      <c r="N120" s="38"/>
      <c r="O120" s="38"/>
      <c r="P120" s="38"/>
      <c r="Q120" s="38"/>
      <c r="R120" s="38"/>
      <c r="S120" s="38"/>
      <c r="T120" s="38"/>
      <c r="U120" s="38"/>
      <c r="V120" s="38"/>
      <c r="W120" s="38"/>
      <c r="X120" s="38"/>
      <c r="Y120" s="38"/>
      <c r="AC120" s="38"/>
      <c r="AD120" s="38"/>
    </row>
    <row r="121" spans="1:32" ht="14.25" x14ac:dyDescent="0.15">
      <c r="B121" s="77"/>
      <c r="C121" s="38" t="s">
        <v>145</v>
      </c>
      <c r="D121" s="38"/>
      <c r="E121" s="38"/>
      <c r="F121" s="38"/>
      <c r="G121" s="38"/>
      <c r="H121" s="38"/>
      <c r="I121" s="38"/>
      <c r="J121" s="38"/>
      <c r="K121" s="38"/>
      <c r="L121" s="38"/>
      <c r="M121" s="38"/>
      <c r="N121" s="38"/>
      <c r="O121" s="38"/>
      <c r="P121" s="38"/>
      <c r="Q121" s="38"/>
      <c r="R121" s="38"/>
      <c r="S121" s="38"/>
      <c r="T121" s="38"/>
      <c r="U121" s="38"/>
      <c r="V121" s="38"/>
      <c r="W121" s="38"/>
      <c r="X121" s="38"/>
      <c r="Y121" s="38"/>
      <c r="AC121" s="38"/>
      <c r="AD121" s="38"/>
    </row>
    <row r="122" spans="1:32" ht="14.25" x14ac:dyDescent="0.15">
      <c r="F122" s="71"/>
    </row>
    <row r="123" spans="1:32" ht="15.75" x14ac:dyDescent="0.15">
      <c r="A123" s="72" t="s">
        <v>144</v>
      </c>
      <c r="E123" s="27"/>
    </row>
  </sheetData>
  <sheetProtection password="E50F" sheet="1" objects="1" scenarios="1" selectLockedCells="1"/>
  <mergeCells count="107">
    <mergeCell ref="B48:B53"/>
    <mergeCell ref="B105:D105"/>
    <mergeCell ref="B108:D108"/>
    <mergeCell ref="E108:AD108"/>
    <mergeCell ref="B112:D112"/>
    <mergeCell ref="E114:AC114"/>
    <mergeCell ref="B114:D114"/>
    <mergeCell ref="B103:D103"/>
    <mergeCell ref="B95:D95"/>
    <mergeCell ref="F62:AC62"/>
    <mergeCell ref="F63:AC63"/>
    <mergeCell ref="F64:AC64"/>
    <mergeCell ref="F65:AC65"/>
    <mergeCell ref="F67:AC67"/>
    <mergeCell ref="B62:E62"/>
    <mergeCell ref="A80:AD80"/>
    <mergeCell ref="A81:AD81"/>
    <mergeCell ref="B63:E63"/>
    <mergeCell ref="C64:E64"/>
    <mergeCell ref="B69:E69"/>
    <mergeCell ref="O100:P101"/>
    <mergeCell ref="Q100:R101"/>
    <mergeCell ref="F13:I14"/>
    <mergeCell ref="F68:Q68"/>
    <mergeCell ref="L45:W45"/>
    <mergeCell ref="L46:W46"/>
    <mergeCell ref="L47:W47"/>
    <mergeCell ref="D46:K46"/>
    <mergeCell ref="D47:K47"/>
    <mergeCell ref="D48:K48"/>
    <mergeCell ref="D49:K49"/>
    <mergeCell ref="L48:W48"/>
    <mergeCell ref="J66:M66"/>
    <mergeCell ref="F17:Y17"/>
    <mergeCell ref="F18:Y18"/>
    <mergeCell ref="L43:W43"/>
    <mergeCell ref="L44:W44"/>
    <mergeCell ref="F19:M19"/>
    <mergeCell ref="H28:Q28"/>
    <mergeCell ref="H29:Q29"/>
    <mergeCell ref="H30:Q30"/>
    <mergeCell ref="A33:AD33"/>
    <mergeCell ref="A35:E35"/>
    <mergeCell ref="F35:Y35"/>
    <mergeCell ref="N37:O38"/>
    <mergeCell ref="L37:M38"/>
    <mergeCell ref="B17:E17"/>
    <mergeCell ref="B18:E18"/>
    <mergeCell ref="B19:E19"/>
    <mergeCell ref="B21:E21"/>
    <mergeCell ref="D43:K43"/>
    <mergeCell ref="B27:E27"/>
    <mergeCell ref="B29:G29"/>
    <mergeCell ref="B30:G30"/>
    <mergeCell ref="B28:G28"/>
    <mergeCell ref="H37:I38"/>
    <mergeCell ref="J37:K38"/>
    <mergeCell ref="D37:E38"/>
    <mergeCell ref="B37:C38"/>
    <mergeCell ref="F37:G38"/>
    <mergeCell ref="B42:W42"/>
    <mergeCell ref="C43:C47"/>
    <mergeCell ref="P37:Q38"/>
    <mergeCell ref="B43:B47"/>
    <mergeCell ref="AT94:AU95"/>
    <mergeCell ref="AV94:AW95"/>
    <mergeCell ref="E100:F101"/>
    <mergeCell ref="G100:H101"/>
    <mergeCell ref="I100:J101"/>
    <mergeCell ref="K100:L101"/>
    <mergeCell ref="M100:N101"/>
    <mergeCell ref="D52:F52"/>
    <mergeCell ref="F69:I69"/>
    <mergeCell ref="C65:E65"/>
    <mergeCell ref="C67:E67"/>
    <mergeCell ref="C68:E68"/>
    <mergeCell ref="E84:I85"/>
    <mergeCell ref="C66:E66"/>
    <mergeCell ref="F66:H66"/>
    <mergeCell ref="D53:F53"/>
    <mergeCell ref="G53:J53"/>
    <mergeCell ref="G52:J52"/>
    <mergeCell ref="C50:C52"/>
    <mergeCell ref="J13:M14"/>
    <mergeCell ref="B13:E14"/>
    <mergeCell ref="A13:A14"/>
    <mergeCell ref="B89:D90"/>
    <mergeCell ref="B84:D85"/>
    <mergeCell ref="B92:D93"/>
    <mergeCell ref="B100:D101"/>
    <mergeCell ref="E92:F93"/>
    <mergeCell ref="G92:H93"/>
    <mergeCell ref="I92:J93"/>
    <mergeCell ref="E89:I90"/>
    <mergeCell ref="J89:K90"/>
    <mergeCell ref="L53:W53"/>
    <mergeCell ref="L52:W52"/>
    <mergeCell ref="D50:K50"/>
    <mergeCell ref="D51:K51"/>
    <mergeCell ref="L49:W49"/>
    <mergeCell ref="L50:W50"/>
    <mergeCell ref="L51:W51"/>
    <mergeCell ref="B64:B68"/>
    <mergeCell ref="S100:Z101"/>
    <mergeCell ref="F21:I21"/>
    <mergeCell ref="D44:K44"/>
    <mergeCell ref="D45:K45"/>
  </mergeCells>
  <phoneticPr fontId="1"/>
  <dataValidations count="8">
    <dataValidation type="list" allowBlank="1" showInputMessage="1" showErrorMessage="1" sqref="F13">
      <formula1>"北区ー,都島区ー,淀川区ー,東淀川区ー,旭区ー,城東区ー,鶴見区ー,福島区ー,此花区ー,西淀川区ー,天王寺区ー,東住吉区ー,中央区ー,浪速区ー,港区ー,大正区ー,西区ー,東成区ー,生野区ー,住之江区ー,住吉区ー,西成区ー,阿倍野区ー,平野区ー"</formula1>
    </dataValidation>
    <dataValidation type="list" allowBlank="1" showInputMessage="1" showErrorMessage="1" sqref="B73:B77">
      <formula1>"✔"</formula1>
    </dataValidation>
    <dataValidation type="list" allowBlank="1" showInputMessage="1" showErrorMessage="1" sqref="N37 E100 G100 I100 K100 M100 O100 Q100 G92 E92 I92">
      <formula1>"0,1,2,3,4,5,6,7,8,9"</formula1>
    </dataValidation>
    <dataValidation type="textLength" operator="notBetween" allowBlank="1" showInputMessage="1" showErrorMessage="1" sqref="E114:AC114">
      <formula1>20</formula1>
      <formula2>20</formula2>
    </dataValidation>
    <dataValidation type="list" allowBlank="1" showInputMessage="1" showErrorMessage="1" sqref="H37">
      <formula1>"3,4"</formula1>
    </dataValidation>
    <dataValidation type="list" allowBlank="1" showInputMessage="1" showErrorMessage="1" sqref="L37">
      <formula1>"0,1,2,3"</formula1>
    </dataValidation>
    <dataValidation type="list" allowBlank="1" showInputMessage="1" showErrorMessage="1" sqref="E95:E98 L84:L87">
      <formula1>"✔,　"</formula1>
    </dataValidation>
    <dataValidation type="list" allowBlank="1" showInputMessage="1" showErrorMessage="1" sqref="B119:B121">
      <formula1>"✔,"</formula1>
    </dataValidation>
  </dataValidations>
  <pageMargins left="0.7" right="0.7" top="0.75" bottom="0.75" header="0.3" footer="0.3"/>
  <pageSetup paperSize="9" scale="82" orientation="portrait" r:id="rId1"/>
  <rowBreaks count="1" manualBreakCount="1">
    <brk id="55"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B59"/>
  <sheetViews>
    <sheetView showGridLines="0" view="pageBreakPreview" topLeftCell="A28" zoomScale="98" zoomScaleNormal="100" zoomScaleSheetLayoutView="98" workbookViewId="0">
      <selection activeCell="C35" sqref="C35"/>
    </sheetView>
  </sheetViews>
  <sheetFormatPr defaultRowHeight="13.5" x14ac:dyDescent="0.15"/>
  <cols>
    <col min="2" max="2" width="1.75" customWidth="1"/>
    <col min="3" max="3" width="3.125" customWidth="1"/>
    <col min="4" max="4" width="4.625" customWidth="1"/>
    <col min="5" max="5" width="5" customWidth="1"/>
    <col min="6" max="7" width="2" customWidth="1"/>
    <col min="8" max="12" width="3.875" customWidth="1"/>
    <col min="13" max="13" width="2.875" customWidth="1"/>
    <col min="14" max="14" width="5.625" customWidth="1"/>
    <col min="15" max="15" width="2.125" customWidth="1"/>
    <col min="16" max="16" width="1.125" customWidth="1"/>
    <col min="17" max="22" width="4.375" customWidth="1"/>
    <col min="23" max="24" width="2.5" customWidth="1"/>
    <col min="25" max="25" width="1.25" customWidth="1"/>
    <col min="26" max="26" width="1.375" customWidth="1"/>
    <col min="27" max="27" width="2.125" customWidth="1"/>
    <col min="28" max="28" width="9" customWidth="1"/>
    <col min="30" max="30" width="10.25" customWidth="1"/>
    <col min="31" max="31" width="1.75" customWidth="1"/>
    <col min="32" max="32" width="3.125" customWidth="1"/>
    <col min="33" max="33" width="4.625" customWidth="1"/>
    <col min="34" max="34" width="5" customWidth="1"/>
    <col min="35" max="36" width="2" customWidth="1"/>
    <col min="37" max="37" width="3.875" customWidth="1"/>
    <col min="38" max="38" width="12.75" customWidth="1"/>
    <col min="39" max="39" width="2.875" customWidth="1"/>
    <col min="40" max="40" width="5.625" customWidth="1"/>
    <col min="41" max="41" width="2.125" customWidth="1"/>
    <col min="42" max="42" width="1.125" customWidth="1"/>
    <col min="43" max="49" width="4.375" customWidth="1"/>
    <col min="50" max="50" width="1.25" customWidth="1"/>
    <col min="51" max="51" width="1.375" customWidth="1"/>
    <col min="52" max="52" width="2.125" customWidth="1"/>
  </cols>
  <sheetData>
    <row r="2" spans="1:28" ht="17.25" x14ac:dyDescent="0.15">
      <c r="A2" s="1"/>
      <c r="B2" s="182" t="s">
        <v>154</v>
      </c>
      <c r="C2" s="253"/>
      <c r="D2" s="253"/>
      <c r="E2" s="253"/>
      <c r="F2" s="253"/>
      <c r="G2" s="253"/>
      <c r="H2" s="1"/>
      <c r="I2" s="1"/>
      <c r="J2" s="1"/>
      <c r="K2" s="1"/>
      <c r="L2" s="1"/>
      <c r="M2" s="1"/>
      <c r="N2" s="1"/>
      <c r="O2" s="1"/>
      <c r="P2" s="1"/>
      <c r="Q2" s="1"/>
      <c r="R2" s="1"/>
      <c r="S2" s="249" t="s">
        <v>37</v>
      </c>
      <c r="T2" s="249"/>
      <c r="U2" s="250">
        <f>入力シート!F13</f>
        <v>0</v>
      </c>
      <c r="V2" s="250"/>
      <c r="W2" s="251">
        <f>入力シート!J13</f>
        <v>0</v>
      </c>
      <c r="X2" s="251"/>
      <c r="Y2" s="251"/>
      <c r="Z2" s="251"/>
      <c r="AA2" s="251"/>
      <c r="AB2" s="1"/>
    </row>
    <row r="3" spans="1:28" ht="16.5" customHeight="1" x14ac:dyDescent="0.15">
      <c r="A3" s="1"/>
      <c r="B3" s="253"/>
      <c r="C3" s="253"/>
      <c r="D3" s="253"/>
      <c r="E3" s="253"/>
      <c r="F3" s="253"/>
      <c r="G3" s="253"/>
      <c r="H3" s="1"/>
      <c r="I3" s="1"/>
      <c r="J3" s="1"/>
      <c r="K3" s="1"/>
      <c r="L3" s="1"/>
      <c r="M3" s="1"/>
      <c r="N3" s="1"/>
      <c r="O3" s="1"/>
      <c r="P3" s="1"/>
      <c r="Q3" s="1"/>
      <c r="R3" s="237" t="s">
        <v>137</v>
      </c>
      <c r="S3" s="254">
        <v>3</v>
      </c>
      <c r="T3" s="237" t="s">
        <v>15</v>
      </c>
      <c r="U3" s="255">
        <f>入力シート!H37</f>
        <v>0</v>
      </c>
      <c r="V3" s="257" t="s">
        <v>159</v>
      </c>
      <c r="W3" s="255">
        <f>入力シート!L37</f>
        <v>0</v>
      </c>
      <c r="X3" s="255">
        <f>入力シート!N37</f>
        <v>0</v>
      </c>
      <c r="Y3" s="257" t="s">
        <v>158</v>
      </c>
      <c r="Z3" s="257"/>
      <c r="AA3" s="101"/>
      <c r="AB3" s="1"/>
    </row>
    <row r="4" spans="1:28" x14ac:dyDescent="0.15">
      <c r="A4" s="1"/>
      <c r="G4" s="1"/>
      <c r="H4" s="1"/>
      <c r="I4" s="1"/>
      <c r="J4" s="1"/>
      <c r="K4" s="1"/>
      <c r="L4" s="1"/>
      <c r="M4" s="1"/>
      <c r="N4" s="1"/>
      <c r="O4" s="1"/>
      <c r="P4" s="1"/>
      <c r="Q4" s="1"/>
      <c r="R4" s="237"/>
      <c r="S4" s="254"/>
      <c r="T4" s="237"/>
      <c r="U4" s="256"/>
      <c r="V4" s="237"/>
      <c r="W4" s="256"/>
      <c r="X4" s="259"/>
      <c r="Y4" s="258"/>
      <c r="Z4" s="258"/>
      <c r="AA4" s="1"/>
      <c r="AB4" s="8"/>
    </row>
    <row r="5" spans="1:28" x14ac:dyDescent="0.15">
      <c r="A5" s="1"/>
      <c r="B5" s="1"/>
      <c r="C5" s="1"/>
      <c r="D5" s="1"/>
      <c r="E5" s="1"/>
      <c r="F5" s="1"/>
      <c r="G5" s="1"/>
      <c r="H5" s="1"/>
      <c r="I5" s="1"/>
      <c r="J5" s="1"/>
      <c r="K5" s="1"/>
      <c r="L5" s="1"/>
      <c r="M5" s="1"/>
      <c r="N5" s="1"/>
      <c r="O5" s="1"/>
      <c r="P5" s="1"/>
      <c r="Q5" s="1"/>
      <c r="R5" s="1"/>
      <c r="S5" s="80"/>
      <c r="T5" s="12"/>
      <c r="U5" s="79"/>
      <c r="V5" s="12"/>
      <c r="W5" s="79"/>
      <c r="X5" s="102"/>
      <c r="Y5" s="253"/>
      <c r="Z5" s="253"/>
      <c r="AA5" s="1"/>
      <c r="AB5" s="1"/>
    </row>
    <row r="6" spans="1:28" ht="6" customHeight="1" x14ac:dyDescent="0.15">
      <c r="A6" s="252" t="s">
        <v>155</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row>
    <row r="7" spans="1:28" ht="15" customHeight="1" x14ac:dyDescent="0.15">
      <c r="A7" s="252"/>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row>
    <row r="8" spans="1:28" ht="15" customHeight="1" x14ac:dyDescent="0.15">
      <c r="A8" s="94"/>
      <c r="B8" s="94"/>
      <c r="C8" s="94"/>
      <c r="D8" s="94"/>
      <c r="E8" s="94"/>
      <c r="F8" s="94"/>
      <c r="G8" s="94"/>
      <c r="H8" s="94"/>
      <c r="I8" s="94"/>
      <c r="J8" s="94"/>
      <c r="K8" s="94"/>
      <c r="L8" s="94"/>
      <c r="M8" s="94"/>
      <c r="N8" s="94"/>
      <c r="O8" s="94"/>
      <c r="P8" s="94"/>
      <c r="Q8" s="94"/>
      <c r="R8" s="94"/>
      <c r="S8" s="94"/>
      <c r="T8" s="94"/>
      <c r="U8" s="94"/>
      <c r="V8" s="94"/>
      <c r="W8" s="94"/>
      <c r="X8" s="94"/>
      <c r="Y8" s="94"/>
      <c r="Z8" s="94"/>
      <c r="AA8" s="94"/>
      <c r="AB8" s="94"/>
    </row>
    <row r="9" spans="1:28" ht="11.25" customHeight="1" x14ac:dyDescent="0.15">
      <c r="A9" s="93"/>
      <c r="B9" s="175" t="s">
        <v>160</v>
      </c>
      <c r="C9" s="175"/>
      <c r="D9" s="175"/>
      <c r="E9" s="175"/>
      <c r="F9" s="175"/>
      <c r="G9" s="93"/>
      <c r="H9" s="93"/>
      <c r="I9" s="93"/>
      <c r="J9" s="93"/>
      <c r="K9" s="93"/>
      <c r="L9" s="93"/>
      <c r="M9" s="93"/>
      <c r="N9" s="93"/>
      <c r="O9" s="93"/>
      <c r="P9" s="93"/>
      <c r="Q9" s="93"/>
      <c r="R9" s="93"/>
      <c r="S9" s="93"/>
      <c r="T9" s="93"/>
      <c r="U9" s="93"/>
      <c r="V9" s="93"/>
      <c r="W9" s="93"/>
      <c r="X9" s="93"/>
      <c r="Y9" s="93"/>
      <c r="Z9" s="93"/>
      <c r="AA9" s="93"/>
      <c r="AB9" s="93"/>
    </row>
    <row r="10" spans="1:28" ht="7.5" customHeight="1" x14ac:dyDescent="0.15">
      <c r="A10" s="1"/>
      <c r="B10" s="175"/>
      <c r="C10" s="175"/>
      <c r="D10" s="175"/>
      <c r="E10" s="175"/>
      <c r="F10" s="175"/>
      <c r="G10" s="1"/>
      <c r="H10" s="1"/>
      <c r="I10" s="1"/>
      <c r="J10" s="1"/>
      <c r="K10" s="1"/>
      <c r="L10" s="1"/>
      <c r="M10" s="1"/>
      <c r="N10" s="1"/>
      <c r="O10" s="1"/>
      <c r="P10" s="1"/>
      <c r="Q10" s="1"/>
      <c r="R10" s="1"/>
      <c r="S10" s="1"/>
      <c r="T10" s="1"/>
      <c r="U10" s="1"/>
      <c r="V10" s="1"/>
      <c r="W10" s="1"/>
      <c r="X10" s="1"/>
      <c r="Y10" s="1"/>
      <c r="Z10" s="1"/>
      <c r="AA10" s="1"/>
      <c r="AB10" s="1"/>
    </row>
    <row r="11" spans="1:28" ht="18" customHeight="1" x14ac:dyDescent="0.15">
      <c r="A11" s="1"/>
      <c r="B11" s="239"/>
      <c r="C11" s="239"/>
      <c r="D11" s="239"/>
      <c r="E11" s="239"/>
      <c r="F11" s="1"/>
      <c r="G11" s="1"/>
      <c r="H11" s="1"/>
      <c r="I11" s="1"/>
      <c r="J11" s="1"/>
      <c r="K11" s="1"/>
      <c r="L11" s="1"/>
      <c r="M11" s="1"/>
      <c r="N11" s="1"/>
      <c r="O11" s="1"/>
      <c r="P11" s="1"/>
      <c r="Q11" s="1"/>
      <c r="R11" s="1"/>
      <c r="S11" s="1"/>
      <c r="T11" s="1"/>
      <c r="U11" s="1"/>
      <c r="V11" s="1"/>
      <c r="W11" s="1"/>
      <c r="X11" s="1"/>
      <c r="Y11" s="1"/>
      <c r="Z11" s="1"/>
      <c r="AA11" s="1"/>
      <c r="AB11" s="1"/>
    </row>
    <row r="12" spans="1:28" ht="3" customHeight="1" x14ac:dyDescent="0.15">
      <c r="A12" s="1"/>
      <c r="B12" s="4"/>
      <c r="C12" s="4"/>
      <c r="D12" s="4"/>
      <c r="E12" s="4"/>
      <c r="F12" s="1"/>
      <c r="G12" s="1"/>
      <c r="H12" s="1"/>
      <c r="I12" s="1"/>
      <c r="J12" s="1"/>
      <c r="K12" s="1"/>
      <c r="L12" s="1"/>
      <c r="M12" s="1"/>
      <c r="N12" s="1"/>
      <c r="O12" s="1"/>
      <c r="P12" s="1"/>
      <c r="Q12" s="1"/>
      <c r="R12" s="1"/>
      <c r="S12" s="1"/>
      <c r="T12" s="1"/>
      <c r="U12" s="1"/>
      <c r="V12" s="1"/>
      <c r="W12" s="1"/>
      <c r="X12" s="1"/>
      <c r="Y12" s="1"/>
      <c r="Z12" s="1"/>
      <c r="AA12" s="1"/>
      <c r="AB12" s="1"/>
    </row>
    <row r="13" spans="1:28" ht="17.100000000000001" customHeight="1" x14ac:dyDescent="0.15">
      <c r="A13" s="1"/>
      <c r="B13" s="1"/>
      <c r="C13" s="182" t="s">
        <v>156</v>
      </c>
      <c r="D13" s="182"/>
      <c r="E13" s="182"/>
      <c r="F13" s="182"/>
      <c r="G13" s="96"/>
      <c r="H13" s="240">
        <f>入力シート!F17</f>
        <v>0</v>
      </c>
      <c r="I13" s="240"/>
      <c r="J13" s="240"/>
      <c r="K13" s="240"/>
      <c r="L13" s="240"/>
      <c r="M13" s="240"/>
      <c r="N13" s="240"/>
      <c r="O13" s="240"/>
      <c r="P13" s="240"/>
      <c r="Q13" s="240"/>
      <c r="R13" s="240"/>
      <c r="S13" s="240"/>
      <c r="T13" s="240"/>
      <c r="U13" s="240"/>
      <c r="V13" s="240"/>
      <c r="W13" s="240"/>
      <c r="X13" s="42"/>
      <c r="Y13" s="13"/>
      <c r="Z13" s="13"/>
      <c r="AA13" s="13"/>
      <c r="AB13" s="1"/>
    </row>
    <row r="14" spans="1:28" ht="3" customHeight="1" x14ac:dyDescent="0.15">
      <c r="A14" s="1"/>
      <c r="B14" s="1"/>
      <c r="C14" s="1"/>
      <c r="D14" s="1"/>
      <c r="E14" s="1"/>
      <c r="F14" s="1"/>
      <c r="G14" s="1"/>
      <c r="H14" s="1"/>
      <c r="I14" s="1"/>
      <c r="J14" s="1"/>
      <c r="K14" s="1"/>
      <c r="L14" s="1"/>
      <c r="M14" s="5"/>
      <c r="N14" s="5"/>
      <c r="O14" s="5"/>
      <c r="P14" s="1"/>
      <c r="Q14" s="1"/>
      <c r="R14" s="1"/>
      <c r="S14" s="1"/>
      <c r="T14" s="1"/>
      <c r="U14" s="1"/>
      <c r="V14" s="1"/>
      <c r="W14" s="1"/>
      <c r="X14" s="1"/>
      <c r="Y14" s="1"/>
      <c r="Z14" s="1"/>
      <c r="AA14" s="1"/>
      <c r="AB14" s="1"/>
    </row>
    <row r="15" spans="1:28" ht="17.100000000000001" customHeight="1" x14ac:dyDescent="0.15">
      <c r="A15" s="1"/>
      <c r="B15" s="1"/>
      <c r="C15" s="182" t="s">
        <v>157</v>
      </c>
      <c r="D15" s="182"/>
      <c r="E15" s="182"/>
      <c r="F15" s="182"/>
      <c r="G15" s="96"/>
      <c r="H15" s="238">
        <f>入力シート!F19</f>
        <v>0</v>
      </c>
      <c r="I15" s="238"/>
      <c r="J15" s="238"/>
      <c r="K15" s="238"/>
      <c r="L15" s="238"/>
      <c r="M15" s="96"/>
      <c r="N15" s="96"/>
      <c r="O15" s="96"/>
      <c r="P15" s="96"/>
      <c r="Q15" s="12"/>
      <c r="R15" s="13"/>
      <c r="S15" s="13"/>
      <c r="T15" s="13"/>
      <c r="U15" s="13"/>
      <c r="V15" s="13"/>
      <c r="W15" s="13"/>
      <c r="X15" s="13"/>
      <c r="Y15" s="17"/>
      <c r="Z15" s="17"/>
      <c r="AA15" s="1"/>
      <c r="AB15" s="1"/>
    </row>
    <row r="16" spans="1:28" ht="3" customHeight="1" x14ac:dyDescent="0.15">
      <c r="A16" s="1"/>
      <c r="B16" s="1"/>
      <c r="C16" s="1"/>
      <c r="D16" s="1"/>
      <c r="E16" s="1"/>
      <c r="F16" s="1"/>
      <c r="G16" s="1"/>
      <c r="H16" s="1"/>
      <c r="I16" s="1"/>
      <c r="J16" s="1"/>
      <c r="K16" s="1"/>
      <c r="L16" s="1"/>
      <c r="M16" s="5"/>
      <c r="N16" s="5"/>
      <c r="O16" s="5"/>
      <c r="P16" s="1"/>
      <c r="Q16" s="1"/>
      <c r="R16" s="1"/>
      <c r="S16" s="1"/>
      <c r="T16" s="1"/>
      <c r="U16" s="1"/>
      <c r="V16" s="1"/>
      <c r="W16" s="1"/>
      <c r="X16" s="1"/>
      <c r="Y16" s="1"/>
      <c r="Z16" s="1"/>
      <c r="AA16" s="1"/>
      <c r="AB16" s="1"/>
    </row>
    <row r="17" spans="1:28" ht="17.100000000000001" customHeight="1" x14ac:dyDescent="0.15">
      <c r="A17" s="1"/>
      <c r="B17" s="1"/>
      <c r="C17" s="182" t="s">
        <v>162</v>
      </c>
      <c r="D17" s="182"/>
      <c r="E17" s="182"/>
      <c r="F17" s="182"/>
      <c r="G17" s="182"/>
      <c r="H17" s="182"/>
      <c r="I17" s="240">
        <f>入力シート!H28</f>
        <v>0</v>
      </c>
      <c r="J17" s="240"/>
      <c r="K17" s="240"/>
      <c r="L17" s="240"/>
      <c r="M17" s="240"/>
      <c r="N17" s="240"/>
      <c r="O17" s="240"/>
      <c r="P17" s="240"/>
      <c r="Q17" s="240"/>
      <c r="R17" s="26"/>
      <c r="S17" s="26"/>
      <c r="T17" s="26"/>
      <c r="U17" s="26"/>
      <c r="V17" s="26"/>
      <c r="W17" s="26"/>
      <c r="X17" s="26"/>
      <c r="Y17" s="1"/>
      <c r="Z17" s="1"/>
      <c r="AA17" s="1"/>
      <c r="AB17" s="1"/>
    </row>
    <row r="18" spans="1:28" ht="3" customHeight="1" x14ac:dyDescent="0.15">
      <c r="A18" s="1"/>
      <c r="B18" s="1"/>
      <c r="C18" s="1"/>
      <c r="D18" s="1"/>
      <c r="E18" s="1"/>
      <c r="F18" s="1"/>
      <c r="G18" s="1"/>
      <c r="H18" s="1"/>
      <c r="I18" s="1"/>
      <c r="J18" s="1"/>
      <c r="K18" s="1"/>
      <c r="L18" s="1"/>
      <c r="M18" s="1"/>
      <c r="N18" s="1"/>
      <c r="O18" s="1"/>
      <c r="P18" s="1"/>
      <c r="Q18" s="8"/>
      <c r="R18" s="24"/>
      <c r="S18" s="24"/>
      <c r="T18" s="24"/>
      <c r="U18" s="25"/>
      <c r="V18" s="25"/>
      <c r="W18" s="25"/>
      <c r="X18" s="25"/>
      <c r="Y18" s="25"/>
      <c r="Z18" s="25"/>
      <c r="AA18" s="25"/>
      <c r="AB18" s="1"/>
    </row>
    <row r="19" spans="1:28" ht="17.100000000000001" customHeight="1" x14ac:dyDescent="0.15">
      <c r="A19" s="1"/>
      <c r="B19" s="1"/>
      <c r="C19" s="182" t="s">
        <v>161</v>
      </c>
      <c r="D19" s="182"/>
      <c r="E19" s="182"/>
      <c r="F19" s="182"/>
      <c r="G19" s="182"/>
      <c r="H19" s="182"/>
      <c r="I19" s="240">
        <f>入力シート!H29</f>
        <v>0</v>
      </c>
      <c r="J19" s="240"/>
      <c r="K19" s="240"/>
      <c r="L19" s="240"/>
      <c r="M19" s="240"/>
      <c r="N19" s="240"/>
      <c r="O19" s="240"/>
      <c r="P19" s="240"/>
      <c r="Q19" s="8"/>
      <c r="R19" s="24"/>
      <c r="S19" s="24"/>
      <c r="T19" s="24"/>
      <c r="U19" s="25"/>
      <c r="V19" s="25"/>
      <c r="W19" s="25"/>
      <c r="X19" s="25"/>
      <c r="Y19" s="25"/>
      <c r="Z19" s="25"/>
      <c r="AA19" s="25"/>
      <c r="AB19" s="8"/>
    </row>
    <row r="20" spans="1:28" ht="3"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7.100000000000001" customHeight="1" x14ac:dyDescent="0.15">
      <c r="A21" s="1"/>
      <c r="B21" s="1"/>
      <c r="C21" s="237" t="s">
        <v>18</v>
      </c>
      <c r="D21" s="237"/>
      <c r="E21" s="237"/>
      <c r="F21" s="237"/>
      <c r="G21" s="237"/>
      <c r="H21" s="237"/>
      <c r="I21" s="240">
        <f>入力シート!H30</f>
        <v>0</v>
      </c>
      <c r="J21" s="240"/>
      <c r="K21" s="240"/>
      <c r="L21" s="240"/>
      <c r="M21" s="240"/>
      <c r="N21" s="240"/>
      <c r="O21" s="240"/>
      <c r="P21" s="240"/>
      <c r="Q21" s="240"/>
      <c r="R21" s="3"/>
      <c r="S21" s="13"/>
      <c r="T21" s="13"/>
      <c r="U21" s="13"/>
      <c r="V21" s="13"/>
      <c r="W21" s="13"/>
      <c r="X21" s="13"/>
      <c r="Y21" s="1"/>
      <c r="Z21" s="1"/>
      <c r="AA21" s="1"/>
      <c r="AB21" s="1"/>
    </row>
    <row r="22" spans="1:28" ht="11.2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18.75" customHeight="1" x14ac:dyDescent="0.15">
      <c r="A23" s="1"/>
      <c r="B23" s="1"/>
      <c r="C23" s="1"/>
      <c r="D23" s="92" t="s">
        <v>10</v>
      </c>
      <c r="E23" s="1"/>
      <c r="F23" s="1"/>
      <c r="G23" s="1"/>
      <c r="H23" s="1"/>
      <c r="I23" s="1"/>
      <c r="J23" s="1"/>
      <c r="K23" s="1"/>
      <c r="L23" s="1"/>
      <c r="M23" s="1"/>
      <c r="N23" s="1"/>
      <c r="O23" s="1"/>
      <c r="P23" s="1"/>
      <c r="Q23" s="1"/>
      <c r="R23" s="1"/>
      <c r="S23" s="1"/>
      <c r="T23" s="1"/>
      <c r="U23" s="1"/>
      <c r="V23" s="1"/>
      <c r="W23" s="1"/>
      <c r="X23" s="1"/>
      <c r="Y23" s="1"/>
      <c r="Z23" s="1"/>
      <c r="AA23" s="1"/>
      <c r="AB23" s="1"/>
    </row>
    <row r="24" spans="1:28" ht="12.75" customHeight="1" x14ac:dyDescent="0.15">
      <c r="A24" s="1"/>
      <c r="B24" s="1"/>
      <c r="C24" s="11"/>
      <c r="D24" s="97" t="s">
        <v>19</v>
      </c>
      <c r="E24" s="11"/>
      <c r="F24" s="11"/>
      <c r="G24" s="11"/>
      <c r="H24" s="11"/>
      <c r="I24" s="11"/>
      <c r="J24" s="11"/>
      <c r="K24" s="11"/>
      <c r="L24" s="11"/>
      <c r="M24" s="11"/>
      <c r="N24" s="11"/>
      <c r="O24" s="11"/>
      <c r="P24" s="11"/>
      <c r="Q24" s="11"/>
      <c r="R24" s="11"/>
      <c r="S24" s="11"/>
      <c r="T24" s="11"/>
      <c r="U24" s="11"/>
      <c r="V24" s="11"/>
      <c r="W24" s="11"/>
      <c r="X24" s="11"/>
      <c r="Y24" s="11"/>
      <c r="Z24" s="11"/>
      <c r="AA24" s="11"/>
      <c r="AB24" s="1"/>
    </row>
    <row r="25" spans="1:28" ht="4.5" customHeight="1" x14ac:dyDescent="0.15">
      <c r="A25" s="1"/>
      <c r="B25" s="1"/>
      <c r="C25" s="1"/>
      <c r="D25" s="1"/>
      <c r="E25" s="1"/>
      <c r="F25" s="7"/>
      <c r="G25" s="7"/>
      <c r="H25" s="7"/>
      <c r="I25" s="7"/>
      <c r="J25" s="7"/>
      <c r="K25" s="7"/>
      <c r="L25" s="7"/>
      <c r="M25" s="7"/>
      <c r="N25" s="7"/>
      <c r="O25" s="7"/>
      <c r="P25" s="7"/>
      <c r="Q25" s="7"/>
      <c r="R25" s="7"/>
      <c r="S25" s="7"/>
      <c r="T25" s="7"/>
      <c r="U25" s="7"/>
      <c r="V25" s="7"/>
      <c r="W25" s="7"/>
      <c r="X25" s="7"/>
      <c r="Y25" s="7"/>
      <c r="Z25" s="1"/>
      <c r="AA25" s="1"/>
      <c r="AB25" s="1"/>
    </row>
    <row r="26" spans="1:28" ht="15" customHeight="1" x14ac:dyDescent="0.15">
      <c r="A26" s="1"/>
      <c r="B26" s="1"/>
      <c r="C26" s="1"/>
      <c r="D26" s="1"/>
      <c r="E26" s="8"/>
      <c r="F26" s="184" t="s">
        <v>11</v>
      </c>
      <c r="G26" s="184"/>
      <c r="H26" s="191" t="s">
        <v>2</v>
      </c>
      <c r="I26" s="192"/>
      <c r="J26" s="192"/>
      <c r="K26" s="192"/>
      <c r="L26" s="193"/>
      <c r="M26" s="185">
        <f>入力シート!F62</f>
        <v>0</v>
      </c>
      <c r="N26" s="186"/>
      <c r="O26" s="186"/>
      <c r="P26" s="186"/>
      <c r="Q26" s="186"/>
      <c r="R26" s="186"/>
      <c r="S26" s="186"/>
      <c r="T26" s="186"/>
      <c r="U26" s="186"/>
      <c r="V26" s="186"/>
      <c r="W26" s="186"/>
      <c r="X26" s="186"/>
      <c r="Y26" s="187"/>
      <c r="Z26" s="1"/>
      <c r="AA26" s="1"/>
      <c r="AB26" s="1"/>
    </row>
    <row r="27" spans="1:28" ht="24.95" customHeight="1" x14ac:dyDescent="0.15">
      <c r="A27" s="1"/>
      <c r="B27" s="1"/>
      <c r="C27" s="1"/>
      <c r="D27" s="1"/>
      <c r="E27" s="8"/>
      <c r="F27" s="184"/>
      <c r="G27" s="184"/>
      <c r="H27" s="194" t="s">
        <v>3</v>
      </c>
      <c r="I27" s="195"/>
      <c r="J27" s="195"/>
      <c r="K27" s="195"/>
      <c r="L27" s="196"/>
      <c r="M27" s="176">
        <f>入力シート!F63</f>
        <v>0</v>
      </c>
      <c r="N27" s="177"/>
      <c r="O27" s="177"/>
      <c r="P27" s="177"/>
      <c r="Q27" s="177"/>
      <c r="R27" s="177"/>
      <c r="S27" s="177"/>
      <c r="T27" s="177"/>
      <c r="U27" s="177"/>
      <c r="V27" s="177"/>
      <c r="W27" s="177"/>
      <c r="X27" s="177"/>
      <c r="Y27" s="178"/>
      <c r="Z27" s="1"/>
      <c r="AA27" s="1"/>
      <c r="AB27" s="1"/>
    </row>
    <row r="28" spans="1:28" ht="15" customHeight="1" x14ac:dyDescent="0.15">
      <c r="A28" s="1"/>
      <c r="B28" s="1"/>
      <c r="C28" s="1"/>
      <c r="D28" s="1"/>
      <c r="E28" s="8"/>
      <c r="F28" s="184"/>
      <c r="G28" s="184"/>
      <c r="H28" s="179" t="s">
        <v>12</v>
      </c>
      <c r="I28" s="191" t="s">
        <v>2</v>
      </c>
      <c r="J28" s="192"/>
      <c r="K28" s="192"/>
      <c r="L28" s="193"/>
      <c r="M28" s="185">
        <f>入力シート!F64</f>
        <v>0</v>
      </c>
      <c r="N28" s="186"/>
      <c r="O28" s="186"/>
      <c r="P28" s="186"/>
      <c r="Q28" s="186"/>
      <c r="R28" s="186"/>
      <c r="S28" s="186"/>
      <c r="T28" s="186"/>
      <c r="U28" s="186"/>
      <c r="V28" s="186"/>
      <c r="W28" s="186"/>
      <c r="X28" s="186"/>
      <c r="Y28" s="187"/>
      <c r="Z28" s="1"/>
      <c r="AA28" s="1"/>
      <c r="AB28" s="1"/>
    </row>
    <row r="29" spans="1:28" ht="24.95" customHeight="1" x14ac:dyDescent="0.15">
      <c r="A29" s="1"/>
      <c r="B29" s="1"/>
      <c r="C29" s="1"/>
      <c r="D29" s="1"/>
      <c r="E29" s="8"/>
      <c r="F29" s="184"/>
      <c r="G29" s="184"/>
      <c r="H29" s="180"/>
      <c r="I29" s="194" t="s">
        <v>152</v>
      </c>
      <c r="J29" s="195"/>
      <c r="K29" s="195"/>
      <c r="L29" s="196"/>
      <c r="M29" s="176">
        <f>入力シート!F65</f>
        <v>0</v>
      </c>
      <c r="N29" s="177"/>
      <c r="O29" s="177"/>
      <c r="P29" s="177"/>
      <c r="Q29" s="177"/>
      <c r="R29" s="177"/>
      <c r="S29" s="177"/>
      <c r="T29" s="177"/>
      <c r="U29" s="177"/>
      <c r="V29" s="177"/>
      <c r="W29" s="177"/>
      <c r="X29" s="177"/>
      <c r="Y29" s="178"/>
      <c r="Z29" s="1"/>
      <c r="AA29" s="1"/>
      <c r="AB29" s="1"/>
    </row>
    <row r="30" spans="1:28" ht="17.25" customHeight="1" x14ac:dyDescent="0.15">
      <c r="A30" s="1"/>
      <c r="B30" s="1"/>
      <c r="C30" s="1"/>
      <c r="D30" s="1"/>
      <c r="E30" s="8"/>
      <c r="F30" s="184"/>
      <c r="G30" s="184"/>
      <c r="H30" s="180"/>
      <c r="I30" s="245" t="s">
        <v>153</v>
      </c>
      <c r="J30" s="246"/>
      <c r="K30" s="246"/>
      <c r="L30" s="246"/>
      <c r="M30" s="91" t="s">
        <v>0</v>
      </c>
      <c r="N30" s="79">
        <f>入力シート!F66</f>
        <v>0</v>
      </c>
      <c r="O30" s="12" t="s">
        <v>1</v>
      </c>
      <c r="P30" s="241">
        <f>入力シート!J66</f>
        <v>0</v>
      </c>
      <c r="Q30" s="241"/>
      <c r="R30" s="200"/>
      <c r="S30" s="200"/>
      <c r="T30" s="200"/>
      <c r="U30" s="200"/>
      <c r="V30" s="200"/>
      <c r="W30" s="200"/>
      <c r="X30" s="200"/>
      <c r="Y30" s="201"/>
      <c r="Z30" s="1"/>
      <c r="AA30" s="1"/>
      <c r="AB30" s="1"/>
    </row>
    <row r="31" spans="1:28" ht="24.95" customHeight="1" x14ac:dyDescent="0.15">
      <c r="A31" s="1"/>
      <c r="B31" s="1"/>
      <c r="C31" s="1"/>
      <c r="D31" s="1"/>
      <c r="E31" s="8"/>
      <c r="F31" s="184"/>
      <c r="G31" s="184"/>
      <c r="H31" s="180"/>
      <c r="I31" s="247"/>
      <c r="J31" s="248"/>
      <c r="K31" s="248"/>
      <c r="L31" s="248"/>
      <c r="M31" s="242">
        <f>入力シート!F67</f>
        <v>0</v>
      </c>
      <c r="N31" s="243"/>
      <c r="O31" s="243"/>
      <c r="P31" s="243"/>
      <c r="Q31" s="243"/>
      <c r="R31" s="243"/>
      <c r="S31" s="243"/>
      <c r="T31" s="243"/>
      <c r="U31" s="243"/>
      <c r="V31" s="243"/>
      <c r="W31" s="243"/>
      <c r="X31" s="243"/>
      <c r="Y31" s="244"/>
      <c r="Z31" s="1"/>
      <c r="AA31" s="1"/>
      <c r="AB31" s="1"/>
    </row>
    <row r="32" spans="1:28" ht="24.95" customHeight="1" x14ac:dyDescent="0.15">
      <c r="A32" s="1"/>
      <c r="B32" s="1"/>
      <c r="C32" s="1"/>
      <c r="D32" s="1"/>
      <c r="E32" s="8"/>
      <c r="F32" s="184"/>
      <c r="G32" s="184"/>
      <c r="H32" s="181"/>
      <c r="I32" s="197" t="s">
        <v>6</v>
      </c>
      <c r="J32" s="198"/>
      <c r="K32" s="198"/>
      <c r="L32" s="199"/>
      <c r="M32" s="188">
        <f>入力シート!F68</f>
        <v>0</v>
      </c>
      <c r="N32" s="189"/>
      <c r="O32" s="189"/>
      <c r="P32" s="189"/>
      <c r="Q32" s="189"/>
      <c r="R32" s="189"/>
      <c r="S32" s="189"/>
      <c r="T32" s="189"/>
      <c r="U32" s="189"/>
      <c r="V32" s="189"/>
      <c r="W32" s="189"/>
      <c r="X32" s="189"/>
      <c r="Y32" s="190"/>
      <c r="Z32" s="1"/>
      <c r="AA32" s="1"/>
      <c r="AB32" s="1"/>
    </row>
    <row r="33" spans="1:28" ht="24.95" customHeight="1" x14ac:dyDescent="0.15">
      <c r="A33" s="1"/>
      <c r="B33" s="1"/>
      <c r="C33" s="1"/>
      <c r="D33" s="1"/>
      <c r="E33" s="8"/>
      <c r="F33" s="184"/>
      <c r="G33" s="184"/>
      <c r="H33" s="197" t="s">
        <v>69</v>
      </c>
      <c r="I33" s="198"/>
      <c r="J33" s="198"/>
      <c r="K33" s="198"/>
      <c r="L33" s="199"/>
      <c r="M33" s="183">
        <f>入力シート!F69</f>
        <v>0</v>
      </c>
      <c r="N33" s="183"/>
      <c r="O33" s="183"/>
      <c r="P33" s="183"/>
      <c r="Q33" s="183"/>
      <c r="R33" s="183"/>
      <c r="S33" s="183"/>
      <c r="T33" s="183"/>
      <c r="U33" s="183"/>
      <c r="V33" s="183"/>
      <c r="W33" s="183"/>
      <c r="X33" s="183"/>
      <c r="Y33" s="183"/>
      <c r="Z33" s="1"/>
      <c r="AA33" s="1"/>
      <c r="AB33" s="1"/>
    </row>
    <row r="34" spans="1:28" ht="12"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s="99" customFormat="1" ht="15" customHeight="1" x14ac:dyDescent="0.15">
      <c r="A35" s="98"/>
      <c r="B35" s="98"/>
      <c r="C35" s="98" t="s">
        <v>176</v>
      </c>
      <c r="D35" s="98"/>
      <c r="E35" s="98"/>
      <c r="F35" s="98"/>
      <c r="G35" s="98"/>
      <c r="H35" s="98"/>
      <c r="I35" s="98"/>
      <c r="J35" s="98"/>
      <c r="K35" s="98"/>
      <c r="L35" s="98"/>
      <c r="M35" s="98"/>
      <c r="N35" s="98"/>
      <c r="O35" s="98"/>
      <c r="P35" s="98"/>
      <c r="Q35" s="98"/>
      <c r="R35" s="98"/>
      <c r="S35" s="98"/>
      <c r="T35" s="98"/>
      <c r="U35" s="98"/>
      <c r="V35" s="98"/>
      <c r="W35" s="98"/>
      <c r="X35" s="98"/>
      <c r="Y35" s="98"/>
      <c r="Z35" s="98"/>
      <c r="AA35" s="98"/>
      <c r="AB35" s="98"/>
    </row>
    <row r="36" spans="1:28" s="99" customFormat="1" ht="15" customHeight="1" x14ac:dyDescent="0.15">
      <c r="A36" s="98"/>
      <c r="B36" s="98" t="s">
        <v>16</v>
      </c>
      <c r="C36" s="98"/>
      <c r="D36" s="98"/>
      <c r="E36" s="98"/>
      <c r="F36" s="98"/>
      <c r="G36" s="98"/>
      <c r="H36" s="98"/>
      <c r="I36" s="100"/>
      <c r="J36" s="100"/>
      <c r="K36" s="100"/>
      <c r="L36" s="100"/>
      <c r="M36" s="100"/>
      <c r="N36" s="98"/>
      <c r="O36" s="98"/>
      <c r="P36" s="98"/>
      <c r="Q36" s="98"/>
      <c r="R36" s="98"/>
      <c r="S36" s="98"/>
      <c r="T36" s="98"/>
      <c r="U36" s="98"/>
      <c r="V36" s="98"/>
      <c r="W36" s="98"/>
      <c r="X36" s="98"/>
      <c r="Y36" s="98"/>
      <c r="Z36" s="98"/>
      <c r="AA36" s="98"/>
      <c r="AB36" s="98"/>
    </row>
    <row r="37" spans="1:28" ht="15" customHeight="1" x14ac:dyDescent="0.15">
      <c r="A37" s="1"/>
      <c r="B37" s="8"/>
      <c r="C37" s="8" t="s">
        <v>163</v>
      </c>
      <c r="D37" s="8"/>
      <c r="E37" s="8"/>
      <c r="F37" s="202" t="s">
        <v>164</v>
      </c>
      <c r="G37" s="202"/>
      <c r="H37" s="202"/>
      <c r="I37" s="103" t="s">
        <v>165</v>
      </c>
      <c r="J37" s="8"/>
      <c r="K37" s="10"/>
      <c r="L37" s="10"/>
      <c r="M37" s="8"/>
      <c r="N37" s="8"/>
      <c r="O37" s="8"/>
      <c r="P37" s="8"/>
      <c r="Q37" s="8"/>
      <c r="R37" s="8"/>
      <c r="S37" s="8"/>
      <c r="T37" s="8"/>
      <c r="U37" s="8"/>
      <c r="V37" s="8"/>
      <c r="W37" s="8"/>
      <c r="X37" s="8"/>
      <c r="Y37" s="8"/>
      <c r="Z37" s="8"/>
      <c r="AA37" s="8"/>
      <c r="AB37" s="1"/>
    </row>
    <row r="38" spans="1:28" ht="2.25" customHeight="1" x14ac:dyDescent="0.15">
      <c r="A38" s="1"/>
      <c r="B38" s="8"/>
      <c r="C38" s="8"/>
      <c r="D38" s="8"/>
      <c r="E38" s="8"/>
      <c r="F38" s="8"/>
      <c r="G38" s="36"/>
      <c r="H38" s="36"/>
      <c r="I38" s="8"/>
      <c r="J38" s="8"/>
      <c r="K38" s="8"/>
      <c r="L38" s="8"/>
      <c r="M38" s="8"/>
      <c r="N38" s="8"/>
      <c r="O38" s="8"/>
      <c r="P38" s="8"/>
      <c r="Q38" s="8"/>
      <c r="R38" s="8"/>
      <c r="S38" s="8"/>
      <c r="T38" s="8"/>
      <c r="U38" s="8"/>
      <c r="V38" s="8"/>
      <c r="W38" s="8"/>
      <c r="X38" s="8"/>
      <c r="Y38" s="8"/>
      <c r="Z38" s="8"/>
      <c r="AA38" s="8"/>
      <c r="AB38" s="1"/>
    </row>
    <row r="39" spans="1:28" ht="23.1" customHeight="1" x14ac:dyDescent="0.15">
      <c r="A39" s="8"/>
      <c r="B39" s="88"/>
      <c r="C39" s="88"/>
      <c r="D39" s="203" t="s">
        <v>150</v>
      </c>
      <c r="E39" s="203"/>
      <c r="F39" s="203"/>
      <c r="G39" s="203"/>
      <c r="H39" s="203"/>
      <c r="I39" s="203"/>
      <c r="J39" s="203"/>
      <c r="K39" s="203"/>
      <c r="L39" s="203"/>
      <c r="M39" s="203"/>
      <c r="N39" s="203"/>
      <c r="O39" s="203"/>
      <c r="P39" s="203"/>
      <c r="Q39" s="203" t="s">
        <v>14</v>
      </c>
      <c r="R39" s="203"/>
      <c r="S39" s="203"/>
      <c r="T39" s="203"/>
      <c r="U39" s="203"/>
      <c r="V39" s="203"/>
      <c r="W39" s="203"/>
      <c r="X39" s="203"/>
      <c r="Y39" s="203"/>
      <c r="Z39" s="88"/>
      <c r="AA39" s="88"/>
      <c r="AB39" s="1"/>
    </row>
    <row r="40" spans="1:28" ht="23.1" customHeight="1" x14ac:dyDescent="0.15">
      <c r="A40" s="8"/>
      <c r="B40" s="216"/>
      <c r="C40" s="216"/>
      <c r="D40" s="184" t="s">
        <v>135</v>
      </c>
      <c r="E40" s="184" t="s">
        <v>7</v>
      </c>
      <c r="F40" s="220" t="s">
        <v>171</v>
      </c>
      <c r="G40" s="220"/>
      <c r="H40" s="220"/>
      <c r="I40" s="220"/>
      <c r="J40" s="220"/>
      <c r="K40" s="220"/>
      <c r="L40" s="220"/>
      <c r="M40" s="220"/>
      <c r="N40" s="220"/>
      <c r="O40" s="220"/>
      <c r="P40" s="220"/>
      <c r="Q40" s="208">
        <f>入力シート!AE43</f>
        <v>0</v>
      </c>
      <c r="R40" s="208"/>
      <c r="S40" s="208"/>
      <c r="T40" s="208"/>
      <c r="U40" s="208"/>
      <c r="V40" s="208"/>
      <c r="W40" s="209"/>
      <c r="X40" s="204" t="s">
        <v>13</v>
      </c>
      <c r="Y40" s="205"/>
      <c r="Z40" s="25"/>
      <c r="AA40" s="25"/>
      <c r="AB40" s="1"/>
    </row>
    <row r="41" spans="1:28" ht="23.1" customHeight="1" x14ac:dyDescent="0.15">
      <c r="A41" s="8"/>
      <c r="B41" s="216"/>
      <c r="C41" s="216"/>
      <c r="D41" s="184"/>
      <c r="E41" s="184"/>
      <c r="F41" s="220" t="s">
        <v>172</v>
      </c>
      <c r="G41" s="220"/>
      <c r="H41" s="220"/>
      <c r="I41" s="220"/>
      <c r="J41" s="220"/>
      <c r="K41" s="220"/>
      <c r="L41" s="220"/>
      <c r="M41" s="220"/>
      <c r="N41" s="220"/>
      <c r="O41" s="220"/>
      <c r="P41" s="220"/>
      <c r="Q41" s="208">
        <f>入力シート!AE44</f>
        <v>0</v>
      </c>
      <c r="R41" s="208"/>
      <c r="S41" s="208"/>
      <c r="T41" s="208"/>
      <c r="U41" s="208"/>
      <c r="V41" s="208"/>
      <c r="W41" s="209"/>
      <c r="X41" s="204" t="s">
        <v>13</v>
      </c>
      <c r="Y41" s="205"/>
      <c r="Z41" s="25"/>
      <c r="AA41" s="25"/>
      <c r="AB41" s="1"/>
    </row>
    <row r="42" spans="1:28" ht="23.1" customHeight="1" x14ac:dyDescent="0.15">
      <c r="A42" s="8"/>
      <c r="B42" s="216"/>
      <c r="C42" s="216"/>
      <c r="D42" s="184"/>
      <c r="E42" s="184"/>
      <c r="F42" s="220" t="s">
        <v>146</v>
      </c>
      <c r="G42" s="220"/>
      <c r="H42" s="220"/>
      <c r="I42" s="220"/>
      <c r="J42" s="220"/>
      <c r="K42" s="220"/>
      <c r="L42" s="220"/>
      <c r="M42" s="220"/>
      <c r="N42" s="220"/>
      <c r="O42" s="220"/>
      <c r="P42" s="220"/>
      <c r="Q42" s="208">
        <f>入力シート!AE45</f>
        <v>0</v>
      </c>
      <c r="R42" s="208"/>
      <c r="S42" s="208"/>
      <c r="T42" s="208"/>
      <c r="U42" s="208"/>
      <c r="V42" s="208"/>
      <c r="W42" s="209"/>
      <c r="X42" s="204" t="s">
        <v>13</v>
      </c>
      <c r="Y42" s="205"/>
      <c r="Z42" s="25"/>
      <c r="AA42" s="25"/>
      <c r="AB42" s="1"/>
    </row>
    <row r="43" spans="1:28" ht="23.1" customHeight="1" x14ac:dyDescent="0.15">
      <c r="A43" s="8"/>
      <c r="B43" s="216"/>
      <c r="C43" s="216"/>
      <c r="D43" s="184"/>
      <c r="E43" s="184"/>
      <c r="F43" s="220" t="s">
        <v>147</v>
      </c>
      <c r="G43" s="220"/>
      <c r="H43" s="220"/>
      <c r="I43" s="220"/>
      <c r="J43" s="220"/>
      <c r="K43" s="220"/>
      <c r="L43" s="220"/>
      <c r="M43" s="220"/>
      <c r="N43" s="220"/>
      <c r="O43" s="220"/>
      <c r="P43" s="220"/>
      <c r="Q43" s="208">
        <f>入力シート!AE46</f>
        <v>0</v>
      </c>
      <c r="R43" s="208"/>
      <c r="S43" s="208"/>
      <c r="T43" s="208"/>
      <c r="U43" s="208"/>
      <c r="V43" s="208"/>
      <c r="W43" s="209"/>
      <c r="X43" s="204" t="s">
        <v>13</v>
      </c>
      <c r="Y43" s="205"/>
      <c r="Z43" s="25"/>
      <c r="AA43" s="25"/>
      <c r="AB43" s="1"/>
    </row>
    <row r="44" spans="1:28" ht="23.1" customHeight="1" thickBot="1" x14ac:dyDescent="0.2">
      <c r="A44" s="8"/>
      <c r="B44" s="216"/>
      <c r="C44" s="216"/>
      <c r="D44" s="229"/>
      <c r="E44" s="229"/>
      <c r="F44" s="228" t="s">
        <v>148</v>
      </c>
      <c r="G44" s="228"/>
      <c r="H44" s="228"/>
      <c r="I44" s="228"/>
      <c r="J44" s="228"/>
      <c r="K44" s="228"/>
      <c r="L44" s="228"/>
      <c r="M44" s="228"/>
      <c r="N44" s="228"/>
      <c r="O44" s="228"/>
      <c r="P44" s="228"/>
      <c r="Q44" s="212">
        <f>入力シート!AE47</f>
        <v>0</v>
      </c>
      <c r="R44" s="212"/>
      <c r="S44" s="212"/>
      <c r="T44" s="212"/>
      <c r="U44" s="212"/>
      <c r="V44" s="212"/>
      <c r="W44" s="213"/>
      <c r="X44" s="206" t="s">
        <v>13</v>
      </c>
      <c r="Y44" s="207"/>
      <c r="Z44" s="25"/>
      <c r="AA44" s="25"/>
      <c r="AB44" s="1"/>
    </row>
    <row r="45" spans="1:28" ht="23.1" customHeight="1" thickBot="1" x14ac:dyDescent="0.2">
      <c r="A45" s="8"/>
      <c r="B45" s="216"/>
      <c r="C45" s="216"/>
      <c r="D45" s="218" t="s">
        <v>149</v>
      </c>
      <c r="E45" s="219"/>
      <c r="F45" s="219"/>
      <c r="G45" s="219"/>
      <c r="H45" s="219"/>
      <c r="I45" s="219"/>
      <c r="J45" s="219"/>
      <c r="K45" s="219"/>
      <c r="L45" s="219"/>
      <c r="M45" s="219"/>
      <c r="N45" s="219"/>
      <c r="O45" s="219"/>
      <c r="P45" s="219"/>
      <c r="Q45" s="214">
        <f>SUM(Q40:Q44)</f>
        <v>0</v>
      </c>
      <c r="R45" s="214"/>
      <c r="S45" s="214"/>
      <c r="T45" s="214"/>
      <c r="U45" s="214"/>
      <c r="V45" s="214"/>
      <c r="W45" s="215"/>
      <c r="X45" s="210" t="s">
        <v>13</v>
      </c>
      <c r="Y45" s="211"/>
      <c r="Z45" s="25"/>
      <c r="AA45" s="25"/>
      <c r="AB45" s="1"/>
    </row>
    <row r="46" spans="1:28" ht="23.1" customHeight="1" x14ac:dyDescent="0.15">
      <c r="A46" s="8"/>
      <c r="B46" s="216"/>
      <c r="C46" s="217"/>
      <c r="D46" s="236" t="s">
        <v>151</v>
      </c>
      <c r="E46" s="95"/>
      <c r="F46" s="225" t="s">
        <v>169</v>
      </c>
      <c r="G46" s="226"/>
      <c r="H46" s="226"/>
      <c r="I46" s="226"/>
      <c r="J46" s="226"/>
      <c r="K46" s="226"/>
      <c r="L46" s="226"/>
      <c r="M46" s="226"/>
      <c r="N46" s="226"/>
      <c r="O46" s="226"/>
      <c r="P46" s="226"/>
      <c r="Q46" s="234">
        <f>入力シート!AE48</f>
        <v>0</v>
      </c>
      <c r="R46" s="234"/>
      <c r="S46" s="234"/>
      <c r="T46" s="234"/>
      <c r="U46" s="234"/>
      <c r="V46" s="234"/>
      <c r="W46" s="235"/>
      <c r="X46" s="230" t="s">
        <v>13</v>
      </c>
      <c r="Y46" s="231"/>
      <c r="Z46" s="25"/>
      <c r="AA46" s="25"/>
      <c r="AB46" s="1"/>
    </row>
    <row r="47" spans="1:28" ht="23.1" customHeight="1" x14ac:dyDescent="0.15">
      <c r="A47" s="8"/>
      <c r="B47" s="216"/>
      <c r="C47" s="217"/>
      <c r="D47" s="184"/>
      <c r="E47" s="89"/>
      <c r="F47" s="227" t="s">
        <v>170</v>
      </c>
      <c r="G47" s="221"/>
      <c r="H47" s="221"/>
      <c r="I47" s="221"/>
      <c r="J47" s="221"/>
      <c r="K47" s="221"/>
      <c r="L47" s="221"/>
      <c r="M47" s="221"/>
      <c r="N47" s="221"/>
      <c r="O47" s="221"/>
      <c r="P47" s="221"/>
      <c r="Q47" s="208">
        <f>入力シート!AE49</f>
        <v>0</v>
      </c>
      <c r="R47" s="208"/>
      <c r="S47" s="208"/>
      <c r="T47" s="208"/>
      <c r="U47" s="208"/>
      <c r="V47" s="208"/>
      <c r="W47" s="209"/>
      <c r="X47" s="204" t="s">
        <v>13</v>
      </c>
      <c r="Y47" s="205"/>
      <c r="Z47" s="25"/>
      <c r="AA47" s="25"/>
      <c r="AB47" s="1"/>
    </row>
    <row r="48" spans="1:28" ht="23.1" customHeight="1" x14ac:dyDescent="0.15">
      <c r="A48" s="8"/>
      <c r="B48" s="216"/>
      <c r="C48" s="217"/>
      <c r="D48" s="184"/>
      <c r="E48" s="184" t="s">
        <v>8</v>
      </c>
      <c r="F48" s="220" t="s">
        <v>166</v>
      </c>
      <c r="G48" s="220"/>
      <c r="H48" s="220"/>
      <c r="I48" s="220"/>
      <c r="J48" s="220"/>
      <c r="K48" s="220"/>
      <c r="L48" s="220"/>
      <c r="M48" s="220"/>
      <c r="N48" s="220"/>
      <c r="O48" s="220"/>
      <c r="P48" s="220"/>
      <c r="Q48" s="208">
        <f>入力シート!AE50</f>
        <v>0</v>
      </c>
      <c r="R48" s="208"/>
      <c r="S48" s="208"/>
      <c r="T48" s="208"/>
      <c r="U48" s="208"/>
      <c r="V48" s="208"/>
      <c r="W48" s="209"/>
      <c r="X48" s="204" t="s">
        <v>13</v>
      </c>
      <c r="Y48" s="205"/>
      <c r="Z48" s="25"/>
      <c r="AA48" s="25"/>
      <c r="AB48" s="1"/>
    </row>
    <row r="49" spans="1:28" ht="23.1" customHeight="1" x14ac:dyDescent="0.15">
      <c r="A49" s="8"/>
      <c r="B49" s="216"/>
      <c r="C49" s="217"/>
      <c r="D49" s="184"/>
      <c r="E49" s="184"/>
      <c r="F49" s="221" t="s">
        <v>167</v>
      </c>
      <c r="G49" s="221"/>
      <c r="H49" s="221"/>
      <c r="I49" s="221"/>
      <c r="J49" s="221"/>
      <c r="K49" s="221"/>
      <c r="L49" s="221"/>
      <c r="M49" s="221"/>
      <c r="N49" s="221"/>
      <c r="O49" s="221"/>
      <c r="P49" s="221"/>
      <c r="Q49" s="208">
        <f>入力シート!AE51</f>
        <v>0</v>
      </c>
      <c r="R49" s="208"/>
      <c r="S49" s="208"/>
      <c r="T49" s="208"/>
      <c r="U49" s="208"/>
      <c r="V49" s="208"/>
      <c r="W49" s="209"/>
      <c r="X49" s="204" t="s">
        <v>13</v>
      </c>
      <c r="Y49" s="205"/>
      <c r="Z49" s="25"/>
      <c r="AA49" s="25"/>
      <c r="AB49" s="1"/>
    </row>
    <row r="50" spans="1:28" ht="23.1" customHeight="1" x14ac:dyDescent="0.15">
      <c r="A50" s="8"/>
      <c r="B50" s="216"/>
      <c r="C50" s="217"/>
      <c r="D50" s="184"/>
      <c r="E50" s="184"/>
      <c r="F50" s="203" t="s">
        <v>168</v>
      </c>
      <c r="G50" s="203"/>
      <c r="H50" s="203"/>
      <c r="I50" s="232"/>
      <c r="J50" s="222">
        <f>入力シート!G52</f>
        <v>0</v>
      </c>
      <c r="K50" s="223"/>
      <c r="L50" s="223"/>
      <c r="M50" s="223"/>
      <c r="N50" s="224"/>
      <c r="O50" s="16" t="s">
        <v>9</v>
      </c>
      <c r="P50" s="90"/>
      <c r="Q50" s="208">
        <f>入力シート!AE52</f>
        <v>0</v>
      </c>
      <c r="R50" s="208"/>
      <c r="S50" s="208"/>
      <c r="T50" s="208"/>
      <c r="U50" s="208"/>
      <c r="V50" s="208"/>
      <c r="W50" s="209"/>
      <c r="X50" s="204" t="s">
        <v>13</v>
      </c>
      <c r="Y50" s="205"/>
      <c r="Z50" s="25"/>
      <c r="AA50" s="25"/>
      <c r="AB50" s="1"/>
    </row>
    <row r="51" spans="1:28" ht="23.1" customHeight="1" x14ac:dyDescent="0.15">
      <c r="A51" s="8"/>
      <c r="B51" s="216"/>
      <c r="C51" s="217"/>
      <c r="D51" s="184"/>
      <c r="E51" s="15"/>
      <c r="F51" s="233" t="s">
        <v>168</v>
      </c>
      <c r="G51" s="203"/>
      <c r="H51" s="203"/>
      <c r="I51" s="232"/>
      <c r="J51" s="222">
        <f>入力シート!G53</f>
        <v>0</v>
      </c>
      <c r="K51" s="223"/>
      <c r="L51" s="223"/>
      <c r="M51" s="223"/>
      <c r="N51" s="224"/>
      <c r="O51" s="16" t="s">
        <v>9</v>
      </c>
      <c r="P51" s="90"/>
      <c r="Q51" s="208">
        <f>入力シート!AE53</f>
        <v>0</v>
      </c>
      <c r="R51" s="208"/>
      <c r="S51" s="208"/>
      <c r="T51" s="208"/>
      <c r="U51" s="208"/>
      <c r="V51" s="208"/>
      <c r="W51" s="209"/>
      <c r="X51" s="204" t="s">
        <v>13</v>
      </c>
      <c r="Y51" s="205"/>
      <c r="Z51" s="25"/>
      <c r="AA51" s="25"/>
      <c r="AB51" s="1"/>
    </row>
    <row r="52" spans="1:28" s="2" customFormat="1" ht="17.25" customHeight="1" x14ac:dyDescent="0.15">
      <c r="A52" s="3"/>
      <c r="B52" s="87" t="s">
        <v>17</v>
      </c>
      <c r="C52" s="87"/>
      <c r="D52" s="87"/>
      <c r="E52" s="87"/>
      <c r="F52" s="87"/>
      <c r="G52" s="87"/>
      <c r="H52" s="87"/>
      <c r="I52" s="87"/>
      <c r="J52" s="87"/>
      <c r="K52" s="87"/>
      <c r="L52" s="87"/>
      <c r="M52" s="87"/>
      <c r="N52" s="87"/>
      <c r="O52" s="87"/>
      <c r="P52" s="87"/>
      <c r="Q52" s="87"/>
      <c r="R52" s="87"/>
      <c r="S52" s="87"/>
      <c r="T52" s="87"/>
      <c r="U52" s="87"/>
      <c r="V52" s="87"/>
      <c r="W52" s="87"/>
      <c r="X52" s="87"/>
      <c r="Y52" s="87"/>
      <c r="Z52" s="87"/>
      <c r="AA52" s="3"/>
      <c r="AB52" s="3"/>
    </row>
    <row r="53" spans="1:28" ht="4.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2.75" customHeight="1" x14ac:dyDescent="0.15">
      <c r="A54" s="1"/>
      <c r="B54" s="104" t="s">
        <v>173</v>
      </c>
      <c r="C54" s="6"/>
      <c r="D54" s="6"/>
      <c r="E54" s="6"/>
      <c r="F54" s="6"/>
      <c r="G54" s="6"/>
      <c r="H54" s="6"/>
      <c r="I54" s="6"/>
      <c r="J54" s="6"/>
      <c r="K54" s="6"/>
      <c r="L54" s="6"/>
      <c r="M54" s="6"/>
      <c r="N54" s="6"/>
      <c r="O54" s="6"/>
      <c r="P54" s="6"/>
      <c r="Q54" s="6"/>
      <c r="R54" s="6"/>
      <c r="S54" s="6"/>
      <c r="T54" s="6"/>
      <c r="U54" s="6"/>
      <c r="V54" s="6"/>
      <c r="W54" s="6"/>
      <c r="X54" s="6"/>
      <c r="Y54" s="6"/>
      <c r="Z54" s="6"/>
      <c r="AA54" s="6"/>
      <c r="AB54" s="6"/>
    </row>
    <row r="55" spans="1:28" ht="12.75" customHeight="1" x14ac:dyDescent="0.15">
      <c r="A55" s="1"/>
      <c r="B55" s="104" t="s">
        <v>174</v>
      </c>
      <c r="C55" s="6"/>
      <c r="D55" s="6"/>
      <c r="E55" s="6"/>
      <c r="F55" s="6"/>
      <c r="G55" s="6"/>
      <c r="H55" s="6"/>
      <c r="I55" s="6"/>
      <c r="J55" s="6"/>
      <c r="K55" s="6"/>
      <c r="L55" s="6"/>
      <c r="M55" s="6"/>
      <c r="N55" s="6"/>
      <c r="O55" s="6"/>
      <c r="P55" s="6"/>
      <c r="Q55" s="6"/>
      <c r="R55" s="6"/>
      <c r="S55" s="6"/>
      <c r="T55" s="6"/>
      <c r="U55" s="6"/>
      <c r="V55" s="6"/>
      <c r="W55" s="6"/>
      <c r="X55" s="6"/>
      <c r="Y55" s="6"/>
      <c r="Z55" s="6"/>
      <c r="AA55" s="6"/>
      <c r="AB55" s="6"/>
    </row>
    <row r="56" spans="1:28" x14ac:dyDescent="0.15">
      <c r="A56" s="1"/>
      <c r="B56" s="104" t="s">
        <v>136</v>
      </c>
      <c r="C56" s="9"/>
      <c r="D56" s="6"/>
      <c r="E56" s="6"/>
      <c r="F56" s="6"/>
      <c r="G56" s="6"/>
      <c r="H56" s="6"/>
      <c r="I56" s="6"/>
      <c r="J56" s="6"/>
      <c r="K56" s="6"/>
      <c r="L56" s="6"/>
      <c r="M56" s="6"/>
      <c r="N56" s="6"/>
      <c r="O56" s="6"/>
      <c r="P56" s="6"/>
      <c r="Q56" s="6"/>
      <c r="R56" s="6"/>
      <c r="S56" s="6"/>
      <c r="T56" s="6"/>
      <c r="U56" s="6"/>
      <c r="V56" s="6"/>
      <c r="W56" s="6"/>
      <c r="X56" s="6"/>
      <c r="Y56" s="6"/>
      <c r="Z56" s="6"/>
      <c r="AA56" s="6"/>
      <c r="AB56" s="6"/>
    </row>
    <row r="57" spans="1:28" ht="2.2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sheetData>
  <sheetProtection password="E50F" sheet="1" selectLockedCells="1" selectUnlockedCells="1"/>
  <mergeCells count="91">
    <mergeCell ref="S2:T2"/>
    <mergeCell ref="U2:V2"/>
    <mergeCell ref="W2:AA2"/>
    <mergeCell ref="A6:AB7"/>
    <mergeCell ref="Y5:Z5"/>
    <mergeCell ref="B2:G3"/>
    <mergeCell ref="R3:R4"/>
    <mergeCell ref="S3:S4"/>
    <mergeCell ref="T3:T4"/>
    <mergeCell ref="U3:U4"/>
    <mergeCell ref="V3:V4"/>
    <mergeCell ref="W3:W4"/>
    <mergeCell ref="Y3:Z4"/>
    <mergeCell ref="X3:X4"/>
    <mergeCell ref="P30:Q30"/>
    <mergeCell ref="M31:Y31"/>
    <mergeCell ref="I21:Q21"/>
    <mergeCell ref="C13:F13"/>
    <mergeCell ref="C15:F15"/>
    <mergeCell ref="C17:H17"/>
    <mergeCell ref="H13:W13"/>
    <mergeCell ref="H27:L27"/>
    <mergeCell ref="I30:L31"/>
    <mergeCell ref="C21:H21"/>
    <mergeCell ref="H15:L15"/>
    <mergeCell ref="B11:E11"/>
    <mergeCell ref="I17:Q17"/>
    <mergeCell ref="I19:P19"/>
    <mergeCell ref="Q51:W51"/>
    <mergeCell ref="X46:Y46"/>
    <mergeCell ref="X47:Y47"/>
    <mergeCell ref="F50:I50"/>
    <mergeCell ref="E48:E50"/>
    <mergeCell ref="J51:N51"/>
    <mergeCell ref="F51:I51"/>
    <mergeCell ref="Q46:W46"/>
    <mergeCell ref="Q47:W47"/>
    <mergeCell ref="Q48:W48"/>
    <mergeCell ref="Q49:W49"/>
    <mergeCell ref="Q50:W50"/>
    <mergeCell ref="X48:Y48"/>
    <mergeCell ref="X49:Y49"/>
    <mergeCell ref="X50:Y50"/>
    <mergeCell ref="X51:Y51"/>
    <mergeCell ref="B46:C51"/>
    <mergeCell ref="D45:P45"/>
    <mergeCell ref="F48:P48"/>
    <mergeCell ref="F49:P49"/>
    <mergeCell ref="J50:N50"/>
    <mergeCell ref="F46:P46"/>
    <mergeCell ref="F47:P47"/>
    <mergeCell ref="B40:C45"/>
    <mergeCell ref="F42:P42"/>
    <mergeCell ref="F43:P43"/>
    <mergeCell ref="F44:P44"/>
    <mergeCell ref="D40:D44"/>
    <mergeCell ref="F40:P40"/>
    <mergeCell ref="F41:P41"/>
    <mergeCell ref="E40:E44"/>
    <mergeCell ref="D46:D51"/>
    <mergeCell ref="X45:Y45"/>
    <mergeCell ref="X40:Y40"/>
    <mergeCell ref="X41:Y41"/>
    <mergeCell ref="Q44:W44"/>
    <mergeCell ref="Q45:W45"/>
    <mergeCell ref="F37:H37"/>
    <mergeCell ref="D39:P39"/>
    <mergeCell ref="X42:Y42"/>
    <mergeCell ref="X43:Y43"/>
    <mergeCell ref="X44:Y44"/>
    <mergeCell ref="Q39:Y39"/>
    <mergeCell ref="Q40:W40"/>
    <mergeCell ref="Q41:W41"/>
    <mergeCell ref="Q42:W42"/>
    <mergeCell ref="Q43:W43"/>
    <mergeCell ref="B9:F10"/>
    <mergeCell ref="M27:Y27"/>
    <mergeCell ref="H28:H32"/>
    <mergeCell ref="C19:H19"/>
    <mergeCell ref="M33:Y33"/>
    <mergeCell ref="F26:G33"/>
    <mergeCell ref="M28:Y28"/>
    <mergeCell ref="M29:Y29"/>
    <mergeCell ref="M32:Y32"/>
    <mergeCell ref="M26:Y26"/>
    <mergeCell ref="I28:L28"/>
    <mergeCell ref="I29:L29"/>
    <mergeCell ref="H26:L26"/>
    <mergeCell ref="I32:L32"/>
    <mergeCell ref="R30:Y30"/>
    <mergeCell ref="H33:L33"/>
  </mergeCells>
  <phoneticPr fontId="1"/>
  <printOptions horizontalCentered="1" verticalCentered="1"/>
  <pageMargins left="0" right="0" top="0" bottom="0"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L66"/>
  <sheetViews>
    <sheetView showGridLines="0" view="pageBreakPreview" zoomScale="112" zoomScaleNormal="100" zoomScaleSheetLayoutView="112" workbookViewId="0">
      <selection activeCell="CA27" sqref="CA27"/>
    </sheetView>
  </sheetViews>
  <sheetFormatPr defaultRowHeight="13.5" x14ac:dyDescent="0.15"/>
  <cols>
    <col min="1" max="116" width="1.25" customWidth="1"/>
  </cols>
  <sheetData>
    <row r="1" spans="1:67" ht="5.0999999999999996" customHeight="1" x14ac:dyDescent="0.15"/>
    <row r="2" spans="1:67" ht="14.25" customHeight="1" x14ac:dyDescent="0.15">
      <c r="AU2" s="291" t="s">
        <v>94</v>
      </c>
      <c r="AV2" s="292"/>
      <c r="AW2" s="292"/>
      <c r="AX2" s="292"/>
      <c r="AY2" s="292"/>
      <c r="AZ2" s="292"/>
      <c r="BA2" s="290">
        <f>入力シート!F13</f>
        <v>0</v>
      </c>
      <c r="BB2" s="290"/>
      <c r="BC2" s="290"/>
      <c r="BD2" s="290"/>
      <c r="BE2" s="290"/>
      <c r="BF2" s="290"/>
      <c r="BG2" s="290"/>
      <c r="BH2" s="240">
        <f>入力シート!J13</f>
        <v>0</v>
      </c>
      <c r="BI2" s="240"/>
      <c r="BJ2" s="240"/>
      <c r="BK2" s="240"/>
      <c r="BL2" s="240"/>
      <c r="BM2" s="240"/>
      <c r="BN2" s="240"/>
    </row>
    <row r="3" spans="1:67" ht="14.25" customHeight="1" x14ac:dyDescent="0.15">
      <c r="AY3" s="59"/>
      <c r="AZ3" s="18"/>
      <c r="BA3" s="59"/>
      <c r="BB3" s="59"/>
      <c r="BC3" s="59"/>
      <c r="BD3" s="59"/>
      <c r="BE3" s="59"/>
      <c r="BF3" s="59"/>
      <c r="BG3" s="59"/>
      <c r="BH3" s="59"/>
      <c r="BI3" s="59"/>
      <c r="BJ3" s="59"/>
      <c r="BK3" s="59"/>
      <c r="BL3" s="59"/>
      <c r="BM3" s="59"/>
      <c r="BN3" s="59"/>
    </row>
    <row r="4" spans="1:67" ht="14.25" x14ac:dyDescent="0.15">
      <c r="A4" s="14"/>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93"/>
      <c r="BI4" s="293"/>
      <c r="BJ4" s="293"/>
      <c r="BK4" s="22"/>
      <c r="BL4" s="22"/>
      <c r="BM4" s="22"/>
      <c r="BN4" s="22"/>
      <c r="BO4" s="22"/>
    </row>
    <row r="5" spans="1:67" ht="17.25" customHeight="1" x14ac:dyDescent="0.15">
      <c r="A5" s="14"/>
      <c r="B5" s="22" t="s">
        <v>45</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row>
    <row r="6" spans="1:67" ht="15.75" customHeight="1" x14ac:dyDescent="0.15">
      <c r="A6" s="14"/>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row>
    <row r="7" spans="1:67" ht="20.25" customHeight="1" x14ac:dyDescent="0.15">
      <c r="A7" s="14"/>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94" t="s">
        <v>137</v>
      </c>
      <c r="AU7" s="294"/>
      <c r="AV7" s="294"/>
      <c r="AW7" s="294"/>
      <c r="AX7" s="294">
        <v>3</v>
      </c>
      <c r="AY7" s="294"/>
      <c r="AZ7" s="294"/>
      <c r="BA7" s="294"/>
      <c r="BB7" s="294" t="s">
        <v>36</v>
      </c>
      <c r="BC7" s="294"/>
      <c r="BD7" s="295">
        <f>入力シート!H37</f>
        <v>0</v>
      </c>
      <c r="BE7" s="295"/>
      <c r="BF7" s="295"/>
      <c r="BG7" s="295"/>
      <c r="BH7" s="294" t="s">
        <v>35</v>
      </c>
      <c r="BI7" s="294"/>
      <c r="BJ7" s="295">
        <f>入力シート!L37</f>
        <v>0</v>
      </c>
      <c r="BK7" s="295"/>
      <c r="BL7" s="295">
        <f>入力シート!N37</f>
        <v>0</v>
      </c>
      <c r="BM7" s="295"/>
      <c r="BN7" s="294" t="s">
        <v>34</v>
      </c>
      <c r="BO7" s="294"/>
    </row>
    <row r="8" spans="1:67" ht="14.25" x14ac:dyDescent="0.15">
      <c r="A8" s="14"/>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row>
    <row r="9" spans="1:67" ht="6" customHeight="1" x14ac:dyDescent="0.15">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row>
    <row r="10" spans="1:67" ht="18" customHeight="1" x14ac:dyDescent="0.15">
      <c r="A10" s="14"/>
      <c r="B10" s="296" t="s">
        <v>28</v>
      </c>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row>
    <row r="11" spans="1:67" ht="6" customHeight="1" x14ac:dyDescent="0.1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row>
    <row r="12" spans="1:67" ht="17.25" x14ac:dyDescent="0.15">
      <c r="A12" s="14"/>
      <c r="B12" s="296" t="s">
        <v>41</v>
      </c>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row>
    <row r="13" spans="1:67" ht="14.25" x14ac:dyDescent="0.15">
      <c r="A13" s="14"/>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14"/>
      <c r="BM13" s="14"/>
      <c r="BN13" s="14"/>
      <c r="BO13" s="14"/>
    </row>
    <row r="14" spans="1:67" ht="5.25" customHeight="1" x14ac:dyDescent="0.15">
      <c r="A14" s="14"/>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14"/>
      <c r="BM14" s="14"/>
      <c r="BN14" s="14"/>
      <c r="BO14" s="14"/>
    </row>
    <row r="15" spans="1:67" ht="14.25" x14ac:dyDescent="0.15">
      <c r="A15" s="14"/>
      <c r="B15" s="22"/>
      <c r="C15" s="22"/>
      <c r="D15" s="22"/>
      <c r="E15" s="22" t="s">
        <v>40</v>
      </c>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14"/>
      <c r="BM15" s="14"/>
      <c r="BN15" s="14"/>
      <c r="BO15" s="14"/>
    </row>
    <row r="16" spans="1:67" ht="6" customHeight="1" x14ac:dyDescent="0.15">
      <c r="A16" s="14"/>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14"/>
      <c r="BM16" s="14"/>
      <c r="BN16" s="14"/>
      <c r="BO16" s="14"/>
    </row>
    <row r="17" spans="1:70" ht="8.25" customHeight="1" x14ac:dyDescent="0.15">
      <c r="A17" s="14"/>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14"/>
      <c r="BM17" s="14"/>
      <c r="BN17" s="14"/>
      <c r="BO17" s="14"/>
    </row>
    <row r="18" spans="1:70" ht="6" customHeight="1" x14ac:dyDescent="0.15">
      <c r="A18" s="14"/>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14"/>
      <c r="BM18" s="14"/>
      <c r="BN18" s="14"/>
      <c r="BO18" s="14"/>
    </row>
    <row r="19" spans="1:70" ht="14.25" customHeight="1" x14ac:dyDescent="0.15">
      <c r="A19" s="14"/>
      <c r="B19" s="22"/>
      <c r="C19" s="22"/>
      <c r="D19" s="22"/>
      <c r="E19" s="22"/>
      <c r="F19" s="22"/>
      <c r="G19" s="22"/>
      <c r="H19" s="22"/>
      <c r="I19" s="22"/>
      <c r="J19" s="22"/>
      <c r="K19" s="22"/>
      <c r="L19" s="22"/>
      <c r="M19" s="22"/>
      <c r="N19" s="22"/>
      <c r="O19" s="22"/>
      <c r="P19" s="22"/>
      <c r="Q19" s="22"/>
      <c r="R19" s="22"/>
      <c r="S19" s="22"/>
      <c r="T19" s="22"/>
      <c r="U19" s="22"/>
      <c r="V19" s="349" t="s">
        <v>44</v>
      </c>
      <c r="W19" s="349"/>
      <c r="X19" s="349"/>
      <c r="Y19" s="349"/>
      <c r="Z19" s="349"/>
      <c r="AA19" s="349"/>
      <c r="AB19" s="349"/>
      <c r="AC19" s="349"/>
      <c r="AD19" s="349"/>
      <c r="AE19" s="23"/>
      <c r="AF19" s="23"/>
      <c r="AG19" s="23"/>
      <c r="AH19" s="240">
        <f>入力シート!AE73</f>
        <v>0</v>
      </c>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row>
    <row r="20" spans="1:70" ht="6" customHeight="1" x14ac:dyDescent="0.15">
      <c r="A20" s="14"/>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14"/>
      <c r="BM20" s="14"/>
      <c r="BN20" s="14"/>
      <c r="BO20" s="14"/>
    </row>
    <row r="21" spans="1:70" ht="14.25" x14ac:dyDescent="0.15">
      <c r="A21" s="14"/>
      <c r="B21" s="22"/>
      <c r="C21" s="22"/>
      <c r="D21" s="22"/>
      <c r="E21" s="22"/>
      <c r="F21" s="22"/>
      <c r="G21" s="22"/>
      <c r="H21" s="22"/>
      <c r="I21" s="22"/>
      <c r="J21" s="22"/>
      <c r="K21" s="22"/>
      <c r="L21" s="22"/>
      <c r="M21" s="22"/>
      <c r="N21" s="22"/>
      <c r="O21" s="22"/>
      <c r="P21" s="22"/>
      <c r="Q21" s="22"/>
      <c r="R21" s="22"/>
      <c r="S21" s="22"/>
      <c r="T21" s="22"/>
      <c r="U21" s="22"/>
      <c r="V21" s="348" t="s">
        <v>43</v>
      </c>
      <c r="W21" s="348"/>
      <c r="X21" s="348"/>
      <c r="Y21" s="348"/>
      <c r="Z21" s="348"/>
      <c r="AA21" s="348"/>
      <c r="AB21" s="348"/>
      <c r="AC21" s="348"/>
      <c r="AD21" s="348"/>
      <c r="AE21" s="348"/>
      <c r="AF21" s="23"/>
      <c r="AG21" s="23"/>
      <c r="AH21" s="240">
        <f>入力シート!AE75</f>
        <v>0</v>
      </c>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0"/>
      <c r="BR21" s="18"/>
    </row>
    <row r="22" spans="1:70" ht="6" customHeight="1" x14ac:dyDescent="0.15">
      <c r="A22" s="14"/>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14"/>
      <c r="BM22" s="14"/>
      <c r="BN22" s="14"/>
      <c r="BO22" s="14"/>
    </row>
    <row r="23" spans="1:70" ht="14.25" x14ac:dyDescent="0.15">
      <c r="A23" s="14"/>
      <c r="B23" s="22"/>
      <c r="C23" s="22"/>
      <c r="D23" s="22"/>
      <c r="E23" s="22"/>
      <c r="F23" s="22"/>
      <c r="G23" s="22"/>
      <c r="H23" s="22"/>
      <c r="I23" s="22"/>
      <c r="J23" s="22"/>
      <c r="K23" s="22"/>
      <c r="L23" s="22"/>
      <c r="M23" s="22"/>
      <c r="N23" s="22"/>
      <c r="O23" s="22"/>
      <c r="P23" s="22"/>
      <c r="Q23" s="22"/>
      <c r="R23" s="22"/>
      <c r="S23" s="22"/>
      <c r="T23" s="22"/>
      <c r="U23" s="22"/>
      <c r="V23" s="348" t="s">
        <v>42</v>
      </c>
      <c r="W23" s="348"/>
      <c r="X23" s="348"/>
      <c r="Y23" s="348"/>
      <c r="Z23" s="348"/>
      <c r="AA23" s="348"/>
      <c r="AB23" s="348"/>
      <c r="AC23" s="348"/>
      <c r="AD23" s="348"/>
      <c r="AE23" s="348"/>
      <c r="AF23" s="348"/>
      <c r="AG23" s="348"/>
      <c r="AH23" s="23"/>
      <c r="AI23" s="240">
        <f>入力シート!AE76</f>
        <v>0</v>
      </c>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3"/>
      <c r="BL23" s="14"/>
      <c r="BM23" s="14"/>
      <c r="BN23" s="14"/>
      <c r="BO23" s="14"/>
    </row>
    <row r="24" spans="1:70" ht="6" customHeight="1" x14ac:dyDescent="0.15">
      <c r="A24" s="14"/>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14"/>
      <c r="BM24" s="14"/>
      <c r="BN24" s="14"/>
      <c r="BO24" s="14"/>
    </row>
    <row r="25" spans="1:70" ht="14.25" x14ac:dyDescent="0.15">
      <c r="A25" s="14"/>
      <c r="B25" s="22"/>
      <c r="C25" s="22"/>
      <c r="D25" s="22"/>
      <c r="E25" s="22"/>
      <c r="F25" s="22"/>
      <c r="G25" s="22"/>
      <c r="H25" s="22"/>
      <c r="I25" s="22"/>
      <c r="J25" s="22"/>
      <c r="K25" s="22"/>
      <c r="L25" s="22"/>
      <c r="M25" s="22"/>
      <c r="N25" s="22"/>
      <c r="O25" s="22"/>
      <c r="P25" s="22"/>
      <c r="Q25" s="22"/>
      <c r="R25" s="22"/>
      <c r="S25" s="22"/>
      <c r="T25" s="22"/>
      <c r="U25" s="22"/>
      <c r="V25" s="348" t="s">
        <v>175</v>
      </c>
      <c r="W25" s="348"/>
      <c r="X25" s="348"/>
      <c r="Y25" s="348"/>
      <c r="Z25" s="348"/>
      <c r="AA25" s="348"/>
      <c r="AB25" s="348"/>
      <c r="AC25" s="348"/>
      <c r="AD25" s="348"/>
      <c r="AE25" s="348"/>
      <c r="AF25" s="348"/>
      <c r="AG25" s="23"/>
      <c r="AH25" s="23"/>
      <c r="AI25" s="240">
        <f>入力シート!AE74</f>
        <v>0</v>
      </c>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3"/>
      <c r="BL25" s="14"/>
      <c r="BM25" s="14"/>
      <c r="BN25" s="14"/>
      <c r="BO25" s="14"/>
    </row>
    <row r="26" spans="1:70" ht="5.25" customHeight="1" x14ac:dyDescent="0.15">
      <c r="A26" s="14"/>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14"/>
      <c r="BM26" s="14"/>
      <c r="BN26" s="14"/>
      <c r="BO26" s="14"/>
    </row>
    <row r="27" spans="1:70" ht="14.25" x14ac:dyDescent="0.15">
      <c r="A27" s="14"/>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4"/>
      <c r="BM27" s="14"/>
      <c r="BN27" s="14"/>
      <c r="BO27" s="14"/>
    </row>
    <row r="28" spans="1:70" ht="7.5" customHeight="1" x14ac:dyDescent="0.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row>
    <row r="29" spans="1:70" ht="12.75" customHeight="1" x14ac:dyDescent="0.15">
      <c r="A29" s="14"/>
      <c r="B29" s="260" t="s">
        <v>95</v>
      </c>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row>
    <row r="30" spans="1:70" ht="2.25" customHeight="1" x14ac:dyDescent="0.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row>
    <row r="31" spans="1:70" x14ac:dyDescent="0.15">
      <c r="A31" s="14"/>
      <c r="B31" s="260" t="s">
        <v>29</v>
      </c>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row>
    <row r="32" spans="1:70" ht="8.25" customHeight="1"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row>
    <row r="33" spans="1:116" ht="4.5" customHeight="1" x14ac:dyDescent="0.15">
      <c r="A33" s="14"/>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20"/>
      <c r="BI33" s="20"/>
      <c r="BJ33" s="20"/>
      <c r="BK33" s="20"/>
      <c r="BL33" s="20"/>
      <c r="BM33" s="20"/>
      <c r="BN33" s="20"/>
      <c r="BO33" s="14"/>
    </row>
    <row r="34" spans="1:116" ht="13.5" customHeight="1" x14ac:dyDescent="0.15">
      <c r="A34" s="21"/>
      <c r="B34" s="330" t="s">
        <v>23</v>
      </c>
      <c r="C34" s="331"/>
      <c r="D34" s="331"/>
      <c r="E34" s="331"/>
      <c r="F34" s="331"/>
      <c r="G34" s="331"/>
      <c r="H34" s="331"/>
      <c r="I34" s="331"/>
      <c r="J34" s="331"/>
      <c r="K34" s="331"/>
      <c r="L34" s="331"/>
      <c r="M34" s="331"/>
      <c r="N34" s="331"/>
      <c r="O34" s="331"/>
      <c r="P34" s="331"/>
      <c r="Q34" s="332"/>
      <c r="R34" s="265">
        <f>入力シート!E84</f>
        <v>0</v>
      </c>
      <c r="S34" s="266"/>
      <c r="T34" s="266"/>
      <c r="U34" s="266"/>
      <c r="V34" s="266"/>
      <c r="W34" s="266"/>
      <c r="X34" s="266"/>
      <c r="Y34" s="266"/>
      <c r="Z34" s="266"/>
      <c r="AA34" s="266"/>
      <c r="AB34" s="266"/>
      <c r="AC34" s="266"/>
      <c r="AD34" s="266"/>
      <c r="AE34" s="266"/>
      <c r="AF34" s="283">
        <f>入力シート!AG84</f>
        <v>0</v>
      </c>
      <c r="AG34" s="283"/>
      <c r="AH34" s="283"/>
      <c r="AI34" s="280" t="s">
        <v>108</v>
      </c>
      <c r="AJ34" s="280"/>
      <c r="AK34" s="280"/>
      <c r="AL34" s="280"/>
      <c r="AM34" s="280"/>
      <c r="AN34" s="277">
        <f>入力シート!AG85</f>
        <v>0</v>
      </c>
      <c r="AO34" s="277"/>
      <c r="AP34" s="277"/>
      <c r="AQ34" s="271" t="s">
        <v>105</v>
      </c>
      <c r="AR34" s="271"/>
      <c r="AS34" s="271"/>
      <c r="AT34" s="271"/>
      <c r="AU34" s="272"/>
      <c r="AV34" s="265">
        <f>入力シート!E89</f>
        <v>0</v>
      </c>
      <c r="AW34" s="266"/>
      <c r="AX34" s="266"/>
      <c r="AY34" s="266"/>
      <c r="AZ34" s="266"/>
      <c r="BA34" s="266"/>
      <c r="BB34" s="266"/>
      <c r="BC34" s="266"/>
      <c r="BD34" s="266"/>
      <c r="BE34" s="266"/>
      <c r="BF34" s="266"/>
      <c r="BG34" s="266"/>
      <c r="BH34" s="297" t="s">
        <v>26</v>
      </c>
      <c r="BI34" s="297"/>
      <c r="BJ34" s="297"/>
      <c r="BK34" s="297"/>
      <c r="BL34" s="297"/>
      <c r="BM34" s="297"/>
      <c r="BN34" s="297"/>
      <c r="BO34" s="298"/>
    </row>
    <row r="35" spans="1:116" ht="9" customHeight="1" x14ac:dyDescent="0.15">
      <c r="A35" s="21"/>
      <c r="B35" s="342"/>
      <c r="C35" s="343"/>
      <c r="D35" s="343"/>
      <c r="E35" s="343"/>
      <c r="F35" s="343"/>
      <c r="G35" s="343"/>
      <c r="H35" s="343"/>
      <c r="I35" s="343"/>
      <c r="J35" s="343"/>
      <c r="K35" s="343"/>
      <c r="L35" s="343"/>
      <c r="M35" s="343"/>
      <c r="N35" s="343"/>
      <c r="O35" s="343"/>
      <c r="P35" s="343"/>
      <c r="Q35" s="344"/>
      <c r="R35" s="267"/>
      <c r="S35" s="268"/>
      <c r="T35" s="268"/>
      <c r="U35" s="268"/>
      <c r="V35" s="268"/>
      <c r="W35" s="268"/>
      <c r="X35" s="268"/>
      <c r="Y35" s="268"/>
      <c r="Z35" s="268"/>
      <c r="AA35" s="268"/>
      <c r="AB35" s="268"/>
      <c r="AC35" s="268"/>
      <c r="AD35" s="268"/>
      <c r="AE35" s="268"/>
      <c r="AF35" s="284"/>
      <c r="AG35" s="284"/>
      <c r="AH35" s="284"/>
      <c r="AI35" s="281"/>
      <c r="AJ35" s="281"/>
      <c r="AK35" s="281"/>
      <c r="AL35" s="281"/>
      <c r="AM35" s="281"/>
      <c r="AN35" s="278"/>
      <c r="AO35" s="278"/>
      <c r="AP35" s="278"/>
      <c r="AQ35" s="273"/>
      <c r="AR35" s="273"/>
      <c r="AS35" s="273"/>
      <c r="AT35" s="273"/>
      <c r="AU35" s="274"/>
      <c r="AV35" s="269"/>
      <c r="AW35" s="270"/>
      <c r="AX35" s="270"/>
      <c r="AY35" s="270"/>
      <c r="AZ35" s="270"/>
      <c r="BA35" s="270"/>
      <c r="BB35" s="270"/>
      <c r="BC35" s="270"/>
      <c r="BD35" s="270"/>
      <c r="BE35" s="270"/>
      <c r="BF35" s="270"/>
      <c r="BG35" s="270"/>
      <c r="BH35" s="299"/>
      <c r="BI35" s="299"/>
      <c r="BJ35" s="299"/>
      <c r="BK35" s="299"/>
      <c r="BL35" s="299"/>
      <c r="BM35" s="299"/>
      <c r="BN35" s="299"/>
      <c r="BO35" s="300"/>
    </row>
    <row r="36" spans="1:116" ht="22.5" customHeight="1" x14ac:dyDescent="0.15">
      <c r="A36" s="21"/>
      <c r="B36" s="333"/>
      <c r="C36" s="334"/>
      <c r="D36" s="334"/>
      <c r="E36" s="334"/>
      <c r="F36" s="334"/>
      <c r="G36" s="334"/>
      <c r="H36" s="334"/>
      <c r="I36" s="334"/>
      <c r="J36" s="334"/>
      <c r="K36" s="334"/>
      <c r="L36" s="334"/>
      <c r="M36" s="334"/>
      <c r="N36" s="334"/>
      <c r="O36" s="334"/>
      <c r="P36" s="334"/>
      <c r="Q36" s="335"/>
      <c r="R36" s="269"/>
      <c r="S36" s="270"/>
      <c r="T36" s="270"/>
      <c r="U36" s="270"/>
      <c r="V36" s="270"/>
      <c r="W36" s="270"/>
      <c r="X36" s="270"/>
      <c r="Y36" s="270"/>
      <c r="Z36" s="270"/>
      <c r="AA36" s="270"/>
      <c r="AB36" s="270"/>
      <c r="AC36" s="270"/>
      <c r="AD36" s="270"/>
      <c r="AE36" s="270"/>
      <c r="AF36" s="285">
        <f>入力シート!AG86</f>
        <v>0</v>
      </c>
      <c r="AG36" s="285"/>
      <c r="AH36" s="285"/>
      <c r="AI36" s="282" t="s">
        <v>106</v>
      </c>
      <c r="AJ36" s="282"/>
      <c r="AK36" s="282"/>
      <c r="AL36" s="282"/>
      <c r="AM36" s="282"/>
      <c r="AN36" s="279">
        <f>入力シート!AG87</f>
        <v>0</v>
      </c>
      <c r="AO36" s="279"/>
      <c r="AP36" s="279"/>
      <c r="AQ36" s="275" t="s">
        <v>109</v>
      </c>
      <c r="AR36" s="275"/>
      <c r="AS36" s="275"/>
      <c r="AT36" s="275"/>
      <c r="AU36" s="276"/>
      <c r="AV36" s="304" t="s">
        <v>27</v>
      </c>
      <c r="AW36" s="305"/>
      <c r="AX36" s="305"/>
      <c r="AY36" s="305"/>
      <c r="AZ36" s="305"/>
      <c r="BA36" s="305"/>
      <c r="BB36" s="305"/>
      <c r="BC36" s="305"/>
      <c r="BD36" s="305"/>
      <c r="BE36" s="305"/>
      <c r="BF36" s="306"/>
      <c r="BG36" s="301">
        <f>入力シート!E92</f>
        <v>0</v>
      </c>
      <c r="BH36" s="302"/>
      <c r="BI36" s="303"/>
      <c r="BJ36" s="301">
        <f>入力シート!G92</f>
        <v>0</v>
      </c>
      <c r="BK36" s="302"/>
      <c r="BL36" s="303"/>
      <c r="BM36" s="301">
        <f>入力シート!I92</f>
        <v>0</v>
      </c>
      <c r="BN36" s="302"/>
      <c r="BO36" s="303"/>
    </row>
    <row r="37" spans="1:116" ht="13.5" customHeight="1" x14ac:dyDescent="0.15">
      <c r="A37" s="14"/>
      <c r="B37" s="350" t="s">
        <v>100</v>
      </c>
      <c r="C37" s="351"/>
      <c r="D37" s="351"/>
      <c r="E37" s="351"/>
      <c r="F37" s="351"/>
      <c r="G37" s="351"/>
      <c r="H37" s="351"/>
      <c r="I37" s="351"/>
      <c r="J37" s="351"/>
      <c r="K37" s="351"/>
      <c r="L37" s="351"/>
      <c r="M37" s="351"/>
      <c r="N37" s="351"/>
      <c r="O37" s="351"/>
      <c r="P37" s="351"/>
      <c r="Q37" s="352"/>
      <c r="R37" s="261">
        <f>入力シート!AG95</f>
        <v>0</v>
      </c>
      <c r="S37" s="262"/>
      <c r="T37" s="262"/>
      <c r="U37" s="309" t="s">
        <v>102</v>
      </c>
      <c r="V37" s="309"/>
      <c r="W37" s="309"/>
      <c r="X37" s="309"/>
      <c r="Y37" s="309"/>
      <c r="Z37" s="309"/>
      <c r="AA37" s="309"/>
      <c r="AB37" s="309"/>
      <c r="AC37" s="310"/>
      <c r="AD37" s="261">
        <f>入力シート!AG96</f>
        <v>0</v>
      </c>
      <c r="AE37" s="262"/>
      <c r="AF37" s="262"/>
      <c r="AG37" s="309" t="s">
        <v>101</v>
      </c>
      <c r="AH37" s="309"/>
      <c r="AI37" s="309"/>
      <c r="AJ37" s="309"/>
      <c r="AK37" s="309"/>
      <c r="AL37" s="309"/>
      <c r="AM37" s="309"/>
      <c r="AN37" s="309"/>
      <c r="AO37" s="309"/>
      <c r="AP37" s="310"/>
      <c r="AQ37" s="261">
        <f>入力シート!AG97</f>
        <v>0</v>
      </c>
      <c r="AR37" s="262"/>
      <c r="AS37" s="262"/>
      <c r="AT37" s="309" t="s">
        <v>103</v>
      </c>
      <c r="AU37" s="309"/>
      <c r="AV37" s="309"/>
      <c r="AW37" s="309"/>
      <c r="AX37" s="309"/>
      <c r="AY37" s="309"/>
      <c r="AZ37" s="309"/>
      <c r="BA37" s="309"/>
      <c r="BB37" s="309"/>
      <c r="BC37" s="310"/>
      <c r="BD37" s="261">
        <f>入力シート!AG98</f>
        <v>0</v>
      </c>
      <c r="BE37" s="262"/>
      <c r="BF37" s="262"/>
      <c r="BG37" s="309" t="s">
        <v>127</v>
      </c>
      <c r="BH37" s="309"/>
      <c r="BI37" s="309"/>
      <c r="BJ37" s="309"/>
      <c r="BK37" s="309"/>
      <c r="BL37" s="309"/>
      <c r="BM37" s="309"/>
      <c r="BN37" s="309"/>
      <c r="BO37" s="310"/>
      <c r="BQ37" s="289"/>
      <c r="BR37" s="289"/>
      <c r="BS37" s="289"/>
      <c r="BT37" s="289"/>
      <c r="BU37" s="289"/>
      <c r="BV37" s="289"/>
      <c r="BW37" s="289"/>
      <c r="BX37" s="289"/>
      <c r="BY37" s="289"/>
      <c r="BZ37" s="289"/>
      <c r="CA37" s="289"/>
      <c r="CB37" s="289"/>
      <c r="CC37" s="289"/>
      <c r="CD37" s="289"/>
      <c r="CE37" s="289"/>
      <c r="CF37" s="289"/>
      <c r="CG37" s="289"/>
      <c r="CH37" s="289"/>
      <c r="CI37" s="289"/>
      <c r="CJ37" s="289"/>
      <c r="CK37" s="289"/>
      <c r="CL37" s="289"/>
      <c r="CM37" s="289"/>
      <c r="CN37" s="289"/>
      <c r="CO37" s="289"/>
      <c r="CP37" s="289"/>
      <c r="CQ37" s="289"/>
      <c r="CR37" s="289"/>
      <c r="CS37" s="289"/>
      <c r="CT37" s="289"/>
      <c r="CU37" s="289"/>
      <c r="CV37" s="289"/>
      <c r="CW37" s="289"/>
      <c r="CX37" s="289"/>
      <c r="CY37" s="289"/>
      <c r="CZ37" s="289"/>
      <c r="DA37" s="289"/>
      <c r="DB37" s="289"/>
      <c r="DC37" s="289"/>
      <c r="DD37" s="289"/>
      <c r="DE37" s="289"/>
      <c r="DF37" s="289"/>
      <c r="DG37" s="289"/>
      <c r="DH37" s="289"/>
      <c r="DI37" s="289"/>
      <c r="DJ37" s="289"/>
      <c r="DK37" s="289"/>
      <c r="DL37" s="289"/>
    </row>
    <row r="38" spans="1:116" ht="10.5" customHeight="1" x14ac:dyDescent="0.15">
      <c r="A38" s="14"/>
      <c r="B38" s="353"/>
      <c r="C38" s="354"/>
      <c r="D38" s="354"/>
      <c r="E38" s="354"/>
      <c r="F38" s="354"/>
      <c r="G38" s="354"/>
      <c r="H38" s="354"/>
      <c r="I38" s="354"/>
      <c r="J38" s="354"/>
      <c r="K38" s="354"/>
      <c r="L38" s="354"/>
      <c r="M38" s="354"/>
      <c r="N38" s="354"/>
      <c r="O38" s="354"/>
      <c r="P38" s="354"/>
      <c r="Q38" s="355"/>
      <c r="R38" s="263"/>
      <c r="S38" s="264"/>
      <c r="T38" s="264"/>
      <c r="U38" s="311"/>
      <c r="V38" s="311"/>
      <c r="W38" s="311"/>
      <c r="X38" s="311"/>
      <c r="Y38" s="311"/>
      <c r="Z38" s="311"/>
      <c r="AA38" s="311"/>
      <c r="AB38" s="311"/>
      <c r="AC38" s="312"/>
      <c r="AD38" s="263"/>
      <c r="AE38" s="264"/>
      <c r="AF38" s="264"/>
      <c r="AG38" s="311"/>
      <c r="AH38" s="311"/>
      <c r="AI38" s="311"/>
      <c r="AJ38" s="311"/>
      <c r="AK38" s="311"/>
      <c r="AL38" s="311"/>
      <c r="AM38" s="311"/>
      <c r="AN38" s="311"/>
      <c r="AO38" s="311"/>
      <c r="AP38" s="312"/>
      <c r="AQ38" s="263"/>
      <c r="AR38" s="264"/>
      <c r="AS38" s="264"/>
      <c r="AT38" s="311"/>
      <c r="AU38" s="311"/>
      <c r="AV38" s="311"/>
      <c r="AW38" s="311"/>
      <c r="AX38" s="311"/>
      <c r="AY38" s="311"/>
      <c r="AZ38" s="311"/>
      <c r="BA38" s="311"/>
      <c r="BB38" s="311"/>
      <c r="BC38" s="312"/>
      <c r="BD38" s="263"/>
      <c r="BE38" s="264"/>
      <c r="BF38" s="264"/>
      <c r="BG38" s="311"/>
      <c r="BH38" s="311"/>
      <c r="BI38" s="311"/>
      <c r="BJ38" s="311"/>
      <c r="BK38" s="311"/>
      <c r="BL38" s="311"/>
      <c r="BM38" s="311"/>
      <c r="BN38" s="311"/>
      <c r="BO38" s="312"/>
      <c r="BQ38" s="289"/>
      <c r="BR38" s="289"/>
      <c r="BS38" s="289"/>
      <c r="BT38" s="289"/>
      <c r="BU38" s="289"/>
      <c r="BV38" s="289"/>
      <c r="BW38" s="289"/>
      <c r="BX38" s="289"/>
      <c r="BY38" s="289"/>
      <c r="BZ38" s="289"/>
      <c r="CA38" s="289"/>
      <c r="CB38" s="289"/>
      <c r="CC38" s="289"/>
      <c r="CD38" s="289"/>
      <c r="CE38" s="289"/>
      <c r="CF38" s="289"/>
      <c r="CG38" s="289"/>
      <c r="CH38" s="289"/>
      <c r="CI38" s="289"/>
      <c r="CJ38" s="289"/>
      <c r="CK38" s="289"/>
      <c r="CL38" s="289"/>
      <c r="CM38" s="289"/>
      <c r="CN38" s="289"/>
      <c r="CO38" s="289"/>
      <c r="CP38" s="289"/>
      <c r="CQ38" s="289"/>
      <c r="CR38" s="289"/>
      <c r="CS38" s="289"/>
      <c r="CT38" s="289"/>
      <c r="CU38" s="289"/>
      <c r="CV38" s="289"/>
      <c r="CW38" s="289"/>
      <c r="CX38" s="289"/>
      <c r="CY38" s="289"/>
      <c r="CZ38" s="289"/>
      <c r="DA38" s="289"/>
      <c r="DB38" s="289"/>
      <c r="DC38" s="289"/>
      <c r="DD38" s="289"/>
      <c r="DE38" s="289"/>
      <c r="DF38" s="289"/>
      <c r="DG38" s="289"/>
      <c r="DH38" s="289"/>
      <c r="DI38" s="289"/>
      <c r="DJ38" s="289"/>
      <c r="DK38" s="289"/>
      <c r="DL38" s="289"/>
    </row>
    <row r="39" spans="1:116" ht="13.5" customHeight="1" x14ac:dyDescent="0.15">
      <c r="A39" s="21"/>
      <c r="B39" s="330" t="s">
        <v>22</v>
      </c>
      <c r="C39" s="331"/>
      <c r="D39" s="331"/>
      <c r="E39" s="331"/>
      <c r="F39" s="331"/>
      <c r="G39" s="331"/>
      <c r="H39" s="331"/>
      <c r="I39" s="331"/>
      <c r="J39" s="331"/>
      <c r="K39" s="331"/>
      <c r="L39" s="331"/>
      <c r="M39" s="331"/>
      <c r="N39" s="331"/>
      <c r="O39" s="331"/>
      <c r="P39" s="331"/>
      <c r="Q39" s="332"/>
      <c r="R39" s="319" t="s">
        <v>24</v>
      </c>
      <c r="S39" s="297"/>
      <c r="T39" s="297"/>
      <c r="U39" s="297"/>
      <c r="V39" s="297"/>
      <c r="W39" s="298"/>
      <c r="X39" s="313">
        <f>入力シート!E100</f>
        <v>0</v>
      </c>
      <c r="Y39" s="314"/>
      <c r="Z39" s="315"/>
      <c r="AA39" s="313">
        <f>入力シート!G100</f>
        <v>0</v>
      </c>
      <c r="AB39" s="314"/>
      <c r="AC39" s="315"/>
      <c r="AD39" s="313">
        <f>入力シート!I100</f>
        <v>0</v>
      </c>
      <c r="AE39" s="314"/>
      <c r="AF39" s="315"/>
      <c r="AG39" s="313">
        <f>入力シート!K100</f>
        <v>0</v>
      </c>
      <c r="AH39" s="314"/>
      <c r="AI39" s="315"/>
      <c r="AJ39" s="313">
        <f>入力シート!M100</f>
        <v>0</v>
      </c>
      <c r="AK39" s="314"/>
      <c r="AL39" s="315"/>
      <c r="AM39" s="313">
        <f>入力シート!O100</f>
        <v>0</v>
      </c>
      <c r="AN39" s="314"/>
      <c r="AO39" s="315"/>
      <c r="AP39" s="313">
        <f>入力シート!Q100</f>
        <v>0</v>
      </c>
      <c r="AQ39" s="314"/>
      <c r="AR39" s="315"/>
      <c r="AS39" s="346" t="s">
        <v>25</v>
      </c>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10"/>
    </row>
    <row r="40" spans="1:116" ht="10.5" customHeight="1" x14ac:dyDescent="0.15">
      <c r="A40" s="21"/>
      <c r="B40" s="333"/>
      <c r="C40" s="334"/>
      <c r="D40" s="334"/>
      <c r="E40" s="334"/>
      <c r="F40" s="334"/>
      <c r="G40" s="334"/>
      <c r="H40" s="334"/>
      <c r="I40" s="334"/>
      <c r="J40" s="334"/>
      <c r="K40" s="334"/>
      <c r="L40" s="334"/>
      <c r="M40" s="334"/>
      <c r="N40" s="334"/>
      <c r="O40" s="334"/>
      <c r="P40" s="334"/>
      <c r="Q40" s="335"/>
      <c r="R40" s="320"/>
      <c r="S40" s="299"/>
      <c r="T40" s="299"/>
      <c r="U40" s="299"/>
      <c r="V40" s="299"/>
      <c r="W40" s="300"/>
      <c r="X40" s="316"/>
      <c r="Y40" s="317"/>
      <c r="Z40" s="318"/>
      <c r="AA40" s="316"/>
      <c r="AB40" s="317"/>
      <c r="AC40" s="318"/>
      <c r="AD40" s="316"/>
      <c r="AE40" s="317"/>
      <c r="AF40" s="318"/>
      <c r="AG40" s="316"/>
      <c r="AH40" s="317"/>
      <c r="AI40" s="318"/>
      <c r="AJ40" s="316"/>
      <c r="AK40" s="317"/>
      <c r="AL40" s="318"/>
      <c r="AM40" s="316"/>
      <c r="AN40" s="317"/>
      <c r="AO40" s="318"/>
      <c r="AP40" s="316"/>
      <c r="AQ40" s="317"/>
      <c r="AR40" s="318"/>
      <c r="AS40" s="347"/>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2"/>
    </row>
    <row r="41" spans="1:116" ht="20.25" customHeight="1" x14ac:dyDescent="0.15">
      <c r="A41" s="21"/>
      <c r="B41" s="336" t="s">
        <v>21</v>
      </c>
      <c r="C41" s="337"/>
      <c r="D41" s="337"/>
      <c r="E41" s="337"/>
      <c r="F41" s="337"/>
      <c r="G41" s="337"/>
      <c r="H41" s="337"/>
      <c r="I41" s="337"/>
      <c r="J41" s="337"/>
      <c r="K41" s="337"/>
      <c r="L41" s="337"/>
      <c r="M41" s="337"/>
      <c r="N41" s="337"/>
      <c r="O41" s="337"/>
      <c r="P41" s="337"/>
      <c r="Q41" s="338"/>
      <c r="R41" s="345" t="str">
        <f>入力シート!E110</f>
        <v/>
      </c>
      <c r="S41" s="288"/>
      <c r="T41" s="286" t="str">
        <f>入力シート!F110</f>
        <v/>
      </c>
      <c r="U41" s="288"/>
      <c r="V41" s="287" t="str">
        <f>入力シート!G110</f>
        <v/>
      </c>
      <c r="W41" s="287"/>
      <c r="X41" s="286" t="str">
        <f>入力シート!H110</f>
        <v/>
      </c>
      <c r="Y41" s="287"/>
      <c r="Z41" s="286" t="str">
        <f>入力シート!I110</f>
        <v/>
      </c>
      <c r="AA41" s="287"/>
      <c r="AB41" s="286" t="str">
        <f>入力シート!J110</f>
        <v/>
      </c>
      <c r="AC41" s="287"/>
      <c r="AD41" s="286" t="str">
        <f>入力シート!K110</f>
        <v/>
      </c>
      <c r="AE41" s="287"/>
      <c r="AF41" s="286" t="str">
        <f>入力シート!L110</f>
        <v/>
      </c>
      <c r="AG41" s="288"/>
      <c r="AH41" s="287" t="str">
        <f>入力シート!M110</f>
        <v/>
      </c>
      <c r="AI41" s="287"/>
      <c r="AJ41" s="286" t="str">
        <f>入力シート!N110</f>
        <v/>
      </c>
      <c r="AK41" s="287"/>
      <c r="AL41" s="286" t="str">
        <f>入力シート!O110</f>
        <v/>
      </c>
      <c r="AM41" s="287"/>
      <c r="AN41" s="286" t="str">
        <f>入力シート!P110</f>
        <v/>
      </c>
      <c r="AO41" s="288"/>
      <c r="AP41" s="287" t="str">
        <f>入力シート!Q110</f>
        <v/>
      </c>
      <c r="AQ41" s="287"/>
      <c r="AR41" s="286" t="str">
        <f>入力シート!R110</f>
        <v/>
      </c>
      <c r="AS41" s="287"/>
      <c r="AT41" s="286" t="str">
        <f>入力シート!S110</f>
        <v/>
      </c>
      <c r="AU41" s="287"/>
      <c r="AV41" s="286" t="str">
        <f>入力シート!T110</f>
        <v/>
      </c>
      <c r="AW41" s="288"/>
      <c r="AX41" s="286" t="str">
        <f>入力シート!U110</f>
        <v/>
      </c>
      <c r="AY41" s="288"/>
      <c r="AZ41" s="286" t="str">
        <f>入力シート!V110</f>
        <v/>
      </c>
      <c r="BA41" s="288"/>
      <c r="BB41" s="287" t="str">
        <f>入力シート!W110</f>
        <v/>
      </c>
      <c r="BC41" s="287"/>
      <c r="BD41" s="286" t="str">
        <f>入力シート!X110</f>
        <v/>
      </c>
      <c r="BE41" s="288"/>
      <c r="BF41" s="287" t="str">
        <f>入力シート!Y110</f>
        <v/>
      </c>
      <c r="BG41" s="287"/>
      <c r="BH41" s="286" t="str">
        <f>入力シート!Z110</f>
        <v/>
      </c>
      <c r="BI41" s="288"/>
      <c r="BJ41" s="287" t="str">
        <f>入力シート!AA110</f>
        <v/>
      </c>
      <c r="BK41" s="287"/>
      <c r="BL41" s="286" t="str">
        <f>入力シート!AB110</f>
        <v/>
      </c>
      <c r="BM41" s="288"/>
      <c r="BN41" s="287" t="str">
        <f>入力シート!AC110</f>
        <v/>
      </c>
      <c r="BO41" s="288"/>
      <c r="BP41" s="48"/>
    </row>
    <row r="42" spans="1:116" ht="14.25" customHeight="1" x14ac:dyDescent="0.15">
      <c r="A42" s="21"/>
      <c r="B42" s="339" t="s">
        <v>20</v>
      </c>
      <c r="C42" s="340"/>
      <c r="D42" s="340"/>
      <c r="E42" s="340"/>
      <c r="F42" s="340"/>
      <c r="G42" s="340"/>
      <c r="H42" s="340"/>
      <c r="I42" s="340"/>
      <c r="J42" s="340"/>
      <c r="K42" s="340"/>
      <c r="L42" s="340"/>
      <c r="M42" s="340"/>
      <c r="N42" s="340"/>
      <c r="O42" s="340"/>
      <c r="P42" s="340"/>
      <c r="Q42" s="341"/>
      <c r="R42" s="321" t="str">
        <f>LEFT(入力シート!E114,20)</f>
        <v/>
      </c>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3"/>
    </row>
    <row r="43" spans="1:116" ht="14.25" customHeight="1" x14ac:dyDescent="0.15">
      <c r="A43" s="21"/>
      <c r="B43" s="342"/>
      <c r="C43" s="343"/>
      <c r="D43" s="343"/>
      <c r="E43" s="343"/>
      <c r="F43" s="343"/>
      <c r="G43" s="343"/>
      <c r="H43" s="343"/>
      <c r="I43" s="343"/>
      <c r="J43" s="343"/>
      <c r="K43" s="343"/>
      <c r="L43" s="343"/>
      <c r="M43" s="343"/>
      <c r="N43" s="343"/>
      <c r="O43" s="343"/>
      <c r="P43" s="343"/>
      <c r="Q43" s="344"/>
      <c r="R43" s="324"/>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326"/>
      <c r="BQ43" s="18"/>
    </row>
    <row r="44" spans="1:116" ht="6.75" customHeight="1" x14ac:dyDescent="0.15">
      <c r="A44" s="21"/>
      <c r="B44" s="342"/>
      <c r="C44" s="343"/>
      <c r="D44" s="343"/>
      <c r="E44" s="343"/>
      <c r="F44" s="343"/>
      <c r="G44" s="343"/>
      <c r="H44" s="343"/>
      <c r="I44" s="343"/>
      <c r="J44" s="343"/>
      <c r="K44" s="343"/>
      <c r="L44" s="343"/>
      <c r="M44" s="343"/>
      <c r="N44" s="343"/>
      <c r="O44" s="343"/>
      <c r="P44" s="343"/>
      <c r="Q44" s="344"/>
      <c r="R44" s="327"/>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9"/>
    </row>
    <row r="45" spans="1:116" ht="21.75" customHeight="1" x14ac:dyDescent="0.15">
      <c r="A45" s="21"/>
      <c r="B45" s="342"/>
      <c r="C45" s="343"/>
      <c r="D45" s="343"/>
      <c r="E45" s="343"/>
      <c r="F45" s="343"/>
      <c r="G45" s="343"/>
      <c r="H45" s="343"/>
      <c r="I45" s="343"/>
      <c r="J45" s="343"/>
      <c r="K45" s="343"/>
      <c r="L45" s="343"/>
      <c r="M45" s="343"/>
      <c r="N45" s="343"/>
      <c r="O45" s="343"/>
      <c r="P45" s="343"/>
      <c r="Q45" s="344"/>
      <c r="R45" s="345" t="str">
        <f>入力シート!E112</f>
        <v/>
      </c>
      <c r="S45" s="287"/>
      <c r="T45" s="286" t="str">
        <f>入力シート!F112</f>
        <v/>
      </c>
      <c r="U45" s="288"/>
      <c r="V45" s="287" t="str">
        <f>入力シート!G112</f>
        <v/>
      </c>
      <c r="W45" s="288"/>
      <c r="X45" s="287" t="str">
        <f>入力シート!H112</f>
        <v/>
      </c>
      <c r="Y45" s="288"/>
      <c r="Z45" s="287" t="str">
        <f>入力シート!I112</f>
        <v/>
      </c>
      <c r="AA45" s="288"/>
      <c r="AB45" s="287" t="str">
        <f>入力シート!J112</f>
        <v/>
      </c>
      <c r="AC45" s="288"/>
      <c r="AD45" s="287" t="str">
        <f>入力シート!K112</f>
        <v/>
      </c>
      <c r="AE45" s="287"/>
      <c r="AF45" s="286" t="str">
        <f>入力シート!L112</f>
        <v/>
      </c>
      <c r="AG45" s="288"/>
      <c r="AH45" s="287" t="str">
        <f>入力シート!M112</f>
        <v/>
      </c>
      <c r="AI45" s="288"/>
      <c r="AJ45" s="287" t="str">
        <f>入力シート!N112</f>
        <v/>
      </c>
      <c r="AK45" s="288"/>
      <c r="AL45" s="287" t="str">
        <f>入力シート!O112</f>
        <v/>
      </c>
      <c r="AM45" s="287"/>
      <c r="AN45" s="286" t="str">
        <f>入力シート!P112</f>
        <v/>
      </c>
      <c r="AO45" s="288"/>
      <c r="AP45" s="286" t="str">
        <f>入力シート!Q112</f>
        <v/>
      </c>
      <c r="AQ45" s="288"/>
      <c r="AR45" s="286" t="str">
        <f>入力シート!R112</f>
        <v/>
      </c>
      <c r="AS45" s="288"/>
      <c r="AT45" s="286" t="str">
        <f>入力シート!S112</f>
        <v/>
      </c>
      <c r="AU45" s="288"/>
      <c r="AV45" s="286" t="str">
        <f>入力シート!T112</f>
        <v/>
      </c>
      <c r="AW45" s="288"/>
      <c r="AX45" s="286" t="str">
        <f>入力シート!U112</f>
        <v/>
      </c>
      <c r="AY45" s="288"/>
      <c r="AZ45" s="286" t="str">
        <f>入力シート!V112</f>
        <v/>
      </c>
      <c r="BA45" s="288"/>
      <c r="BB45" s="287" t="str">
        <f>入力シート!W112</f>
        <v/>
      </c>
      <c r="BC45" s="287"/>
      <c r="BD45" s="286" t="str">
        <f>入力シート!X112</f>
        <v/>
      </c>
      <c r="BE45" s="288"/>
      <c r="BF45" s="286" t="str">
        <f>入力シート!Y112</f>
        <v/>
      </c>
      <c r="BG45" s="288"/>
      <c r="BH45" s="286" t="str">
        <f>入力シート!Z112</f>
        <v/>
      </c>
      <c r="BI45" s="288"/>
      <c r="BJ45" s="286" t="str">
        <f>入力シート!AA112</f>
        <v/>
      </c>
      <c r="BK45" s="288"/>
      <c r="BL45" s="287" t="str">
        <f>入力シート!AB112</f>
        <v/>
      </c>
      <c r="BM45" s="287"/>
      <c r="BN45" s="286" t="str">
        <f>入力シート!AC112</f>
        <v/>
      </c>
      <c r="BO45" s="307"/>
      <c r="BP45" s="48"/>
    </row>
    <row r="46" spans="1:116" ht="14.25" customHeight="1" x14ac:dyDescent="0.15">
      <c r="A46" s="21"/>
      <c r="B46" s="342"/>
      <c r="C46" s="343"/>
      <c r="D46" s="343"/>
      <c r="E46" s="343"/>
      <c r="F46" s="343"/>
      <c r="G46" s="343"/>
      <c r="H46" s="343"/>
      <c r="I46" s="343"/>
      <c r="J46" s="343"/>
      <c r="K46" s="343"/>
      <c r="L46" s="343"/>
      <c r="M46" s="343"/>
      <c r="N46" s="343"/>
      <c r="O46" s="343"/>
      <c r="P46" s="343"/>
      <c r="Q46" s="344"/>
      <c r="R46" s="321" t="str">
        <f>MID(入力シート!E114,21,20)</f>
        <v/>
      </c>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3"/>
    </row>
    <row r="47" spans="1:116" ht="14.25" customHeight="1" x14ac:dyDescent="0.15">
      <c r="A47" s="21"/>
      <c r="B47" s="342"/>
      <c r="C47" s="343"/>
      <c r="D47" s="343"/>
      <c r="E47" s="343"/>
      <c r="F47" s="343"/>
      <c r="G47" s="343"/>
      <c r="H47" s="343"/>
      <c r="I47" s="343"/>
      <c r="J47" s="343"/>
      <c r="K47" s="343"/>
      <c r="L47" s="343"/>
      <c r="M47" s="343"/>
      <c r="N47" s="343"/>
      <c r="O47" s="343"/>
      <c r="P47" s="343"/>
      <c r="Q47" s="344"/>
      <c r="R47" s="324"/>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5"/>
      <c r="BN47" s="325"/>
      <c r="BO47" s="326"/>
    </row>
    <row r="48" spans="1:116" ht="6.75" customHeight="1" x14ac:dyDescent="0.15">
      <c r="A48" s="21"/>
      <c r="B48" s="333"/>
      <c r="C48" s="334"/>
      <c r="D48" s="334"/>
      <c r="E48" s="334"/>
      <c r="F48" s="334"/>
      <c r="G48" s="334"/>
      <c r="H48" s="334"/>
      <c r="I48" s="334"/>
      <c r="J48" s="334"/>
      <c r="K48" s="334"/>
      <c r="L48" s="334"/>
      <c r="M48" s="334"/>
      <c r="N48" s="334"/>
      <c r="O48" s="334"/>
      <c r="P48" s="334"/>
      <c r="Q48" s="335"/>
      <c r="R48" s="327"/>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28"/>
      <c r="BM48" s="328"/>
      <c r="BN48" s="328"/>
      <c r="BO48" s="329"/>
    </row>
    <row r="49" spans="1:67" ht="7.5" customHeight="1" x14ac:dyDescent="0.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row>
    <row r="50" spans="1:67" ht="13.5" customHeight="1" x14ac:dyDescent="0.15">
      <c r="A50" s="14"/>
      <c r="B50" s="14"/>
      <c r="C50" s="14"/>
      <c r="D50" s="14" t="s">
        <v>30</v>
      </c>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row>
    <row r="51" spans="1:67" ht="13.5" customHeight="1" x14ac:dyDescent="0.15">
      <c r="A51" s="14"/>
      <c r="B51" s="308" t="s">
        <v>31</v>
      </c>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row>
    <row r="52" spans="1:67" ht="13.5" customHeight="1" x14ac:dyDescent="0.15">
      <c r="A52" s="14"/>
      <c r="B52" s="260" t="s">
        <v>38</v>
      </c>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row>
    <row r="53" spans="1:67" ht="13.5" customHeight="1" x14ac:dyDescent="0.15">
      <c r="A53" s="14"/>
      <c r="B53" s="308" t="s">
        <v>33</v>
      </c>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row>
    <row r="54" spans="1:67" ht="13.5" customHeight="1" x14ac:dyDescent="0.15">
      <c r="A54" s="14"/>
      <c r="B54" s="260" t="s">
        <v>39</v>
      </c>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row>
    <row r="55" spans="1:67" ht="13.5" customHeight="1" x14ac:dyDescent="0.15">
      <c r="A55" s="14"/>
      <c r="B55" s="260" t="s">
        <v>32</v>
      </c>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260"/>
      <c r="BN55" s="260"/>
      <c r="BO55" s="260"/>
    </row>
    <row r="56" spans="1:67" ht="13.5" customHeight="1"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row>
    <row r="57" spans="1:67" ht="13.5" customHeight="1"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row>
    <row r="58" spans="1:67" ht="13.5" customHeight="1" x14ac:dyDescent="0.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row>
    <row r="59" spans="1:67" ht="13.5" customHeight="1" x14ac:dyDescent="0.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row>
    <row r="60" spans="1:67" ht="13.5" customHeight="1" x14ac:dyDescent="0.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row>
    <row r="61" spans="1:67" ht="13.5" customHeight="1" x14ac:dyDescent="0.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row>
    <row r="62" spans="1:67" x14ac:dyDescent="0.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row>
    <row r="63" spans="1:67" x14ac:dyDescent="0.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row>
    <row r="64" spans="1:67" x14ac:dyDescent="0.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row>
    <row r="65" spans="1:67" x14ac:dyDescent="0.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row>
    <row r="66" spans="1:67"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56"/>
      <c r="AO66" s="56"/>
      <c r="AP66" s="56"/>
      <c r="AQ66" s="56"/>
      <c r="AR66" s="56"/>
      <c r="AS66" s="56"/>
      <c r="AT66" s="56"/>
      <c r="AU66" s="57"/>
      <c r="AV66" s="57"/>
      <c r="AW66" s="57"/>
      <c r="AX66" s="57"/>
      <c r="AY66" s="57"/>
      <c r="AZ66" s="57"/>
      <c r="BA66" s="57"/>
      <c r="BB66" s="57"/>
      <c r="BC66" s="57"/>
      <c r="BD66" s="57"/>
      <c r="BE66" s="58"/>
      <c r="BF66" s="58"/>
      <c r="BG66" s="58"/>
      <c r="BH66" s="58"/>
      <c r="BI66" s="58"/>
      <c r="BJ66" s="58"/>
      <c r="BK66" s="58"/>
      <c r="BL66" s="58"/>
      <c r="BM66" s="58"/>
      <c r="BN66" s="58"/>
      <c r="BO66" s="20"/>
    </row>
  </sheetData>
  <sheetProtection password="E50F" sheet="1" objects="1" scenarios="1" selectLockedCells="1" selectUnlockedCells="1"/>
  <mergeCells count="122">
    <mergeCell ref="B55:BO55"/>
    <mergeCell ref="BJ7:BK7"/>
    <mergeCell ref="BL7:BM7"/>
    <mergeCell ref="V23:AG23"/>
    <mergeCell ref="AI23:BJ23"/>
    <mergeCell ref="V25:AF25"/>
    <mergeCell ref="AI25:BJ25"/>
    <mergeCell ref="V21:AE21"/>
    <mergeCell ref="AH21:BO21"/>
    <mergeCell ref="V19:AD19"/>
    <mergeCell ref="AH19:BO19"/>
    <mergeCell ref="Z41:AA41"/>
    <mergeCell ref="AB41:AC41"/>
    <mergeCell ref="AD41:AE41"/>
    <mergeCell ref="AF41:AG41"/>
    <mergeCell ref="AH41:AI41"/>
    <mergeCell ref="AJ41:AK41"/>
    <mergeCell ref="AG37:AP38"/>
    <mergeCell ref="R37:T38"/>
    <mergeCell ref="U37:AC38"/>
    <mergeCell ref="BM36:BO36"/>
    <mergeCell ref="B51:BO51"/>
    <mergeCell ref="B34:Q36"/>
    <mergeCell ref="B37:Q38"/>
    <mergeCell ref="B39:Q40"/>
    <mergeCell ref="B41:Q41"/>
    <mergeCell ref="B42:Q48"/>
    <mergeCell ref="BB41:BC41"/>
    <mergeCell ref="BD41:BE41"/>
    <mergeCell ref="BF41:BG41"/>
    <mergeCell ref="BH41:BI41"/>
    <mergeCell ref="AP41:AQ41"/>
    <mergeCell ref="AJ45:AK45"/>
    <mergeCell ref="AL45:AM45"/>
    <mergeCell ref="AN45:AO45"/>
    <mergeCell ref="AP45:AQ45"/>
    <mergeCell ref="AN41:AO41"/>
    <mergeCell ref="R41:S41"/>
    <mergeCell ref="T41:U41"/>
    <mergeCell ref="V41:W41"/>
    <mergeCell ref="V45:W45"/>
    <mergeCell ref="AL41:AM41"/>
    <mergeCell ref="T45:U45"/>
    <mergeCell ref="R45:S45"/>
    <mergeCell ref="AP39:AR40"/>
    <mergeCell ref="AM39:AO40"/>
    <mergeCell ref="X39:Z40"/>
    <mergeCell ref="AS39:BO40"/>
    <mergeCell ref="B52:BO52"/>
    <mergeCell ref="B53:BO53"/>
    <mergeCell ref="B54:BO54"/>
    <mergeCell ref="AQ37:AS38"/>
    <mergeCell ref="AT37:BC38"/>
    <mergeCell ref="BD37:BF38"/>
    <mergeCell ref="BG37:BO38"/>
    <mergeCell ref="X41:Y41"/>
    <mergeCell ref="AF45:AG45"/>
    <mergeCell ref="AR45:AS45"/>
    <mergeCell ref="AJ39:AL40"/>
    <mergeCell ref="AG39:AI40"/>
    <mergeCell ref="AD39:AF40"/>
    <mergeCell ref="R39:W40"/>
    <mergeCell ref="AZ41:BA41"/>
    <mergeCell ref="BN41:BO41"/>
    <mergeCell ref="AR41:AS41"/>
    <mergeCell ref="AX41:AY41"/>
    <mergeCell ref="R46:BO48"/>
    <mergeCell ref="BJ41:BK41"/>
    <mergeCell ref="BL41:BM41"/>
    <mergeCell ref="BD45:BE45"/>
    <mergeCell ref="R42:BO44"/>
    <mergeCell ref="AA39:AC40"/>
    <mergeCell ref="BN45:BO45"/>
    <mergeCell ref="BL45:BM45"/>
    <mergeCell ref="BJ45:BK45"/>
    <mergeCell ref="BH45:BI45"/>
    <mergeCell ref="BF45:BG45"/>
    <mergeCell ref="X45:Y45"/>
    <mergeCell ref="Z45:AA45"/>
    <mergeCell ref="AB45:AC45"/>
    <mergeCell ref="AD45:AE45"/>
    <mergeCell ref="BB45:BC45"/>
    <mergeCell ref="AZ45:BA45"/>
    <mergeCell ref="AX45:AY45"/>
    <mergeCell ref="AV45:AW45"/>
    <mergeCell ref="AT45:AU45"/>
    <mergeCell ref="AH45:AI45"/>
    <mergeCell ref="AT41:AU41"/>
    <mergeCell ref="AV41:AW41"/>
    <mergeCell ref="BQ37:CB38"/>
    <mergeCell ref="CC37:CN38"/>
    <mergeCell ref="CO37:CZ38"/>
    <mergeCell ref="DA37:DL38"/>
    <mergeCell ref="BH2:BN2"/>
    <mergeCell ref="BA2:BG2"/>
    <mergeCell ref="AU2:AZ2"/>
    <mergeCell ref="BH4:BJ4"/>
    <mergeCell ref="AT7:AW7"/>
    <mergeCell ref="BB7:BC7"/>
    <mergeCell ref="BH7:BI7"/>
    <mergeCell ref="BN7:BO7"/>
    <mergeCell ref="BD7:BG7"/>
    <mergeCell ref="AX7:BA7"/>
    <mergeCell ref="B10:BO10"/>
    <mergeCell ref="B12:BO12"/>
    <mergeCell ref="BH34:BO35"/>
    <mergeCell ref="AV34:BG35"/>
    <mergeCell ref="B29:BO29"/>
    <mergeCell ref="BJ36:BL36"/>
    <mergeCell ref="BG36:BI36"/>
    <mergeCell ref="AV36:BF36"/>
    <mergeCell ref="B31:BO31"/>
    <mergeCell ref="AD37:AF38"/>
    <mergeCell ref="R34:AE36"/>
    <mergeCell ref="AQ34:AU35"/>
    <mergeCell ref="AQ36:AU36"/>
    <mergeCell ref="AN34:AP35"/>
    <mergeCell ref="AN36:AP36"/>
    <mergeCell ref="AI34:AM35"/>
    <mergeCell ref="AI36:AM36"/>
    <mergeCell ref="AF34:AH35"/>
    <mergeCell ref="AF36:AH36"/>
  </mergeCells>
  <phoneticPr fontId="1"/>
  <printOptions horizontalCentered="1" vertic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入力シート</vt:lpstr>
      <vt:lpstr>（提出用）3号の2様式「資源集団回収実施団体実績報告書」</vt:lpstr>
      <vt:lpstr>（提出用）第4号の2様式「奨励金支給申出書・口座振替申出書」</vt:lpstr>
      <vt:lpstr>○</vt:lpstr>
      <vt:lpstr>'（提出用）3号の2様式「資源集団回収実施団体実績報告書」'!Print_Area</vt:lpstr>
      <vt:lpstr>'（提出用）第4号の2様式「奨励金支給申出書・口座振替申出書」'!Print_Area</vt:lpstr>
      <vt:lpstr>入力シート!Print_Area</vt:lpstr>
      <vt:lpstr>普通です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家庭ごみ減量課</cp:lastModifiedBy>
  <cp:lastPrinted>2021-02-17T01:43:40Z</cp:lastPrinted>
  <dcterms:created xsi:type="dcterms:W3CDTF">2018-08-23T01:23:42Z</dcterms:created>
  <dcterms:modified xsi:type="dcterms:W3CDTF">2021-03-26T04:11:01Z</dcterms:modified>
</cp:coreProperties>
</file>