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61497F0E-2185-41FE-8960-F396DF89CCC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1-7-1・2 公害苦情の種類別件数の経年変化" sheetId="2" r:id="rId1"/>
  </sheets>
  <definedNames>
    <definedName name="_xlnm.Print_Area" localSheetId="0">'1-7-1・2 公害苦情の種類別件数の経年変化'!$A$1:$H$44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2" l="1"/>
  <c r="H5" i="2"/>
  <c r="H7" i="2"/>
  <c r="G41" i="2"/>
  <c r="F41" i="2"/>
  <c r="E41" i="2"/>
  <c r="D41" i="2"/>
  <c r="C41" i="2"/>
  <c r="B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41" i="2" l="1"/>
  <c r="H6" i="2"/>
  <c r="H8" i="2" l="1"/>
</calcChain>
</file>

<file path=xl/sharedStrings.xml><?xml version="1.0" encoding="utf-8"?>
<sst xmlns="http://schemas.openxmlformats.org/spreadsheetml/2006/main" count="54" uniqueCount="54">
  <si>
    <t>７　公害苦情の処理</t>
    <rPh sb="7" eb="9">
      <t>ショリ</t>
    </rPh>
    <phoneticPr fontId="1"/>
  </si>
  <si>
    <t>７－１　公害苦情の種類別件数の経年変化</t>
    <rPh sb="12" eb="14">
      <t>ケンスウ</t>
    </rPh>
    <phoneticPr fontId="1"/>
  </si>
  <si>
    <t>年　度</t>
  </si>
  <si>
    <t>大気汚染</t>
    <rPh sb="0" eb="2">
      <t>タイキ</t>
    </rPh>
    <rPh sb="2" eb="4">
      <t>オセン</t>
    </rPh>
    <phoneticPr fontId="2"/>
  </si>
  <si>
    <t>水質汚濁</t>
    <rPh sb="0" eb="2">
      <t>スイシツ</t>
    </rPh>
    <rPh sb="2" eb="4">
      <t>オダク</t>
    </rPh>
    <phoneticPr fontId="2"/>
  </si>
  <si>
    <t>振　動</t>
    <rPh sb="0" eb="1">
      <t>オサム</t>
    </rPh>
    <rPh sb="2" eb="3">
      <t>ドウ</t>
    </rPh>
    <phoneticPr fontId="2"/>
  </si>
  <si>
    <t>悪　臭</t>
    <rPh sb="0" eb="1">
      <t>アク</t>
    </rPh>
    <rPh sb="2" eb="3">
      <t>シュウ</t>
    </rPh>
    <phoneticPr fontId="2"/>
  </si>
  <si>
    <t>合　計</t>
    <rPh sb="0" eb="1">
      <t>ゴウ</t>
    </rPh>
    <rPh sb="2" eb="3">
      <t>ケイ</t>
    </rPh>
    <phoneticPr fontId="2"/>
  </si>
  <si>
    <t>*1 低周波音を含む</t>
    <rPh sb="3" eb="6">
      <t>テイシュウハ</t>
    </rPh>
    <rPh sb="6" eb="7">
      <t>オン</t>
    </rPh>
    <rPh sb="8" eb="9">
      <t>フク</t>
    </rPh>
    <phoneticPr fontId="2"/>
  </si>
  <si>
    <t>大気汚染</t>
    <rPh sb="0" eb="2">
      <t>タイキ</t>
    </rPh>
    <rPh sb="2" eb="4">
      <t>オセン</t>
    </rPh>
    <phoneticPr fontId="5"/>
  </si>
  <si>
    <t>水質汚濁</t>
    <rPh sb="0" eb="2">
      <t>スイシツ</t>
    </rPh>
    <rPh sb="2" eb="4">
      <t>オダク</t>
    </rPh>
    <phoneticPr fontId="5"/>
  </si>
  <si>
    <t>　騒音*1</t>
    <rPh sb="1" eb="2">
      <t>サワ</t>
    </rPh>
    <rPh sb="2" eb="3">
      <t>オン</t>
    </rPh>
    <phoneticPr fontId="5"/>
  </si>
  <si>
    <t>振　動</t>
    <rPh sb="0" eb="1">
      <t>オサム</t>
    </rPh>
    <rPh sb="2" eb="3">
      <t>ドウ</t>
    </rPh>
    <phoneticPr fontId="5"/>
  </si>
  <si>
    <t>悪　臭</t>
    <rPh sb="0" eb="1">
      <t>アク</t>
    </rPh>
    <rPh sb="2" eb="3">
      <t>シュウ</t>
    </rPh>
    <phoneticPr fontId="5"/>
  </si>
  <si>
    <t>その他*2</t>
    <rPh sb="2" eb="3">
      <t>タ</t>
    </rPh>
    <phoneticPr fontId="5"/>
  </si>
  <si>
    <t>合　計</t>
    <rPh sb="0" eb="1">
      <t>ゴウ</t>
    </rPh>
    <rPh sb="2" eb="3">
      <t>ケイ</t>
    </rPh>
    <phoneticPr fontId="5"/>
  </si>
  <si>
    <t xml:space="preserve"> 北</t>
  </si>
  <si>
    <t xml:space="preserve"> 都島</t>
  </si>
  <si>
    <t xml:space="preserve"> 福島</t>
  </si>
  <si>
    <t xml:space="preserve"> 此花</t>
  </si>
  <si>
    <t xml:space="preserve"> 中央</t>
  </si>
  <si>
    <t xml:space="preserve"> 西</t>
  </si>
  <si>
    <t xml:space="preserve"> 港</t>
  </si>
  <si>
    <t xml:space="preserve"> 大正</t>
  </si>
  <si>
    <t xml:space="preserve"> 天王寺</t>
  </si>
  <si>
    <t xml:space="preserve"> 浪速</t>
  </si>
  <si>
    <t xml:space="preserve"> 西淀川</t>
  </si>
  <si>
    <t xml:space="preserve"> 淀川</t>
  </si>
  <si>
    <t xml:space="preserve"> 東淀川</t>
  </si>
  <si>
    <t xml:space="preserve"> 東成</t>
  </si>
  <si>
    <t xml:space="preserve"> 生野</t>
  </si>
  <si>
    <t xml:space="preserve"> 旭</t>
  </si>
  <si>
    <t xml:space="preserve"> 城東</t>
  </si>
  <si>
    <t xml:space="preserve"> 鶴見</t>
  </si>
  <si>
    <t xml:space="preserve"> 阿倍野</t>
  </si>
  <si>
    <t xml:space="preserve"> 住之江</t>
  </si>
  <si>
    <t xml:space="preserve"> 住吉</t>
  </si>
  <si>
    <t xml:space="preserve"> 東住吉</t>
  </si>
  <si>
    <t xml:space="preserve"> 平野</t>
  </si>
  <si>
    <t xml:space="preserve"> 西成</t>
  </si>
  <si>
    <t xml:space="preserve"> 合計</t>
  </si>
  <si>
    <t>*1 低周波音を含む</t>
    <phoneticPr fontId="1"/>
  </si>
  <si>
    <t>*2 土壌汚染、廃棄物投棄、地盤沈下、光害を含む</t>
    <rPh sb="3" eb="5">
      <t>ドジョウ</t>
    </rPh>
    <rPh sb="5" eb="7">
      <t>オセン</t>
    </rPh>
    <rPh sb="8" eb="11">
      <t>ハイキブツ</t>
    </rPh>
    <rPh sb="11" eb="13">
      <t>トウキ</t>
    </rPh>
    <rPh sb="14" eb="16">
      <t>ジバン</t>
    </rPh>
    <rPh sb="16" eb="18">
      <t>チンカ</t>
    </rPh>
    <rPh sb="19" eb="20">
      <t>ヒカリ</t>
    </rPh>
    <rPh sb="20" eb="21">
      <t>ガイ</t>
    </rPh>
    <rPh sb="22" eb="23">
      <t>フク</t>
    </rPh>
    <phoneticPr fontId="2"/>
  </si>
  <si>
    <t>区　名</t>
    <phoneticPr fontId="1"/>
  </si>
  <si>
    <t>７－２　行政区別苦情件数集計表</t>
    <phoneticPr fontId="1"/>
  </si>
  <si>
    <t>*2 土壌汚染、廃棄物投棄、地盤沈下、光害を含む</t>
    <phoneticPr fontId="1"/>
  </si>
  <si>
    <t>令和２年度</t>
    <rPh sb="0" eb="2">
      <t>レイワ</t>
    </rPh>
    <rPh sb="3" eb="5">
      <t>ネンド</t>
    </rPh>
    <rPh sb="4" eb="5">
      <t>ド</t>
    </rPh>
    <phoneticPr fontId="1"/>
  </si>
  <si>
    <t>令和３年度</t>
    <rPh sb="0" eb="2">
      <t>レイワ</t>
    </rPh>
    <rPh sb="3" eb="5">
      <t>ネンド</t>
    </rPh>
    <rPh sb="4" eb="5">
      <t>ド</t>
    </rPh>
    <phoneticPr fontId="1"/>
  </si>
  <si>
    <r>
      <t>　騒　音</t>
    </r>
    <r>
      <rPr>
        <vertAlign val="superscript"/>
        <sz val="11"/>
        <color theme="1"/>
        <rFont val="ＭＳ Ｐゴシック"/>
        <family val="3"/>
        <charset val="128"/>
        <scheme val="minor"/>
      </rPr>
      <t>*1</t>
    </r>
    <rPh sb="1" eb="2">
      <t>サワ</t>
    </rPh>
    <rPh sb="3" eb="4">
      <t>オン</t>
    </rPh>
    <phoneticPr fontId="2"/>
  </si>
  <si>
    <r>
      <t>その他</t>
    </r>
    <r>
      <rPr>
        <vertAlign val="superscript"/>
        <sz val="11"/>
        <color theme="1"/>
        <rFont val="ＭＳ Ｐゴシック"/>
        <family val="3"/>
        <charset val="128"/>
        <scheme val="minor"/>
      </rPr>
      <t>*2</t>
    </r>
    <rPh sb="2" eb="3">
      <t>タ</t>
    </rPh>
    <phoneticPr fontId="2"/>
  </si>
  <si>
    <t>令和４年度</t>
    <rPh sb="0" eb="2">
      <t>レイワ</t>
    </rPh>
    <rPh sb="3" eb="5">
      <t>ネンド</t>
    </rPh>
    <rPh sb="4" eb="5">
      <t>ド</t>
    </rPh>
    <phoneticPr fontId="1"/>
  </si>
  <si>
    <t>令和５年度</t>
    <rPh sb="0" eb="2">
      <t>レイワ</t>
    </rPh>
    <rPh sb="3" eb="5">
      <t>ネンド</t>
    </rPh>
    <rPh sb="4" eb="5">
      <t>ド</t>
    </rPh>
    <phoneticPr fontId="1"/>
  </si>
  <si>
    <t>令和６年度</t>
    <rPh sb="0" eb="2">
      <t>レイワ</t>
    </rPh>
    <rPh sb="3" eb="5">
      <t>ネンド</t>
    </rPh>
    <rPh sb="4" eb="5">
      <t>ド</t>
    </rPh>
    <phoneticPr fontId="1"/>
  </si>
  <si>
    <t>（令和６年度）</t>
    <rPh sb="1" eb="3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</si>
</sst>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#,##0_ "/>
    <numFmt numFmtId="178" formatCode="0_);[Red]\(0\)"/>
    <numFmt numFmtId="179" formatCode="#,##0_);[Red]\(#,##0\)"/>
  </numFmts>
  <fonts count="19">
    <font>
      <sz val="10.5"/>
      <name val="明朝体"/>
      <family val="3"/>
      <charset val="128"/>
    </font>
    <font>
      <sz val="6"/>
      <name val="明朝体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.5"/>
      <name val="明朝体"/>
      <family val="3"/>
      <charset val="128"/>
    </font>
    <font>
      <sz val="10.5"/>
      <name val="ＭＳ 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vertAlign val="superscript"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.5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38" fontId="4" fillId="0" borderId="0" applyFont="0" applyFill="0" applyBorder="0" applyAlignment="0" applyProtection="0"/>
    <xf numFmtId="0" fontId="3" fillId="0" borderId="0">
      <alignment vertical="center"/>
    </xf>
  </cellStyleXfs>
  <cellXfs count="70">
    <xf numFmtId="0" fontId="0" fillId="0" borderId="0" xfId="0"/>
    <xf numFmtId="0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NumberFormat="1" applyFont="1" applyAlignment="1">
      <alignment vertical="center"/>
    </xf>
    <xf numFmtId="0" fontId="9" fillId="0" borderId="0" xfId="0" applyFont="1"/>
    <xf numFmtId="0" fontId="10" fillId="0" borderId="0" xfId="0" applyFont="1"/>
    <xf numFmtId="0" fontId="9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38" fontId="7" fillId="0" borderId="0" xfId="1" applyFont="1" applyFill="1" applyBorder="1" applyAlignment="1">
      <alignment horizontal="center" vertical="center"/>
    </xf>
    <xf numFmtId="0" fontId="10" fillId="0" borderId="0" xfId="0" applyFont="1" applyFill="1"/>
    <xf numFmtId="0" fontId="7" fillId="0" borderId="0" xfId="0" applyFont="1" applyFill="1" applyBorder="1" applyAlignment="1">
      <alignment horizontal="left" vertical="center"/>
    </xf>
    <xf numFmtId="176" fontId="7" fillId="0" borderId="0" xfId="0" applyNumberFormat="1" applyFont="1" applyFill="1" applyBorder="1" applyAlignment="1">
      <alignment horizontal="left" vertical="center"/>
    </xf>
    <xf numFmtId="176" fontId="12" fillId="0" borderId="0" xfId="0" applyNumberFormat="1" applyFont="1" applyBorder="1" applyAlignment="1">
      <alignment horizontal="center" vertical="center"/>
    </xf>
    <xf numFmtId="177" fontId="12" fillId="0" borderId="0" xfId="0" applyNumberFormat="1" applyFont="1" applyBorder="1" applyAlignment="1">
      <alignment horizontal="center" vertical="center"/>
    </xf>
    <xf numFmtId="0" fontId="12" fillId="0" borderId="0" xfId="0" applyNumberFormat="1" applyFont="1" applyFill="1" applyAlignment="1">
      <alignment vertical="center"/>
    </xf>
    <xf numFmtId="0" fontId="10" fillId="0" borderId="0" xfId="0" applyNumberFormat="1" applyFont="1"/>
    <xf numFmtId="0" fontId="13" fillId="0" borderId="0" xfId="0" applyFont="1"/>
    <xf numFmtId="0" fontId="14" fillId="0" borderId="0" xfId="0" applyFont="1"/>
    <xf numFmtId="0" fontId="15" fillId="0" borderId="6" xfId="0" applyNumberFormat="1" applyFont="1" applyBorder="1" applyAlignment="1">
      <alignment vertical="center"/>
    </xf>
    <xf numFmtId="0" fontId="10" fillId="2" borderId="7" xfId="0" applyNumberFormat="1" applyFont="1" applyFill="1" applyBorder="1" applyAlignment="1">
      <alignment horizontal="center" vertical="center"/>
    </xf>
    <xf numFmtId="0" fontId="10" fillId="2" borderId="22" xfId="0" applyNumberFormat="1" applyFont="1" applyFill="1" applyBorder="1" applyAlignment="1">
      <alignment horizontal="center" vertical="center"/>
    </xf>
    <xf numFmtId="0" fontId="10" fillId="2" borderId="27" xfId="0" applyNumberFormat="1" applyFont="1" applyFill="1" applyBorder="1" applyAlignment="1">
      <alignment horizontal="center" vertical="center"/>
    </xf>
    <xf numFmtId="0" fontId="10" fillId="2" borderId="21" xfId="0" applyNumberFormat="1" applyFont="1" applyFill="1" applyBorder="1" applyAlignment="1">
      <alignment horizontal="center" vertical="center"/>
    </xf>
    <xf numFmtId="0" fontId="10" fillId="3" borderId="5" xfId="0" applyNumberFormat="1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/>
    </xf>
    <xf numFmtId="0" fontId="10" fillId="3" borderId="12" xfId="0" applyNumberFormat="1" applyFont="1" applyFill="1" applyBorder="1" applyAlignment="1">
      <alignment horizontal="center" vertical="center"/>
    </xf>
    <xf numFmtId="0" fontId="10" fillId="3" borderId="8" xfId="0" applyNumberFormat="1" applyFont="1" applyFill="1" applyBorder="1" applyAlignment="1">
      <alignment horizontal="center" vertical="center"/>
    </xf>
    <xf numFmtId="0" fontId="10" fillId="0" borderId="9" xfId="0" applyNumberFormat="1" applyFont="1" applyFill="1" applyBorder="1" applyAlignment="1">
      <alignment horizontal="center" vertical="center"/>
    </xf>
    <xf numFmtId="176" fontId="7" fillId="0" borderId="9" xfId="0" applyNumberFormat="1" applyFont="1" applyFill="1" applyBorder="1" applyAlignment="1">
      <alignment horizontal="center" vertical="center"/>
    </xf>
    <xf numFmtId="179" fontId="7" fillId="0" borderId="9" xfId="0" applyNumberFormat="1" applyFont="1" applyFill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176" fontId="10" fillId="0" borderId="0" xfId="0" applyNumberFormat="1" applyFont="1" applyBorder="1" applyAlignment="1">
      <alignment horizontal="center" vertical="center"/>
    </xf>
    <xf numFmtId="178" fontId="10" fillId="0" borderId="0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vertical="top"/>
    </xf>
    <xf numFmtId="0" fontId="9" fillId="3" borderId="1" xfId="0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38" fontId="7" fillId="0" borderId="18" xfId="1" applyFont="1" applyFill="1" applyBorder="1" applyAlignment="1">
      <alignment horizontal="center" vertical="center"/>
    </xf>
    <xf numFmtId="0" fontId="18" fillId="0" borderId="6" xfId="0" applyNumberFormat="1" applyFont="1" applyBorder="1" applyAlignment="1">
      <alignment horizontal="right" vertical="center"/>
    </xf>
    <xf numFmtId="0" fontId="16" fillId="3" borderId="37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38" fontId="17" fillId="0" borderId="14" xfId="1" applyFont="1" applyFill="1" applyBorder="1" applyAlignment="1">
      <alignment horizontal="center" vertical="center"/>
    </xf>
    <xf numFmtId="38" fontId="17" fillId="0" borderId="32" xfId="1" applyFont="1" applyFill="1" applyBorder="1" applyAlignment="1">
      <alignment horizontal="center" vertical="center"/>
    </xf>
    <xf numFmtId="38" fontId="17" fillId="0" borderId="13" xfId="1" applyFont="1" applyFill="1" applyBorder="1" applyAlignment="1">
      <alignment horizontal="center" vertical="center"/>
    </xf>
    <xf numFmtId="38" fontId="17" fillId="0" borderId="2" xfId="1" applyFont="1" applyFill="1" applyBorder="1" applyAlignment="1">
      <alignment horizontal="center" vertical="center"/>
    </xf>
    <xf numFmtId="38" fontId="17" fillId="0" borderId="33" xfId="1" applyFont="1" applyFill="1" applyBorder="1" applyAlignment="1">
      <alignment horizontal="center" vertical="center"/>
    </xf>
    <xf numFmtId="38" fontId="17" fillId="0" borderId="10" xfId="1" applyFont="1" applyFill="1" applyBorder="1" applyAlignment="1">
      <alignment horizontal="center" vertical="center"/>
    </xf>
    <xf numFmtId="38" fontId="17" fillId="0" borderId="34" xfId="1" applyFont="1" applyFill="1" applyBorder="1" applyAlignment="1">
      <alignment horizontal="center" vertical="center"/>
    </xf>
    <xf numFmtId="38" fontId="17" fillId="0" borderId="19" xfId="1" applyFont="1" applyFill="1" applyBorder="1" applyAlignment="1">
      <alignment horizontal="center" vertical="center"/>
    </xf>
    <xf numFmtId="38" fontId="17" fillId="0" borderId="35" xfId="1" applyFont="1" applyFill="1" applyBorder="1" applyAlignment="1">
      <alignment horizontal="center" vertical="center"/>
    </xf>
    <xf numFmtId="38" fontId="7" fillId="0" borderId="2" xfId="1" applyFont="1" applyFill="1" applyBorder="1" applyAlignment="1">
      <alignment horizontal="center" vertical="center"/>
    </xf>
    <xf numFmtId="38" fontId="7" fillId="0" borderId="3" xfId="1" applyFont="1" applyFill="1" applyBorder="1" applyAlignment="1">
      <alignment horizontal="center" vertical="center"/>
    </xf>
    <xf numFmtId="38" fontId="7" fillId="0" borderId="16" xfId="1" applyFont="1" applyFill="1" applyBorder="1" applyAlignment="1">
      <alignment horizontal="center" vertical="center"/>
    </xf>
    <xf numFmtId="38" fontId="7" fillId="0" borderId="17" xfId="1" applyFont="1" applyFill="1" applyBorder="1" applyAlignment="1">
      <alignment horizontal="center" vertical="center"/>
    </xf>
    <xf numFmtId="176" fontId="7" fillId="0" borderId="0" xfId="0" applyNumberFormat="1" applyFont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38" fontId="17" fillId="0" borderId="38" xfId="1" applyFont="1" applyFill="1" applyBorder="1" applyAlignment="1">
      <alignment horizontal="center" vertical="center"/>
    </xf>
    <xf numFmtId="38" fontId="17" fillId="0" borderId="36" xfId="1" applyFont="1" applyFill="1" applyBorder="1" applyAlignment="1">
      <alignment horizontal="center" vertical="center"/>
    </xf>
    <xf numFmtId="38" fontId="17" fillId="0" borderId="15" xfId="1" applyFont="1" applyFill="1" applyBorder="1" applyAlignment="1">
      <alignment horizontal="center" vertical="center"/>
    </xf>
    <xf numFmtId="178" fontId="17" fillId="0" borderId="28" xfId="0" applyNumberFormat="1" applyFont="1" applyFill="1" applyBorder="1" applyAlignment="1">
      <alignment horizontal="center" vertical="center"/>
    </xf>
    <xf numFmtId="178" fontId="17" fillId="0" borderId="29" xfId="0" applyNumberFormat="1" applyFont="1" applyFill="1" applyBorder="1" applyAlignment="1">
      <alignment horizontal="center" vertical="center"/>
    </xf>
    <xf numFmtId="38" fontId="17" fillId="0" borderId="11" xfId="1" applyFont="1" applyFill="1" applyBorder="1" applyAlignment="1">
      <alignment horizontal="center" vertical="center"/>
    </xf>
    <xf numFmtId="178" fontId="17" fillId="0" borderId="30" xfId="0" applyNumberFormat="1" applyFont="1" applyFill="1" applyBorder="1" applyAlignment="1">
      <alignment horizontal="center" vertical="center"/>
    </xf>
    <xf numFmtId="38" fontId="17" fillId="0" borderId="20" xfId="1" applyFont="1" applyFill="1" applyBorder="1" applyAlignment="1">
      <alignment horizontal="center" vertical="center"/>
    </xf>
    <xf numFmtId="179" fontId="17" fillId="0" borderId="31" xfId="0" applyNumberFormat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I44"/>
  <sheetViews>
    <sheetView tabSelected="1" view="pageBreakPreview" topLeftCell="A7" zoomScaleNormal="100" zoomScaleSheetLayoutView="100" zoomScalePageLayoutView="110" workbookViewId="0">
      <selection activeCell="H24" sqref="H24"/>
    </sheetView>
  </sheetViews>
  <sheetFormatPr defaultColWidth="9.88671875" defaultRowHeight="13.2"/>
  <cols>
    <col min="1" max="1" width="13.6640625" style="20" customWidth="1"/>
    <col min="2" max="7" width="10.5546875" style="6" customWidth="1"/>
    <col min="8" max="8" width="11.88671875" style="6" customWidth="1"/>
    <col min="9" max="16384" width="9.88671875" style="6"/>
  </cols>
  <sheetData>
    <row r="1" spans="1:9" s="2" customFormat="1" ht="21.75" customHeight="1">
      <c r="A1" s="1" t="s">
        <v>0</v>
      </c>
      <c r="I1" s="3"/>
    </row>
    <row r="2" spans="1:9" ht="21.75" customHeight="1" thickBot="1">
      <c r="A2" s="4" t="s">
        <v>1</v>
      </c>
      <c r="B2" s="5"/>
      <c r="C2" s="5"/>
      <c r="D2" s="5"/>
      <c r="E2" s="5"/>
      <c r="F2" s="5"/>
      <c r="G2" s="5"/>
      <c r="H2" s="5"/>
    </row>
    <row r="3" spans="1:9" ht="22.5" customHeight="1">
      <c r="A3" s="7" t="s">
        <v>2</v>
      </c>
      <c r="B3" s="8" t="s">
        <v>3</v>
      </c>
      <c r="C3" s="8" t="s">
        <v>4</v>
      </c>
      <c r="D3" s="8" t="s">
        <v>48</v>
      </c>
      <c r="E3" s="8" t="s">
        <v>5</v>
      </c>
      <c r="F3" s="8" t="s">
        <v>6</v>
      </c>
      <c r="G3" s="9" t="s">
        <v>49</v>
      </c>
      <c r="H3" s="10" t="s">
        <v>7</v>
      </c>
    </row>
    <row r="4" spans="1:9" ht="18" customHeight="1">
      <c r="A4" s="39" t="s">
        <v>46</v>
      </c>
      <c r="B4" s="55">
        <v>202</v>
      </c>
      <c r="C4" s="55">
        <v>1</v>
      </c>
      <c r="D4" s="55">
        <v>906</v>
      </c>
      <c r="E4" s="55">
        <v>117</v>
      </c>
      <c r="F4" s="55">
        <v>217</v>
      </c>
      <c r="G4" s="56">
        <v>10</v>
      </c>
      <c r="H4" s="40">
        <f t="shared" ref="H4:H5" si="0">SUM(B4:G4)</f>
        <v>1453</v>
      </c>
    </row>
    <row r="5" spans="1:9" ht="18" customHeight="1">
      <c r="A5" s="39" t="s">
        <v>47</v>
      </c>
      <c r="B5" s="55">
        <v>196</v>
      </c>
      <c r="C5" s="55">
        <v>0</v>
      </c>
      <c r="D5" s="55">
        <v>913</v>
      </c>
      <c r="E5" s="55">
        <v>97</v>
      </c>
      <c r="F5" s="55">
        <v>198</v>
      </c>
      <c r="G5" s="56">
        <v>20</v>
      </c>
      <c r="H5" s="40">
        <f t="shared" si="0"/>
        <v>1424</v>
      </c>
    </row>
    <row r="6" spans="1:9" ht="18" customHeight="1">
      <c r="A6" s="41" t="s">
        <v>50</v>
      </c>
      <c r="B6" s="57">
        <v>193</v>
      </c>
      <c r="C6" s="57">
        <v>0</v>
      </c>
      <c r="D6" s="57">
        <v>983</v>
      </c>
      <c r="E6" s="57">
        <v>109</v>
      </c>
      <c r="F6" s="57">
        <v>173</v>
      </c>
      <c r="G6" s="58">
        <v>21</v>
      </c>
      <c r="H6" s="40">
        <f>SUM(B6:G6)</f>
        <v>1479</v>
      </c>
    </row>
    <row r="7" spans="1:9" ht="18" customHeight="1">
      <c r="A7" s="45" t="s">
        <v>51</v>
      </c>
      <c r="B7" s="49">
        <v>215</v>
      </c>
      <c r="C7" s="49">
        <v>0</v>
      </c>
      <c r="D7" s="49">
        <v>966</v>
      </c>
      <c r="E7" s="49">
        <v>104</v>
      </c>
      <c r="F7" s="49">
        <v>145</v>
      </c>
      <c r="G7" s="50">
        <v>21</v>
      </c>
      <c r="H7" s="42">
        <f>SUM(B7:G7)</f>
        <v>1451</v>
      </c>
    </row>
    <row r="8" spans="1:9" ht="18" customHeight="1" thickBot="1">
      <c r="A8" s="44" t="s">
        <v>52</v>
      </c>
      <c r="B8" s="53">
        <v>219</v>
      </c>
      <c r="C8" s="53">
        <v>0</v>
      </c>
      <c r="D8" s="53">
        <v>1090</v>
      </c>
      <c r="E8" s="53">
        <v>139</v>
      </c>
      <c r="F8" s="53">
        <v>235</v>
      </c>
      <c r="G8" s="61">
        <v>21</v>
      </c>
      <c r="H8" s="62">
        <f>SUM(B8:G8)</f>
        <v>1704</v>
      </c>
    </row>
    <row r="9" spans="1:9" s="14" customFormat="1" ht="3" customHeight="1">
      <c r="A9" s="11"/>
      <c r="B9" s="12"/>
      <c r="C9" s="12"/>
      <c r="D9" s="12"/>
      <c r="E9" s="12"/>
      <c r="F9" s="12"/>
      <c r="G9" s="12"/>
      <c r="H9" s="13"/>
      <c r="I9" s="6"/>
    </row>
    <row r="10" spans="1:9" ht="13.5" customHeight="1">
      <c r="A10" s="15" t="s">
        <v>8</v>
      </c>
    </row>
    <row r="11" spans="1:9" ht="16.5" customHeight="1">
      <c r="A11" s="16" t="s">
        <v>45</v>
      </c>
      <c r="B11" s="17"/>
      <c r="C11" s="17"/>
      <c r="D11" s="17"/>
      <c r="E11" s="17"/>
      <c r="F11" s="17"/>
      <c r="G11" s="17"/>
      <c r="H11" s="18"/>
    </row>
    <row r="12" spans="1:9" ht="16.5" customHeight="1">
      <c r="A12" s="19"/>
    </row>
    <row r="13" spans="1:9" ht="16.5" customHeight="1"/>
    <row r="14" spans="1:9" s="22" customFormat="1" ht="21.75" customHeight="1">
      <c r="A14" s="4" t="s">
        <v>44</v>
      </c>
      <c r="B14" s="21"/>
      <c r="C14" s="21"/>
      <c r="D14" s="21"/>
      <c r="E14" s="21"/>
      <c r="F14" s="21"/>
      <c r="G14" s="21"/>
      <c r="H14" s="21"/>
      <c r="I14" s="6"/>
    </row>
    <row r="15" spans="1:9" ht="15.75" customHeight="1" thickBot="1">
      <c r="A15" s="23"/>
      <c r="B15" s="23"/>
      <c r="C15" s="23"/>
      <c r="D15" s="23"/>
      <c r="E15" s="23"/>
      <c r="F15" s="23"/>
      <c r="G15" s="23"/>
      <c r="H15" s="43" t="s">
        <v>53</v>
      </c>
    </row>
    <row r="16" spans="1:9" ht="22.5" customHeight="1" thickBot="1">
      <c r="A16" s="24" t="s">
        <v>43</v>
      </c>
      <c r="B16" s="25" t="s">
        <v>9</v>
      </c>
      <c r="C16" s="25" t="s">
        <v>10</v>
      </c>
      <c r="D16" s="25" t="s">
        <v>11</v>
      </c>
      <c r="E16" s="25" t="s">
        <v>12</v>
      </c>
      <c r="F16" s="25" t="s">
        <v>13</v>
      </c>
      <c r="G16" s="26" t="s">
        <v>14</v>
      </c>
      <c r="H16" s="27" t="s">
        <v>15</v>
      </c>
    </row>
    <row r="17" spans="1:8" ht="18" customHeight="1">
      <c r="A17" s="28" t="s">
        <v>16</v>
      </c>
      <c r="B17" s="63">
        <v>17</v>
      </c>
      <c r="C17" s="46">
        <v>0</v>
      </c>
      <c r="D17" s="46">
        <v>98</v>
      </c>
      <c r="E17" s="46">
        <v>3</v>
      </c>
      <c r="F17" s="46">
        <v>15</v>
      </c>
      <c r="G17" s="47">
        <v>1</v>
      </c>
      <c r="H17" s="64">
        <f>SUM(B17:G17)</f>
        <v>134</v>
      </c>
    </row>
    <row r="18" spans="1:8" ht="18" customHeight="1">
      <c r="A18" s="29" t="s">
        <v>17</v>
      </c>
      <c r="B18" s="48">
        <v>6</v>
      </c>
      <c r="C18" s="49">
        <v>0</v>
      </c>
      <c r="D18" s="49">
        <v>38</v>
      </c>
      <c r="E18" s="49">
        <v>7</v>
      </c>
      <c r="F18" s="49">
        <v>5</v>
      </c>
      <c r="G18" s="50">
        <v>1</v>
      </c>
      <c r="H18" s="65">
        <f t="shared" ref="H18:H40" si="1">SUM(B18:G18)</f>
        <v>57</v>
      </c>
    </row>
    <row r="19" spans="1:8" ht="18" customHeight="1">
      <c r="A19" s="29" t="s">
        <v>18</v>
      </c>
      <c r="B19" s="48">
        <v>4</v>
      </c>
      <c r="C19" s="49">
        <v>0</v>
      </c>
      <c r="D19" s="49">
        <v>33</v>
      </c>
      <c r="E19" s="49">
        <v>0</v>
      </c>
      <c r="F19" s="49">
        <v>1</v>
      </c>
      <c r="G19" s="50">
        <v>3</v>
      </c>
      <c r="H19" s="65">
        <f t="shared" si="1"/>
        <v>41</v>
      </c>
    </row>
    <row r="20" spans="1:8" ht="18" customHeight="1">
      <c r="A20" s="29" t="s">
        <v>19</v>
      </c>
      <c r="B20" s="48">
        <v>2</v>
      </c>
      <c r="C20" s="49">
        <v>0</v>
      </c>
      <c r="D20" s="49">
        <v>22</v>
      </c>
      <c r="E20" s="49">
        <v>3</v>
      </c>
      <c r="F20" s="49">
        <v>5</v>
      </c>
      <c r="G20" s="50">
        <v>0</v>
      </c>
      <c r="H20" s="65">
        <f t="shared" si="1"/>
        <v>32</v>
      </c>
    </row>
    <row r="21" spans="1:8" ht="18" customHeight="1">
      <c r="A21" s="29" t="s">
        <v>20</v>
      </c>
      <c r="B21" s="48">
        <v>7</v>
      </c>
      <c r="C21" s="49">
        <v>0</v>
      </c>
      <c r="D21" s="49">
        <v>110</v>
      </c>
      <c r="E21" s="49">
        <v>6</v>
      </c>
      <c r="F21" s="49">
        <v>26</v>
      </c>
      <c r="G21" s="50">
        <v>4</v>
      </c>
      <c r="H21" s="65">
        <f t="shared" si="1"/>
        <v>153</v>
      </c>
    </row>
    <row r="22" spans="1:8" ht="18" customHeight="1">
      <c r="A22" s="29" t="s">
        <v>21</v>
      </c>
      <c r="B22" s="48">
        <v>8</v>
      </c>
      <c r="C22" s="49">
        <v>0</v>
      </c>
      <c r="D22" s="49">
        <v>55</v>
      </c>
      <c r="E22" s="49">
        <v>4</v>
      </c>
      <c r="F22" s="49">
        <v>10</v>
      </c>
      <c r="G22" s="50">
        <v>2</v>
      </c>
      <c r="H22" s="65">
        <f t="shared" si="1"/>
        <v>79</v>
      </c>
    </row>
    <row r="23" spans="1:8" ht="18" customHeight="1">
      <c r="A23" s="29" t="s">
        <v>22</v>
      </c>
      <c r="B23" s="48">
        <v>4</v>
      </c>
      <c r="C23" s="49">
        <v>0</v>
      </c>
      <c r="D23" s="49">
        <v>26</v>
      </c>
      <c r="E23" s="49">
        <v>6</v>
      </c>
      <c r="F23" s="49">
        <v>10</v>
      </c>
      <c r="G23" s="50">
        <v>0</v>
      </c>
      <c r="H23" s="65">
        <f t="shared" si="1"/>
        <v>46</v>
      </c>
    </row>
    <row r="24" spans="1:8" ht="18" customHeight="1">
      <c r="A24" s="29" t="s">
        <v>23</v>
      </c>
      <c r="B24" s="48">
        <v>5</v>
      </c>
      <c r="C24" s="49">
        <v>0</v>
      </c>
      <c r="D24" s="49">
        <v>21</v>
      </c>
      <c r="E24" s="49">
        <v>3</v>
      </c>
      <c r="F24" s="49">
        <v>5</v>
      </c>
      <c r="G24" s="50">
        <v>0</v>
      </c>
      <c r="H24" s="65">
        <f t="shared" si="1"/>
        <v>34</v>
      </c>
    </row>
    <row r="25" spans="1:8" ht="18" customHeight="1">
      <c r="A25" s="29" t="s">
        <v>24</v>
      </c>
      <c r="B25" s="48">
        <v>11</v>
      </c>
      <c r="C25" s="49">
        <v>0</v>
      </c>
      <c r="D25" s="49">
        <v>38</v>
      </c>
      <c r="E25" s="49">
        <v>0</v>
      </c>
      <c r="F25" s="49">
        <v>5</v>
      </c>
      <c r="G25" s="50">
        <v>1</v>
      </c>
      <c r="H25" s="65">
        <f t="shared" si="1"/>
        <v>55</v>
      </c>
    </row>
    <row r="26" spans="1:8" ht="18" customHeight="1">
      <c r="A26" s="29" t="s">
        <v>25</v>
      </c>
      <c r="B26" s="48">
        <v>9</v>
      </c>
      <c r="C26" s="49">
        <v>0</v>
      </c>
      <c r="D26" s="49">
        <v>55</v>
      </c>
      <c r="E26" s="49">
        <v>0</v>
      </c>
      <c r="F26" s="49">
        <v>6</v>
      </c>
      <c r="G26" s="50">
        <v>0</v>
      </c>
      <c r="H26" s="65">
        <f t="shared" si="1"/>
        <v>70</v>
      </c>
    </row>
    <row r="27" spans="1:8" ht="18" customHeight="1">
      <c r="A27" s="29" t="s">
        <v>26</v>
      </c>
      <c r="B27" s="48">
        <v>6</v>
      </c>
      <c r="C27" s="49">
        <v>0</v>
      </c>
      <c r="D27" s="49">
        <v>24</v>
      </c>
      <c r="E27" s="49">
        <v>8</v>
      </c>
      <c r="F27" s="49">
        <v>7</v>
      </c>
      <c r="G27" s="50">
        <v>0</v>
      </c>
      <c r="H27" s="65">
        <f t="shared" si="1"/>
        <v>45</v>
      </c>
    </row>
    <row r="28" spans="1:8" ht="18" customHeight="1">
      <c r="A28" s="29" t="s">
        <v>27</v>
      </c>
      <c r="B28" s="48">
        <v>12</v>
      </c>
      <c r="C28" s="49">
        <v>0</v>
      </c>
      <c r="D28" s="49">
        <v>53</v>
      </c>
      <c r="E28" s="49">
        <v>5</v>
      </c>
      <c r="F28" s="49">
        <v>14</v>
      </c>
      <c r="G28" s="50">
        <v>0</v>
      </c>
      <c r="H28" s="65">
        <f t="shared" si="1"/>
        <v>84</v>
      </c>
    </row>
    <row r="29" spans="1:8" ht="18" customHeight="1">
      <c r="A29" s="29" t="s">
        <v>28</v>
      </c>
      <c r="B29" s="48">
        <v>8</v>
      </c>
      <c r="C29" s="49">
        <v>0</v>
      </c>
      <c r="D29" s="49">
        <v>36</v>
      </c>
      <c r="E29" s="49">
        <v>6</v>
      </c>
      <c r="F29" s="49">
        <v>9</v>
      </c>
      <c r="G29" s="50">
        <v>1</v>
      </c>
      <c r="H29" s="65">
        <f t="shared" si="1"/>
        <v>60</v>
      </c>
    </row>
    <row r="30" spans="1:8" ht="18" customHeight="1">
      <c r="A30" s="29" t="s">
        <v>29</v>
      </c>
      <c r="B30" s="48">
        <v>16</v>
      </c>
      <c r="C30" s="49">
        <v>0</v>
      </c>
      <c r="D30" s="49">
        <v>38</v>
      </c>
      <c r="E30" s="49">
        <v>11</v>
      </c>
      <c r="F30" s="49">
        <v>5</v>
      </c>
      <c r="G30" s="50">
        <v>2</v>
      </c>
      <c r="H30" s="65">
        <f t="shared" si="1"/>
        <v>72</v>
      </c>
    </row>
    <row r="31" spans="1:8" ht="18" customHeight="1">
      <c r="A31" s="29" t="s">
        <v>30</v>
      </c>
      <c r="B31" s="48">
        <v>14</v>
      </c>
      <c r="C31" s="49">
        <v>0</v>
      </c>
      <c r="D31" s="49">
        <v>65</v>
      </c>
      <c r="E31" s="49">
        <v>9</v>
      </c>
      <c r="F31" s="49">
        <v>12</v>
      </c>
      <c r="G31" s="50">
        <v>0</v>
      </c>
      <c r="H31" s="65">
        <f t="shared" si="1"/>
        <v>100</v>
      </c>
    </row>
    <row r="32" spans="1:8" ht="18" customHeight="1">
      <c r="A32" s="29" t="s">
        <v>31</v>
      </c>
      <c r="B32" s="48">
        <v>5</v>
      </c>
      <c r="C32" s="49">
        <v>0</v>
      </c>
      <c r="D32" s="49">
        <v>18</v>
      </c>
      <c r="E32" s="49">
        <v>3</v>
      </c>
      <c r="F32" s="49">
        <v>6</v>
      </c>
      <c r="G32" s="50">
        <v>0</v>
      </c>
      <c r="H32" s="65">
        <f t="shared" si="1"/>
        <v>32</v>
      </c>
    </row>
    <row r="33" spans="1:9" ht="18" customHeight="1">
      <c r="A33" s="29" t="s">
        <v>32</v>
      </c>
      <c r="B33" s="48">
        <v>9</v>
      </c>
      <c r="C33" s="49">
        <v>0</v>
      </c>
      <c r="D33" s="49">
        <v>55</v>
      </c>
      <c r="E33" s="49">
        <v>12</v>
      </c>
      <c r="F33" s="49">
        <v>13</v>
      </c>
      <c r="G33" s="50">
        <v>1</v>
      </c>
      <c r="H33" s="65">
        <f t="shared" si="1"/>
        <v>90</v>
      </c>
    </row>
    <row r="34" spans="1:9" ht="18" customHeight="1">
      <c r="A34" s="29" t="s">
        <v>33</v>
      </c>
      <c r="B34" s="48">
        <v>9</v>
      </c>
      <c r="C34" s="49">
        <v>0</v>
      </c>
      <c r="D34" s="49">
        <v>23</v>
      </c>
      <c r="E34" s="49">
        <v>17</v>
      </c>
      <c r="F34" s="49">
        <v>9</v>
      </c>
      <c r="G34" s="50">
        <v>0</v>
      </c>
      <c r="H34" s="65">
        <f t="shared" si="1"/>
        <v>58</v>
      </c>
    </row>
    <row r="35" spans="1:9" ht="18" customHeight="1">
      <c r="A35" s="29" t="s">
        <v>34</v>
      </c>
      <c r="B35" s="48">
        <v>13</v>
      </c>
      <c r="C35" s="49">
        <v>0</v>
      </c>
      <c r="D35" s="49">
        <v>31</v>
      </c>
      <c r="E35" s="49">
        <v>8</v>
      </c>
      <c r="F35" s="49">
        <v>8</v>
      </c>
      <c r="G35" s="50">
        <v>1</v>
      </c>
      <c r="H35" s="65">
        <f t="shared" si="1"/>
        <v>61</v>
      </c>
    </row>
    <row r="36" spans="1:9" ht="18" customHeight="1">
      <c r="A36" s="29" t="s">
        <v>35</v>
      </c>
      <c r="B36" s="48">
        <v>7</v>
      </c>
      <c r="C36" s="49">
        <v>0</v>
      </c>
      <c r="D36" s="49">
        <v>23</v>
      </c>
      <c r="E36" s="49">
        <v>0</v>
      </c>
      <c r="F36" s="49">
        <v>8</v>
      </c>
      <c r="G36" s="50">
        <v>0</v>
      </c>
      <c r="H36" s="65">
        <f t="shared" si="1"/>
        <v>38</v>
      </c>
    </row>
    <row r="37" spans="1:9" ht="18" customHeight="1">
      <c r="A37" s="29" t="s">
        <v>36</v>
      </c>
      <c r="B37" s="48">
        <v>14</v>
      </c>
      <c r="C37" s="49">
        <v>0</v>
      </c>
      <c r="D37" s="49">
        <v>25</v>
      </c>
      <c r="E37" s="49">
        <v>4</v>
      </c>
      <c r="F37" s="49">
        <v>2</v>
      </c>
      <c r="G37" s="50">
        <v>1</v>
      </c>
      <c r="H37" s="65">
        <f t="shared" si="1"/>
        <v>46</v>
      </c>
    </row>
    <row r="38" spans="1:9" ht="18" customHeight="1">
      <c r="A38" s="29" t="s">
        <v>37</v>
      </c>
      <c r="B38" s="48">
        <v>10</v>
      </c>
      <c r="C38" s="49">
        <v>0</v>
      </c>
      <c r="D38" s="49">
        <v>43</v>
      </c>
      <c r="E38" s="49">
        <v>5</v>
      </c>
      <c r="F38" s="49">
        <v>5</v>
      </c>
      <c r="G38" s="50">
        <v>3</v>
      </c>
      <c r="H38" s="65">
        <f t="shared" si="1"/>
        <v>66</v>
      </c>
    </row>
    <row r="39" spans="1:9" ht="18" customHeight="1">
      <c r="A39" s="29" t="s">
        <v>38</v>
      </c>
      <c r="B39" s="48">
        <v>14</v>
      </c>
      <c r="C39" s="49">
        <v>0</v>
      </c>
      <c r="D39" s="49">
        <v>59</v>
      </c>
      <c r="E39" s="49">
        <v>13</v>
      </c>
      <c r="F39" s="49">
        <v>13</v>
      </c>
      <c r="G39" s="50">
        <v>0</v>
      </c>
      <c r="H39" s="65">
        <f t="shared" si="1"/>
        <v>99</v>
      </c>
    </row>
    <row r="40" spans="1:9" ht="18" customHeight="1" thickBot="1">
      <c r="A40" s="30" t="s">
        <v>39</v>
      </c>
      <c r="B40" s="66">
        <v>9</v>
      </c>
      <c r="C40" s="51">
        <v>0</v>
      </c>
      <c r="D40" s="51">
        <v>101</v>
      </c>
      <c r="E40" s="51">
        <v>6</v>
      </c>
      <c r="F40" s="51">
        <v>36</v>
      </c>
      <c r="G40" s="52">
        <v>0</v>
      </c>
      <c r="H40" s="67">
        <f t="shared" si="1"/>
        <v>152</v>
      </c>
    </row>
    <row r="41" spans="1:9" ht="22.5" customHeight="1" thickTop="1" thickBot="1">
      <c r="A41" s="31" t="s">
        <v>40</v>
      </c>
      <c r="B41" s="68">
        <f t="shared" ref="B41:G41" si="2">SUM(B17:B40)</f>
        <v>219</v>
      </c>
      <c r="C41" s="53">
        <f t="shared" si="2"/>
        <v>0</v>
      </c>
      <c r="D41" s="53">
        <f t="shared" si="2"/>
        <v>1090</v>
      </c>
      <c r="E41" s="53">
        <f t="shared" si="2"/>
        <v>139</v>
      </c>
      <c r="F41" s="53">
        <f>SUM(F17:F40)</f>
        <v>235</v>
      </c>
      <c r="G41" s="54">
        <f t="shared" si="2"/>
        <v>21</v>
      </c>
      <c r="H41" s="69">
        <f>SUM(H17:H40)</f>
        <v>1704</v>
      </c>
    </row>
    <row r="42" spans="1:9" s="14" customFormat="1" ht="3" customHeight="1">
      <c r="A42" s="32"/>
      <c r="B42" s="33"/>
      <c r="C42" s="33"/>
      <c r="D42" s="33"/>
      <c r="E42" s="33"/>
      <c r="F42" s="33"/>
      <c r="G42" s="33"/>
      <c r="H42" s="34"/>
      <c r="I42" s="6"/>
    </row>
    <row r="43" spans="1:9" ht="13.5" customHeight="1">
      <c r="A43" s="59" t="s">
        <v>41</v>
      </c>
      <c r="B43" s="59"/>
      <c r="C43" s="59"/>
      <c r="D43" s="35"/>
      <c r="E43" s="36"/>
      <c r="F43" s="36"/>
      <c r="G43" s="36"/>
      <c r="H43" s="37"/>
    </row>
    <row r="44" spans="1:9" ht="13.5" customHeight="1">
      <c r="A44" s="60" t="s">
        <v>42</v>
      </c>
      <c r="B44" s="60"/>
      <c r="C44" s="60"/>
      <c r="D44" s="60"/>
      <c r="E44" s="60"/>
      <c r="F44" s="38"/>
      <c r="G44" s="38"/>
      <c r="H44" s="38"/>
    </row>
  </sheetData>
  <mergeCells count="2">
    <mergeCell ref="A43:C43"/>
    <mergeCell ref="A44:E44"/>
  </mergeCells>
  <phoneticPr fontId="1"/>
  <pageMargins left="0.59055118110236227" right="0.39370078740157483" top="0.59055118110236227" bottom="0.59055118110236227" header="0" footer="0.31496062992125984"/>
  <pageSetup paperSize="9" firstPageNumber="42" fitToWidth="0" fitToHeight="0" orientation="portrait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1-7-1・2 公害苦情の種類別件数の経年変化</vt:lpstr>
      <vt:lpstr>'1-7-1・2 公害苦情の種類別件数の経年変化'!Print_Area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2017-12-18T01:36:39Z</dcterms:created>
  <dcterms:modified xsi:type="dcterms:W3CDTF">2025-12-16T07:50:26Z</dcterms:modified>
</cp:coreProperties>
</file>