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/>
  <xr:revisionPtr revIDLastSave="0" documentId="13_ncr:1_{77660B96-6154-4D50-AAC9-4D6F3C07DC73}" xr6:coauthVersionLast="47" xr6:coauthVersionMax="47" xr10:uidLastSave="{00000000-0000-0000-0000-000000000000}"/>
  <bookViews>
    <workbookView xWindow="-28935" yWindow="-135" windowWidth="29070" windowHeight="15750" tabRatio="924" activeTab="2" xr2:uid="{00000000-000D-0000-FFFF-FFFF00000000}"/>
  </bookViews>
  <sheets>
    <sheet name="中表紙" sheetId="119" r:id="rId1"/>
    <sheet name="4-4-1犬猫処理（家庭）" sheetId="120" r:id="rId2"/>
    <sheet name="4-4-2犬猫処理（道路上）" sheetId="121" r:id="rId3"/>
  </sheets>
  <definedNames>
    <definedName name="_xlnm.Print_Area" localSheetId="1">'4-4-1犬猫処理（家庭）'!$A$1:$F$20</definedName>
    <definedName name="_xlnm.Print_Area" localSheetId="2">'4-4-2犬猫処理（道路上）'!$A$1:$E$43</definedName>
    <definedName name="_xlnm.Print_Area" localSheetId="0">中表紙!$A$1:$J$62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21" l="1"/>
  <c r="E43" i="121"/>
  <c r="E42" i="121"/>
  <c r="E36" i="121"/>
  <c r="E26" i="121"/>
  <c r="E25" i="121"/>
  <c r="E24" i="121"/>
  <c r="E23" i="121"/>
  <c r="E22" i="121"/>
  <c r="E21" i="121"/>
  <c r="E20" i="121"/>
  <c r="E19" i="121"/>
  <c r="E18" i="121"/>
  <c r="E17" i="121"/>
  <c r="E16" i="121"/>
  <c r="E15" i="121"/>
  <c r="E14" i="121"/>
  <c r="E13" i="121"/>
  <c r="E12" i="121"/>
  <c r="E11" i="121"/>
  <c r="E10" i="121"/>
  <c r="E9" i="121"/>
  <c r="E8" i="121"/>
  <c r="E7" i="121"/>
  <c r="E6" i="121"/>
  <c r="E5" i="121"/>
  <c r="E4" i="121"/>
  <c r="D4" i="121"/>
  <c r="C4" i="121"/>
  <c r="F19" i="120"/>
  <c r="F18" i="120"/>
  <c r="F17" i="120"/>
  <c r="F16" i="120"/>
  <c r="F15" i="120"/>
  <c r="F14" i="120"/>
  <c r="F13" i="120"/>
  <c r="F12" i="120"/>
  <c r="F11" i="120"/>
  <c r="F10" i="120"/>
  <c r="F9" i="120"/>
  <c r="F8" i="120"/>
  <c r="F7" i="120"/>
  <c r="E7" i="120"/>
  <c r="D7" i="120"/>
  <c r="C7" i="120"/>
</calcChain>
</file>

<file path=xl/sharedStrings.xml><?xml version="1.0" encoding="utf-8"?>
<sst xmlns="http://schemas.openxmlformats.org/spreadsheetml/2006/main" count="70" uniqueCount="56">
  <si>
    <t>計</t>
    <rPh sb="0" eb="1">
      <t>ケイ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</si>
  <si>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</si>
  <si>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</si>
  <si>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</si>
  <si>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</si>
  <si>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</si>
  <si>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</si>
  <si>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</si>
  <si>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</si>
  <si>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</si>
  <si>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</si>
  <si>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</si>
  <si>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１０月</t>
  </si>
  <si>
    <t>区　　分</t>
    <rPh sb="0" eb="1">
      <t>ク</t>
    </rPh>
    <rPh sb="3" eb="4">
      <t>ブン</t>
    </rPh>
    <phoneticPr fontId="2"/>
  </si>
  <si>
    <t>（単位：匹)</t>
    <rPh sb="1" eb="3">
      <t>タンイ</t>
    </rPh>
    <rPh sb="4" eb="5">
      <t>ヒキ</t>
    </rPh>
    <phoneticPr fontId="2"/>
  </si>
  <si>
    <t>犬</t>
    <rPh sb="0" eb="1">
      <t>イヌ</t>
    </rPh>
    <phoneticPr fontId="2"/>
  </si>
  <si>
    <t>猫</t>
    <rPh sb="0" eb="1">
      <t>ネコ</t>
    </rPh>
    <phoneticPr fontId="2"/>
  </si>
  <si>
    <t>平成９年度</t>
    <rPh sb="0" eb="2">
      <t>ヘイセイ</t>
    </rPh>
    <rPh sb="3" eb="5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</si>
  <si>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</si>
  <si>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</si>
  <si>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</si>
  <si>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</si>
  <si>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</si>
  <si>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</si>
  <si>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</si>
  <si>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</si>
  <si>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</si>
  <si>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</si>
  <si>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</si>
  <si>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</si>
  <si>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</si>
  <si>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</si>
  <si>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</si>
  <si>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</si>
  <si>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</si>
  <si>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</si>
  <si>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第４章　犬・猫等の死体処理事業統計</t>
    <rPh sb="0" eb="1">
      <t>ダイ</t>
    </rPh>
    <rPh sb="2" eb="3">
      <t>ショウ</t>
    </rPh>
    <rPh sb="4" eb="5">
      <t>イヌ</t>
    </rPh>
    <rPh sb="6" eb="7">
      <t>ネコ</t>
    </rPh>
    <rPh sb="7" eb="8">
      <t>トウ</t>
    </rPh>
    <rPh sb="9" eb="11">
      <t>シタイ</t>
    </rPh>
    <rPh sb="11" eb="13">
      <t>ショリ</t>
    </rPh>
    <rPh sb="13" eb="15">
      <t>ジギョウ</t>
    </rPh>
    <rPh sb="15" eb="17">
      <t>トウケイ</t>
    </rPh>
    <phoneticPr fontId="2"/>
  </si>
  <si>
    <t>１　犬・猫等の死体処理状況（家庭で飼われていたペットの死体・有料）</t>
    <rPh sb="2" eb="3">
      <t>イヌ</t>
    </rPh>
    <rPh sb="4" eb="5">
      <t>ネコ</t>
    </rPh>
    <rPh sb="5" eb="6">
      <t>トウ</t>
    </rPh>
    <rPh sb="7" eb="9">
      <t>シタイ</t>
    </rPh>
    <rPh sb="9" eb="11">
      <t>ショリ</t>
    </rPh>
    <rPh sb="11" eb="13">
      <t>ジョウキョウ</t>
    </rPh>
    <rPh sb="14" eb="16">
      <t>カテイ</t>
    </rPh>
    <rPh sb="17" eb="18">
      <t>カ</t>
    </rPh>
    <rPh sb="27" eb="29">
      <t>シタイ</t>
    </rPh>
    <rPh sb="30" eb="32">
      <t>ユウリョウ</t>
    </rPh>
    <phoneticPr fontId="2"/>
  </si>
  <si>
    <t xml:space="preserve">  (単位：件）</t>
    <rPh sb="3" eb="5">
      <t>タンイ</t>
    </rPh>
    <rPh sb="6" eb="7">
      <t>ケン</t>
    </rPh>
    <phoneticPr fontId="2"/>
  </si>
  <si>
    <t>区　分</t>
    <rPh sb="0" eb="1">
      <t>ク</t>
    </rPh>
    <rPh sb="2" eb="3">
      <t>ブン</t>
    </rPh>
    <phoneticPr fontId="2"/>
  </si>
  <si>
    <t>　　　　　犬・猫等の死体</t>
    <rPh sb="5" eb="6">
      <t>イヌ</t>
    </rPh>
    <rPh sb="7" eb="8">
      <t>ネコ</t>
    </rPh>
    <rPh sb="8" eb="9">
      <t>トウ</t>
    </rPh>
    <rPh sb="10" eb="12">
      <t>シタイ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</si>
  <si>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</si>
  <si>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</si>
  <si>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</si>
  <si>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合計</t>
    <rPh sb="0" eb="2">
      <t>ゴウケイ</t>
    </rPh>
    <phoneticPr fontId="2"/>
  </si>
  <si>
    <t>※　平成25年度末で、胞衣汚物及び事業活動に伴い排出される犬・猫等の死体の収集処理を廃止しました。</t>
    <rPh sb="2" eb="4">
      <t>ヘイセイ</t>
    </rPh>
    <rPh sb="6" eb="8">
      <t>ネンド</t>
    </rPh>
    <rPh sb="8" eb="9">
      <t>マツ</t>
    </rPh>
    <rPh sb="11" eb="12">
      <t>ホウ</t>
    </rPh>
    <rPh sb="12" eb="13">
      <t>コロモ</t>
    </rPh>
    <rPh sb="13" eb="15">
      <t>オブツ</t>
    </rPh>
    <rPh sb="15" eb="16">
      <t>オヨ</t>
    </rPh>
    <rPh sb="17" eb="19">
      <t>ジギョウ</t>
    </rPh>
    <rPh sb="19" eb="21">
      <t>カツドウ</t>
    </rPh>
    <rPh sb="22" eb="23">
      <t>トモナ</t>
    </rPh>
    <rPh sb="24" eb="26">
      <t>ハイシュツ</t>
    </rPh>
    <rPh sb="29" eb="30">
      <t>イヌ</t>
    </rPh>
    <rPh sb="31" eb="32">
      <t>ネコ</t>
    </rPh>
    <rPh sb="32" eb="33">
      <t>トウ</t>
    </rPh>
    <rPh sb="34" eb="36">
      <t>シタイ</t>
    </rPh>
    <rPh sb="37" eb="39">
      <t>シュウシュウ</t>
    </rPh>
    <rPh sb="39" eb="41">
      <t>ショリ</t>
    </rPh>
    <rPh sb="42" eb="44">
      <t>ハイシ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</si>
  <si>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</si>
  <si>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</si>
  <si>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</si>
  <si>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２　犬・猫の死体処理状況　(道路上のへい死動物・無料)</t>
    <rPh sb="2" eb="3">
      <t>イヌ</t>
    </rPh>
    <rPh sb="4" eb="5">
      <t>ネコ</t>
    </rPh>
    <rPh sb="6" eb="8">
      <t>シタイ</t>
    </rPh>
    <rPh sb="8" eb="10">
      <t>ショリ</t>
    </rPh>
    <rPh sb="10" eb="12">
      <t>ジョウキョウ</t>
    </rPh>
    <rPh sb="14" eb="17">
      <t>ドウロジョウ</t>
    </rPh>
    <rPh sb="20" eb="21">
      <t>シ</t>
    </rPh>
    <rPh sb="21" eb="23">
      <t>ドウブツ</t>
    </rPh>
    <rPh sb="24" eb="26">
      <t>ムリョウ</t>
    </rPh>
    <phoneticPr fontId="2"/>
  </si>
  <si>
    <t>令和２年度</t>
    <rPh sb="0" eb="2">
      <t>レイワ</t>
    </rPh>
    <rPh sb="3" eb="5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</si>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</sst>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theme="1" tint="4.9989318521683403E-2"/>
      <name val="ＭＳ Ｐゴシック"/>
      <family val="3"/>
      <charset val="128"/>
      <scheme val="minor"/>
    </font>
    <font>
      <sz val="12"/>
      <color theme="1" tint="4.9989318521683403E-2"/>
      <name val="ＭＳ Ｐゴシック"/>
      <family val="3"/>
      <charset val="128"/>
      <scheme val="minor"/>
    </font>
    <font>
      <b/>
      <sz val="11"/>
      <color theme="1" tint="4.9989318521683403E-2"/>
      <name val="ＭＳ Ｐゴシック"/>
      <family val="3"/>
      <charset val="128"/>
      <scheme val="minor"/>
    </font>
    <font>
      <b/>
      <sz val="12"/>
      <color theme="1" tint="4.9989318521683403E-2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44" applyFont="1" applyAlignment="1">
      <alignment vertical="center"/>
    </xf>
    <xf numFmtId="0" fontId="24" fillId="0" borderId="0" xfId="44" applyFont="1" applyAlignment="1">
      <alignment horizontal="left" vertical="center"/>
    </xf>
    <xf numFmtId="0" fontId="25" fillId="0" borderId="0" xfId="44" applyFont="1" applyAlignment="1">
      <alignment horizontal="left" vertical="center"/>
    </xf>
    <xf numFmtId="0" fontId="25" fillId="0" borderId="0" xfId="44" applyFont="1" applyAlignment="1">
      <alignment vertical="center"/>
    </xf>
    <xf numFmtId="0" fontId="24" fillId="0" borderId="0" xfId="44" applyFont="1" applyBorder="1" applyAlignment="1">
      <alignment horizontal="right" vertical="center"/>
    </xf>
    <xf numFmtId="0" fontId="26" fillId="24" borderId="16" xfId="44" applyFont="1" applyFill="1" applyBorder="1" applyAlignment="1">
      <alignment vertical="center"/>
    </xf>
    <xf numFmtId="0" fontId="26" fillId="24" borderId="15" xfId="44" applyFont="1" applyFill="1" applyBorder="1" applyAlignment="1">
      <alignment vertical="center"/>
    </xf>
    <xf numFmtId="0" fontId="26" fillId="24" borderId="17" xfId="44" applyFont="1" applyFill="1" applyBorder="1" applyAlignment="1">
      <alignment vertical="center"/>
    </xf>
    <xf numFmtId="0" fontId="26" fillId="0" borderId="0" xfId="44" applyFont="1" applyBorder="1" applyAlignment="1">
      <alignment vertical="center"/>
    </xf>
    <xf numFmtId="0" fontId="26" fillId="0" borderId="0" xfId="44" applyFont="1" applyBorder="1" applyAlignment="1">
      <alignment horizontal="center" vertical="center"/>
    </xf>
    <xf numFmtId="177" fontId="26" fillId="0" borderId="0" xfId="44" applyNumberFormat="1" applyFont="1" applyFill="1" applyBorder="1" applyAlignment="1">
      <alignment horizontal="right" vertical="center"/>
    </xf>
    <xf numFmtId="0" fontId="23" fillId="0" borderId="0" xfId="41" applyFont="1"/>
    <xf numFmtId="0" fontId="23" fillId="0" borderId="0" xfId="41" applyFont="1" applyAlignment="1">
      <alignment horizontal="right"/>
    </xf>
    <xf numFmtId="0" fontId="23" fillId="25" borderId="10" xfId="41" applyFont="1" applyFill="1" applyBorder="1" applyAlignment="1">
      <alignment horizontal="center" vertical="center"/>
    </xf>
    <xf numFmtId="0" fontId="23" fillId="25" borderId="11" xfId="41" applyFont="1" applyFill="1" applyBorder="1" applyAlignment="1">
      <alignment horizontal="center" vertical="center"/>
    </xf>
    <xf numFmtId="176" fontId="23" fillId="0" borderId="0" xfId="41" applyNumberFormat="1" applyFont="1"/>
    <xf numFmtId="177" fontId="23" fillId="0" borderId="10" xfId="41" applyNumberFormat="1" applyFont="1" applyBorder="1"/>
    <xf numFmtId="176" fontId="23" fillId="0" borderId="10" xfId="41" applyNumberFormat="1" applyFont="1" applyBorder="1"/>
    <xf numFmtId="177" fontId="23" fillId="0" borderId="11" xfId="41" applyNumberFormat="1" applyFont="1" applyBorder="1"/>
    <xf numFmtId="0" fontId="27" fillId="24" borderId="26" xfId="44" applyFont="1" applyFill="1" applyBorder="1" applyAlignment="1">
      <alignment horizontal="center" vertical="center" wrapText="1"/>
    </xf>
    <xf numFmtId="0" fontId="27" fillId="25" borderId="27" xfId="44" applyFont="1" applyFill="1" applyBorder="1" applyAlignment="1">
      <alignment horizontal="center" vertical="center"/>
    </xf>
    <xf numFmtId="0" fontId="27" fillId="24" borderId="26" xfId="44" applyFont="1" applyFill="1" applyBorder="1" applyAlignment="1">
      <alignment horizontal="center" vertical="center"/>
    </xf>
    <xf numFmtId="0" fontId="27" fillId="25" borderId="28" xfId="44" applyFont="1" applyFill="1" applyBorder="1" applyAlignment="1">
      <alignment horizontal="center" vertical="center"/>
    </xf>
    <xf numFmtId="0" fontId="27" fillId="24" borderId="26" xfId="44" applyFont="1" applyFill="1" applyBorder="1" applyAlignment="1">
      <alignment horizontal="center" vertical="top"/>
    </xf>
    <xf numFmtId="0" fontId="27" fillId="24" borderId="26" xfId="44" applyFont="1" applyFill="1" applyBorder="1" applyAlignment="1">
      <alignment vertical="center"/>
    </xf>
    <xf numFmtId="0" fontId="27" fillId="24" borderId="29" xfId="44" applyFont="1" applyFill="1" applyBorder="1" applyAlignment="1">
      <alignment vertical="center"/>
    </xf>
    <xf numFmtId="0" fontId="27" fillId="25" borderId="30" xfId="44" applyFont="1" applyFill="1" applyBorder="1" applyAlignment="1">
      <alignment horizontal="center" vertical="center"/>
    </xf>
    <xf numFmtId="177" fontId="28" fillId="0" borderId="10" xfId="41" applyNumberFormat="1" applyFont="1" applyBorder="1"/>
    <xf numFmtId="0" fontId="23" fillId="24" borderId="44" xfId="41" applyFont="1" applyFill="1" applyBorder="1" applyAlignment="1">
      <alignment horizontal="center" vertical="center"/>
    </xf>
    <xf numFmtId="0" fontId="23" fillId="24" borderId="45" xfId="41" applyFont="1" applyFill="1" applyBorder="1" applyAlignment="1">
      <alignment horizontal="center" vertical="center"/>
    </xf>
    <xf numFmtId="0" fontId="23" fillId="24" borderId="18" xfId="41" applyFont="1" applyFill="1" applyBorder="1"/>
    <xf numFmtId="0" fontId="23" fillId="24" borderId="26" xfId="41" applyFont="1" applyFill="1" applyBorder="1"/>
    <xf numFmtId="176" fontId="28" fillId="0" borderId="47" xfId="41" applyNumberFormat="1" applyFont="1" applyBorder="1"/>
    <xf numFmtId="176" fontId="23" fillId="0" borderId="47" xfId="41" applyNumberFormat="1" applyFont="1" applyBorder="1"/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24" borderId="14" xfId="44" applyFont="1" applyFill="1" applyBorder="1" applyAlignment="1">
      <alignment horizontal="center" vertical="center"/>
    </xf>
    <xf numFmtId="0" fontId="27" fillId="24" borderId="24" xfId="44" applyFont="1" applyFill="1" applyBorder="1" applyAlignment="1">
      <alignment horizontal="center" vertical="center"/>
    </xf>
    <xf numFmtId="0" fontId="26" fillId="0" borderId="15" xfId="44" applyFont="1" applyBorder="1" applyAlignment="1">
      <alignment horizontal="left" vertical="center" wrapText="1"/>
    </xf>
    <xf numFmtId="0" fontId="26" fillId="0" borderId="0" xfId="44" applyFont="1" applyBorder="1" applyAlignment="1">
      <alignment horizontal="center"/>
    </xf>
    <xf numFmtId="0" fontId="22" fillId="0" borderId="0" xfId="44" applyFont="1" applyAlignment="1">
      <alignment horizontal="left" vertical="center"/>
    </xf>
    <xf numFmtId="0" fontId="26" fillId="24" borderId="14" xfId="44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0" fontId="26" fillId="24" borderId="18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20" xfId="44" applyFont="1" applyFill="1" applyBorder="1" applyAlignment="1">
      <alignment horizontal="center" vertical="center"/>
    </xf>
    <xf numFmtId="0" fontId="26" fillId="24" borderId="21" xfId="44" applyFont="1" applyFill="1" applyBorder="1" applyAlignment="1">
      <alignment horizontal="center" vertical="center"/>
    </xf>
    <xf numFmtId="0" fontId="26" fillId="25" borderId="11" xfId="44" applyFont="1" applyFill="1" applyBorder="1" applyAlignment="1">
      <alignment horizontal="center" vertical="center"/>
    </xf>
    <xf numFmtId="0" fontId="26" fillId="25" borderId="22" xfId="44" applyFont="1" applyFill="1" applyBorder="1" applyAlignment="1">
      <alignment horizontal="center" vertical="center"/>
    </xf>
    <xf numFmtId="0" fontId="26" fillId="24" borderId="19" xfId="44" applyFont="1" applyFill="1" applyBorder="1" applyAlignment="1">
      <alignment horizontal="center" vertical="center"/>
    </xf>
    <xf numFmtId="0" fontId="26" fillId="24" borderId="23" xfId="44" applyFont="1" applyFill="1" applyBorder="1" applyAlignment="1">
      <alignment horizontal="center" vertical="center"/>
    </xf>
    <xf numFmtId="0" fontId="23" fillId="0" borderId="48" xfId="41" applyFont="1" applyBorder="1" applyAlignment="1">
      <alignment horizontal="center"/>
    </xf>
    <xf numFmtId="0" fontId="23" fillId="0" borderId="12" xfId="41" applyFont="1" applyBorder="1" applyAlignment="1">
      <alignment horizontal="center"/>
    </xf>
    <xf numFmtId="0" fontId="24" fillId="0" borderId="0" xfId="41" applyFont="1" applyAlignment="1">
      <alignment horizontal="left"/>
    </xf>
    <xf numFmtId="0" fontId="25" fillId="0" borderId="0" xfId="41" applyFont="1" applyAlignment="1">
      <alignment horizontal="left"/>
    </xf>
    <xf numFmtId="0" fontId="23" fillId="24" borderId="42" xfId="41" applyFont="1" applyFill="1" applyBorder="1" applyAlignment="1">
      <alignment horizontal="center" vertical="center"/>
    </xf>
    <xf numFmtId="0" fontId="23" fillId="24" borderId="43" xfId="41" applyFont="1" applyFill="1" applyBorder="1" applyAlignment="1">
      <alignment horizontal="center" vertical="center"/>
    </xf>
    <xf numFmtId="0" fontId="28" fillId="24" borderId="46" xfId="41" applyFont="1" applyFill="1" applyBorder="1" applyAlignment="1">
      <alignment horizontal="center" vertical="center"/>
    </xf>
    <xf numFmtId="0" fontId="28" fillId="24" borderId="13" xfId="41" applyFont="1" applyFill="1" applyBorder="1" applyAlignment="1">
      <alignment horizontal="center" vertical="center"/>
    </xf>
    <xf numFmtId="0" fontId="23" fillId="0" borderId="38" xfId="41" applyFont="1" applyBorder="1" applyAlignment="1">
      <alignment horizontal="center"/>
    </xf>
    <xf numFmtId="38" fontId="27" fillId="0" borderId="25" xfId="44" applyNumberFormat="1" applyFont="1" applyBorder="1" applyAlignment="1">
      <alignment horizontal="right" vertical="center"/>
    </xf>
    <xf numFmtId="38" fontId="27" fillId="0" borderId="39" xfId="44" applyNumberFormat="1" applyFont="1" applyBorder="1" applyAlignment="1">
      <alignment horizontal="right" vertical="center"/>
    </xf>
    <xf numFmtId="176" fontId="27" fillId="0" borderId="32" xfId="43" applyNumberFormat="1" applyFont="1" applyFill="1" applyBorder="1" applyAlignment="1">
      <alignment vertical="center" shrinkToFit="1"/>
    </xf>
    <xf numFmtId="176" fontId="27" fillId="0" borderId="27" xfId="43" applyNumberFormat="1" applyFont="1" applyFill="1" applyBorder="1" applyAlignment="1">
      <alignment vertical="center" shrinkToFit="1"/>
    </xf>
    <xf numFmtId="176" fontId="27" fillId="0" borderId="33" xfId="43" applyNumberFormat="1" applyFont="1" applyFill="1" applyBorder="1" applyAlignment="1">
      <alignment vertical="center" shrinkToFit="1"/>
    </xf>
    <xf numFmtId="38" fontId="27" fillId="0" borderId="40" xfId="44" applyNumberFormat="1" applyFont="1" applyBorder="1" applyAlignment="1">
      <alignment horizontal="right" vertical="center"/>
    </xf>
    <xf numFmtId="176" fontId="27" fillId="0" borderId="34" xfId="43" applyNumberFormat="1" applyFont="1" applyFill="1" applyBorder="1" applyAlignment="1">
      <alignment vertical="center" shrinkToFit="1"/>
    </xf>
    <xf numFmtId="176" fontId="27" fillId="0" borderId="28" xfId="43" applyNumberFormat="1" applyFont="1" applyFill="1" applyBorder="1" applyAlignment="1">
      <alignment vertical="center" shrinkToFit="1"/>
    </xf>
    <xf numFmtId="176" fontId="27" fillId="0" borderId="35" xfId="43" applyNumberFormat="1" applyFont="1" applyFill="1" applyBorder="1" applyAlignment="1">
      <alignment vertical="center" shrinkToFit="1"/>
    </xf>
    <xf numFmtId="176" fontId="27" fillId="0" borderId="36" xfId="43" applyNumberFormat="1" applyFont="1" applyFill="1" applyBorder="1" applyAlignment="1">
      <alignment vertical="center" shrinkToFit="1"/>
    </xf>
    <xf numFmtId="176" fontId="27" fillId="0" borderId="31" xfId="43" applyNumberFormat="1" applyFont="1" applyFill="1" applyBorder="1" applyAlignment="1">
      <alignment vertical="center" shrinkToFit="1"/>
    </xf>
    <xf numFmtId="176" fontId="27" fillId="0" borderId="37" xfId="43" applyNumberFormat="1" applyFont="1" applyFill="1" applyBorder="1" applyAlignment="1">
      <alignment vertical="center" shrinkToFit="1"/>
    </xf>
    <xf numFmtId="38" fontId="27" fillId="0" borderId="41" xfId="44" applyNumberFormat="1" applyFont="1" applyBorder="1" applyAlignment="1">
      <alignment horizontal="right" vertical="center"/>
    </xf>
    <xf numFmtId="176" fontId="27" fillId="0" borderId="21" xfId="43" applyNumberFormat="1" applyFont="1" applyFill="1" applyBorder="1" applyAlignment="1">
      <alignment vertical="center" shrinkToFit="1"/>
    </xf>
    <xf numFmtId="176" fontId="27" fillId="0" borderId="22" xfId="43" applyNumberFormat="1" applyFont="1" applyFill="1" applyBorder="1" applyAlignment="1">
      <alignment vertical="center" shrinkToFit="1"/>
    </xf>
    <xf numFmtId="38" fontId="27" fillId="0" borderId="23" xfId="44" applyNumberFormat="1" applyFont="1" applyBorder="1" applyAlignment="1">
      <alignment horizontal="right" vertical="center"/>
    </xf>
    <xf numFmtId="176" fontId="28" fillId="0" borderId="10" xfId="41" applyNumberFormat="1" applyFont="1" applyFill="1" applyBorder="1"/>
    <xf numFmtId="176" fontId="28" fillId="0" borderId="47" xfId="41" applyNumberFormat="1" applyFont="1" applyFill="1" applyBorder="1"/>
    <xf numFmtId="0" fontId="28" fillId="0" borderId="49" xfId="41" applyFont="1" applyBorder="1" applyAlignment="1">
      <alignment horizontal="center"/>
    </xf>
    <xf numFmtId="0" fontId="28" fillId="0" borderId="50" xfId="41" applyFont="1" applyBorder="1" applyAlignment="1">
      <alignment horizontal="center"/>
    </xf>
    <xf numFmtId="177" fontId="28" fillId="0" borderId="50" xfId="41" applyNumberFormat="1" applyFont="1" applyBorder="1" applyAlignment="1">
      <alignment horizontal="right"/>
    </xf>
    <xf numFmtId="177" fontId="28" fillId="0" borderId="50" xfId="45" applyNumberFormat="1" applyFont="1" applyBorder="1" applyAlignment="1"/>
    <xf numFmtId="177" fontId="28" fillId="0" borderId="51" xfId="45" applyNumberFormat="1" applyFont="1" applyBorder="1" applyAlignment="1"/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5" builtinId="6"/>
    <cellStyle name="桁区切り 2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(21)胞衣汚物等取扱状況" xfId="44" xr:uid="{00000000-0005-0000-0000-00002A000000}"/>
    <cellStyle name="標準_(25)犬猫の死体処理状況" xfId="41" xr:uid="{00000000-0005-0000-0000-00002B000000}"/>
    <cellStyle name="良い" xfId="42" builtinId="26" customBuiltin="1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2</xdr:row>
      <xdr:rowOff>0</xdr:rowOff>
    </xdr:from>
    <xdr:to>
      <xdr:col>7</xdr:col>
      <xdr:colOff>266700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010150" y="342900"/>
          <a:ext cx="3143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7.4%</a:t>
          </a:r>
        </a:p>
      </xdr:txBody>
    </xdr:sp>
    <xdr:clientData/>
  </xdr:twoCellAnchor>
  <xdr:twoCellAnchor>
    <xdr:from>
      <xdr:col>7</xdr:col>
      <xdr:colOff>200025</xdr:colOff>
      <xdr:row>2</xdr:row>
      <xdr:rowOff>0</xdr:rowOff>
    </xdr:from>
    <xdr:to>
      <xdr:col>7</xdr:col>
      <xdr:colOff>457200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57800" y="342900"/>
          <a:ext cx="257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8.9%</a:t>
          </a:r>
        </a:p>
      </xdr:txBody>
    </xdr:sp>
    <xdr:clientData/>
  </xdr:twoCellAnchor>
  <xdr:twoCellAnchor>
    <xdr:from>
      <xdr:col>7</xdr:col>
      <xdr:colOff>552450</xdr:colOff>
      <xdr:row>2</xdr:row>
      <xdr:rowOff>0</xdr:rowOff>
    </xdr:from>
    <xdr:to>
      <xdr:col>8</xdr:col>
      <xdr:colOff>238125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10225" y="342900"/>
          <a:ext cx="4000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14.5%</a:t>
          </a:r>
        </a:p>
      </xdr:txBody>
    </xdr:sp>
    <xdr:clientData/>
  </xdr:twoCellAnchor>
  <xdr:twoCellAnchor>
    <xdr:from>
      <xdr:col>6</xdr:col>
      <xdr:colOff>666750</xdr:colOff>
      <xdr:row>2</xdr:row>
      <xdr:rowOff>0</xdr:rowOff>
    </xdr:from>
    <xdr:to>
      <xdr:col>7</xdr:col>
      <xdr:colOff>276225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010150" y="342900"/>
          <a:ext cx="3238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8.8%</a:t>
          </a:r>
        </a:p>
      </xdr:txBody>
    </xdr:sp>
    <xdr:clientData/>
  </xdr:twoCellAnchor>
  <xdr:twoCellAnchor>
    <xdr:from>
      <xdr:col>7</xdr:col>
      <xdr:colOff>219075</xdr:colOff>
      <xdr:row>2</xdr:row>
      <xdr:rowOff>0</xdr:rowOff>
    </xdr:from>
    <xdr:to>
      <xdr:col>7</xdr:col>
      <xdr:colOff>590550</xdr:colOff>
      <xdr:row>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276850" y="342900"/>
          <a:ext cx="3714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15.3%</a:t>
          </a:r>
        </a:p>
      </xdr:txBody>
    </xdr:sp>
    <xdr:clientData/>
  </xdr:twoCellAnchor>
  <xdr:twoCellAnchor>
    <xdr:from>
      <xdr:col>8</xdr:col>
      <xdr:colOff>133350</xdr:colOff>
      <xdr:row>2</xdr:row>
      <xdr:rowOff>0</xdr:rowOff>
    </xdr:from>
    <xdr:to>
      <xdr:col>8</xdr:col>
      <xdr:colOff>400050</xdr:colOff>
      <xdr:row>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905500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8.1%</a:t>
          </a:r>
        </a:p>
      </xdr:txBody>
    </xdr:sp>
    <xdr:clientData/>
  </xdr:twoCellAnchor>
  <xdr:twoCellAnchor>
    <xdr:from>
      <xdr:col>8</xdr:col>
      <xdr:colOff>438150</xdr:colOff>
      <xdr:row>2</xdr:row>
      <xdr:rowOff>0</xdr:rowOff>
    </xdr:from>
    <xdr:to>
      <xdr:col>9</xdr:col>
      <xdr:colOff>114300</xdr:colOff>
      <xdr:row>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210300" y="342900"/>
          <a:ext cx="3905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8</xdr:col>
      <xdr:colOff>590550</xdr:colOff>
      <xdr:row>2</xdr:row>
      <xdr:rowOff>0</xdr:rowOff>
    </xdr:from>
    <xdr:to>
      <xdr:col>9</xdr:col>
      <xdr:colOff>219075</xdr:colOff>
      <xdr:row>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362700" y="342900"/>
          <a:ext cx="3429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10</xdr:col>
      <xdr:colOff>190500</xdr:colOff>
      <xdr:row>2</xdr:row>
      <xdr:rowOff>0</xdr:rowOff>
    </xdr:from>
    <xdr:to>
      <xdr:col>10</xdr:col>
      <xdr:colOff>504825</xdr:colOff>
      <xdr:row>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391400" y="342900"/>
          <a:ext cx="3143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2.2%</a:t>
          </a:r>
        </a:p>
      </xdr:txBody>
    </xdr:sp>
    <xdr:clientData/>
  </xdr:twoCellAnchor>
  <xdr:twoCellAnchor>
    <xdr:from>
      <xdr:col>8</xdr:col>
      <xdr:colOff>352425</xdr:colOff>
      <xdr:row>2</xdr:row>
      <xdr:rowOff>0</xdr:rowOff>
    </xdr:from>
    <xdr:to>
      <xdr:col>9</xdr:col>
      <xdr:colOff>9525</xdr:colOff>
      <xdr:row>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24575" y="342900"/>
          <a:ext cx="3714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12.2%</a:t>
          </a:r>
        </a:p>
      </xdr:txBody>
    </xdr:sp>
    <xdr:clientData/>
  </xdr:twoCellAnchor>
  <xdr:twoCellAnchor>
    <xdr:from>
      <xdr:col>7</xdr:col>
      <xdr:colOff>457200</xdr:colOff>
      <xdr:row>2</xdr:row>
      <xdr:rowOff>0</xdr:rowOff>
    </xdr:from>
    <xdr:to>
      <xdr:col>10</xdr:col>
      <xdr:colOff>504825</xdr:colOff>
      <xdr:row>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514975" y="342900"/>
          <a:ext cx="21907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処分数量には告示産廃（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17,169t)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を含む。</a:t>
          </a:r>
        </a:p>
      </xdr:txBody>
    </xdr:sp>
    <xdr:clientData/>
  </xdr:twoCellAnchor>
  <xdr:twoCellAnchor>
    <xdr:from>
      <xdr:col>8</xdr:col>
      <xdr:colOff>333375</xdr:colOff>
      <xdr:row>2</xdr:row>
      <xdr:rowOff>0</xdr:rowOff>
    </xdr:from>
    <xdr:to>
      <xdr:col>9</xdr:col>
      <xdr:colOff>485775</xdr:colOff>
      <xdr:row>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105525" y="342900"/>
          <a:ext cx="8667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35,901t   2.3%</a:t>
          </a:r>
        </a:p>
      </xdr:txBody>
    </xdr:sp>
    <xdr:clientData/>
  </xdr:twoCellAnchor>
  <xdr:twoCellAnchor>
    <xdr:from>
      <xdr:col>9</xdr:col>
      <xdr:colOff>114300</xdr:colOff>
      <xdr:row>2</xdr:row>
      <xdr:rowOff>0</xdr:rowOff>
    </xdr:from>
    <xdr:to>
      <xdr:col>10</xdr:col>
      <xdr:colOff>200025</xdr:colOff>
      <xdr:row>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600825" y="342900"/>
          <a:ext cx="8001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5,053t   0.3%</a:t>
          </a:r>
        </a:p>
      </xdr:txBody>
    </xdr:sp>
    <xdr:clientData/>
  </xdr:twoCellAnchor>
  <xdr:twoCellAnchor>
    <xdr:from>
      <xdr:col>7</xdr:col>
      <xdr:colOff>476250</xdr:colOff>
      <xdr:row>2</xdr:row>
      <xdr:rowOff>0</xdr:rowOff>
    </xdr:from>
    <xdr:to>
      <xdr:col>8</xdr:col>
      <xdr:colOff>419100</xdr:colOff>
      <xdr:row>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534025" y="342900"/>
          <a:ext cx="6572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1,533,940t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2</xdr:col>
      <xdr:colOff>47625</xdr:colOff>
      <xdr:row>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47750" y="342900"/>
          <a:ext cx="4857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74,518t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1</xdr:col>
      <xdr:colOff>657225</xdr:colOff>
      <xdr:row>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47750" y="342900"/>
          <a:ext cx="3810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4.9%</a:t>
          </a:r>
        </a:p>
      </xdr:txBody>
    </xdr:sp>
    <xdr:clientData/>
  </xdr:twoCellAnchor>
  <xdr:twoCellAnchor>
    <xdr:from>
      <xdr:col>1</xdr:col>
      <xdr:colOff>180975</xdr:colOff>
      <xdr:row>2</xdr:row>
      <xdr:rowOff>0</xdr:rowOff>
    </xdr:from>
    <xdr:to>
      <xdr:col>2</xdr:col>
      <xdr:colOff>66675</xdr:colOff>
      <xdr:row>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52500" y="342900"/>
          <a:ext cx="6000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859,478t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56.7%</a:t>
          </a:r>
        </a:p>
      </xdr:txBody>
    </xdr:sp>
    <xdr:clientData/>
  </xdr:twoCellAnchor>
  <xdr:twoCellAnchor>
    <xdr:from>
      <xdr:col>4</xdr:col>
      <xdr:colOff>28575</xdr:colOff>
      <xdr:row>2</xdr:row>
      <xdr:rowOff>0</xdr:rowOff>
    </xdr:from>
    <xdr:to>
      <xdr:col>4</xdr:col>
      <xdr:colOff>514350</xdr:colOff>
      <xdr:row>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943225" y="342900"/>
          <a:ext cx="4857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582,776t</a:t>
          </a:r>
        </a:p>
      </xdr:txBody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466725</xdr:colOff>
      <xdr:row>2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019425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4</xdr:col>
      <xdr:colOff>209550</xdr:colOff>
      <xdr:row>2</xdr:row>
      <xdr:rowOff>0</xdr:rowOff>
    </xdr:from>
    <xdr:to>
      <xdr:col>4</xdr:col>
      <xdr:colOff>542925</xdr:colOff>
      <xdr:row>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124200" y="342900"/>
          <a:ext cx="333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38.4%</a:t>
          </a:r>
        </a:p>
      </xdr:txBody>
    </xdr:sp>
    <xdr:clientData/>
  </xdr:twoCellAnchor>
  <xdr:twoCellAnchor>
    <xdr:from>
      <xdr:col>2</xdr:col>
      <xdr:colOff>495300</xdr:colOff>
      <xdr:row>2</xdr:row>
      <xdr:rowOff>0</xdr:rowOff>
    </xdr:from>
    <xdr:to>
      <xdr:col>3</xdr:col>
      <xdr:colOff>390525</xdr:colOff>
      <xdr:row>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81200" y="342900"/>
          <a:ext cx="6096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1,516,772t</a:t>
          </a:r>
        </a:p>
      </xdr:txBody>
    </xdr:sp>
    <xdr:clientData/>
  </xdr:twoCellAnchor>
  <xdr:twoCellAnchor>
    <xdr:from>
      <xdr:col>3</xdr:col>
      <xdr:colOff>523875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724150" y="342900"/>
          <a:ext cx="3905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84.8%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5</xdr:col>
      <xdr:colOff>666750</xdr:colOff>
      <xdr:row>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048125" y="342900"/>
          <a:ext cx="2476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5.0%</a:t>
          </a:r>
        </a:p>
      </xdr:txBody>
    </xdr:sp>
    <xdr:clientData/>
  </xdr:twoCellAnchor>
  <xdr:twoCellAnchor>
    <xdr:from>
      <xdr:col>5</xdr:col>
      <xdr:colOff>523875</xdr:colOff>
      <xdr:row>2</xdr:row>
      <xdr:rowOff>0</xdr:rowOff>
    </xdr:from>
    <xdr:to>
      <xdr:col>6</xdr:col>
      <xdr:colOff>114300</xdr:colOff>
      <xdr:row>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152900" y="342900"/>
          <a:ext cx="3048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3.1%</a:t>
          </a:r>
        </a:p>
      </xdr:txBody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457200</xdr:colOff>
      <xdr:row>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819525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3.3%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6</xdr:col>
      <xdr:colOff>57150</xdr:colOff>
      <xdr:row>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048125" y="342900"/>
          <a:ext cx="3524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3.8%</a:t>
          </a:r>
        </a:p>
      </xdr:txBody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228600</xdr:colOff>
      <xdr:row>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638800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97.4%</a:t>
          </a:r>
        </a:p>
      </xdr:txBody>
    </xdr:sp>
    <xdr:clientData/>
  </xdr:twoCellAnchor>
  <xdr:twoCellAnchor>
    <xdr:from>
      <xdr:col>7</xdr:col>
      <xdr:colOff>523875</xdr:colOff>
      <xdr:row>2</xdr:row>
      <xdr:rowOff>0</xdr:rowOff>
    </xdr:from>
    <xdr:to>
      <xdr:col>8</xdr:col>
      <xdr:colOff>352425</xdr:colOff>
      <xdr:row>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581650" y="342900"/>
          <a:ext cx="542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1,492,986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view="pageBreakPreview" zoomScale="80" zoomScaleNormal="80" zoomScaleSheetLayoutView="80" zoomScalePageLayoutView="80" workbookViewId="0">
      <selection activeCell="G7" sqref="G7"/>
    </sheetView>
  </sheetViews>
  <sheetFormatPr defaultColWidth="9.88671875" defaultRowHeight="13.2" x14ac:dyDescent="0.2"/>
  <cols>
    <col min="1" max="1" width="11" customWidth="1"/>
    <col min="2" max="10" width="10.109375" customWidth="1"/>
    <col min="257" max="257" width="11" customWidth="1"/>
    <col min="258" max="266" width="10.109375" customWidth="1"/>
    <col min="513" max="513" width="11" customWidth="1"/>
    <col min="514" max="522" width="10.109375" customWidth="1"/>
    <col min="769" max="769" width="11" customWidth="1"/>
    <col min="770" max="778" width="10.109375" customWidth="1"/>
    <col min="1025" max="1025" width="11" customWidth="1"/>
    <col min="1026" max="1034" width="10.109375" customWidth="1"/>
    <col min="1281" max="1281" width="11" customWidth="1"/>
    <col min="1282" max="1290" width="10.109375" customWidth="1"/>
    <col min="1537" max="1537" width="11" customWidth="1"/>
    <col min="1538" max="1546" width="10.109375" customWidth="1"/>
    <col min="1793" max="1793" width="11" customWidth="1"/>
    <col min="1794" max="1802" width="10.109375" customWidth="1"/>
    <col min="2049" max="2049" width="11" customWidth="1"/>
    <col min="2050" max="2058" width="10.109375" customWidth="1"/>
    <col min="2305" max="2305" width="11" customWidth="1"/>
    <col min="2306" max="2314" width="10.109375" customWidth="1"/>
    <col min="2561" max="2561" width="11" customWidth="1"/>
    <col min="2562" max="2570" width="10.109375" customWidth="1"/>
    <col min="2817" max="2817" width="11" customWidth="1"/>
    <col min="2818" max="2826" width="10.109375" customWidth="1"/>
    <col min="3073" max="3073" width="11" customWidth="1"/>
    <col min="3074" max="3082" width="10.109375" customWidth="1"/>
    <col min="3329" max="3329" width="11" customWidth="1"/>
    <col min="3330" max="3338" width="10.109375" customWidth="1"/>
    <col min="3585" max="3585" width="11" customWidth="1"/>
    <col min="3586" max="3594" width="10.109375" customWidth="1"/>
    <col min="3841" max="3841" width="11" customWidth="1"/>
    <col min="3842" max="3850" width="10.109375" customWidth="1"/>
    <col min="4097" max="4097" width="11" customWidth="1"/>
    <col min="4098" max="4106" width="10.109375" customWidth="1"/>
    <col min="4353" max="4353" width="11" customWidth="1"/>
    <col min="4354" max="4362" width="10.109375" customWidth="1"/>
    <col min="4609" max="4609" width="11" customWidth="1"/>
    <col min="4610" max="4618" width="10.109375" customWidth="1"/>
    <col min="4865" max="4865" width="11" customWidth="1"/>
    <col min="4866" max="4874" width="10.109375" customWidth="1"/>
    <col min="5121" max="5121" width="11" customWidth="1"/>
    <col min="5122" max="5130" width="10.109375" customWidth="1"/>
    <col min="5377" max="5377" width="11" customWidth="1"/>
    <col min="5378" max="5386" width="10.109375" customWidth="1"/>
    <col min="5633" max="5633" width="11" customWidth="1"/>
    <col min="5634" max="5642" width="10.109375" customWidth="1"/>
    <col min="5889" max="5889" width="11" customWidth="1"/>
    <col min="5890" max="5898" width="10.109375" customWidth="1"/>
    <col min="6145" max="6145" width="11" customWidth="1"/>
    <col min="6146" max="6154" width="10.109375" customWidth="1"/>
    <col min="6401" max="6401" width="11" customWidth="1"/>
    <col min="6402" max="6410" width="10.109375" customWidth="1"/>
    <col min="6657" max="6657" width="11" customWidth="1"/>
    <col min="6658" max="6666" width="10.109375" customWidth="1"/>
    <col min="6913" max="6913" width="11" customWidth="1"/>
    <col min="6914" max="6922" width="10.109375" customWidth="1"/>
    <col min="7169" max="7169" width="11" customWidth="1"/>
    <col min="7170" max="7178" width="10.109375" customWidth="1"/>
    <col min="7425" max="7425" width="11" customWidth="1"/>
    <col min="7426" max="7434" width="10.109375" customWidth="1"/>
    <col min="7681" max="7681" width="11" customWidth="1"/>
    <col min="7682" max="7690" width="10.109375" customWidth="1"/>
    <col min="7937" max="7937" width="11" customWidth="1"/>
    <col min="7938" max="7946" width="10.109375" customWidth="1"/>
    <col min="8193" max="8193" width="11" customWidth="1"/>
    <col min="8194" max="8202" width="10.109375" customWidth="1"/>
    <col min="8449" max="8449" width="11" customWidth="1"/>
    <col min="8450" max="8458" width="10.109375" customWidth="1"/>
    <col min="8705" max="8705" width="11" customWidth="1"/>
    <col min="8706" max="8714" width="10.109375" customWidth="1"/>
    <col min="8961" max="8961" width="11" customWidth="1"/>
    <col min="8962" max="8970" width="10.109375" customWidth="1"/>
    <col min="9217" max="9217" width="11" customWidth="1"/>
    <col min="9218" max="9226" width="10.109375" customWidth="1"/>
    <col min="9473" max="9473" width="11" customWidth="1"/>
    <col min="9474" max="9482" width="10.109375" customWidth="1"/>
    <col min="9729" max="9729" width="11" customWidth="1"/>
    <col min="9730" max="9738" width="10.109375" customWidth="1"/>
    <col min="9985" max="9985" width="11" customWidth="1"/>
    <col min="9986" max="9994" width="10.109375" customWidth="1"/>
    <col min="10241" max="10241" width="11" customWidth="1"/>
    <col min="10242" max="10250" width="10.109375" customWidth="1"/>
    <col min="10497" max="10497" width="11" customWidth="1"/>
    <col min="10498" max="10506" width="10.109375" customWidth="1"/>
    <col min="10753" max="10753" width="11" customWidth="1"/>
    <col min="10754" max="10762" width="10.109375" customWidth="1"/>
    <col min="11009" max="11009" width="11" customWidth="1"/>
    <col min="11010" max="11018" width="10.109375" customWidth="1"/>
    <col min="11265" max="11265" width="11" customWidth="1"/>
    <col min="11266" max="11274" width="10.109375" customWidth="1"/>
    <col min="11521" max="11521" width="11" customWidth="1"/>
    <col min="11522" max="11530" width="10.109375" customWidth="1"/>
    <col min="11777" max="11777" width="11" customWidth="1"/>
    <col min="11778" max="11786" width="10.109375" customWidth="1"/>
    <col min="12033" max="12033" width="11" customWidth="1"/>
    <col min="12034" max="12042" width="10.109375" customWidth="1"/>
    <col min="12289" max="12289" width="11" customWidth="1"/>
    <col min="12290" max="12298" width="10.109375" customWidth="1"/>
    <col min="12545" max="12545" width="11" customWidth="1"/>
    <col min="12546" max="12554" width="10.109375" customWidth="1"/>
    <col min="12801" max="12801" width="11" customWidth="1"/>
    <col min="12802" max="12810" width="10.109375" customWidth="1"/>
    <col min="13057" max="13057" width="11" customWidth="1"/>
    <col min="13058" max="13066" width="10.109375" customWidth="1"/>
    <col min="13313" max="13313" width="11" customWidth="1"/>
    <col min="13314" max="13322" width="10.109375" customWidth="1"/>
    <col min="13569" max="13569" width="11" customWidth="1"/>
    <col min="13570" max="13578" width="10.109375" customWidth="1"/>
    <col min="13825" max="13825" width="11" customWidth="1"/>
    <col min="13826" max="13834" width="10.109375" customWidth="1"/>
    <col min="14081" max="14081" width="11" customWidth="1"/>
    <col min="14082" max="14090" width="10.109375" customWidth="1"/>
    <col min="14337" max="14337" width="11" customWidth="1"/>
    <col min="14338" max="14346" width="10.109375" customWidth="1"/>
    <col min="14593" max="14593" width="11" customWidth="1"/>
    <col min="14594" max="14602" width="10.109375" customWidth="1"/>
    <col min="14849" max="14849" width="11" customWidth="1"/>
    <col min="14850" max="14858" width="10.109375" customWidth="1"/>
    <col min="15105" max="15105" width="11" customWidth="1"/>
    <col min="15106" max="15114" width="10.109375" customWidth="1"/>
    <col min="15361" max="15361" width="11" customWidth="1"/>
    <col min="15362" max="15370" width="10.109375" customWidth="1"/>
    <col min="15617" max="15617" width="11" customWidth="1"/>
    <col min="15618" max="15626" width="10.109375" customWidth="1"/>
    <col min="15873" max="15873" width="11" customWidth="1"/>
    <col min="15874" max="15882" width="10.109375" customWidth="1"/>
    <col min="16129" max="16129" width="11" customWidth="1"/>
    <col min="16130" max="16138" width="10.109375" customWidth="1"/>
  </cols>
  <sheetData>
    <row r="1" spans="1:12" x14ac:dyDescent="0.2">
      <c r="B1" s="1"/>
    </row>
    <row r="11" spans="1:12" ht="13.5" customHeight="1" x14ac:dyDescent="0.2">
      <c r="A11" s="38" t="s">
        <v>36</v>
      </c>
      <c r="B11" s="38"/>
      <c r="C11" s="38"/>
      <c r="D11" s="38"/>
      <c r="E11" s="38"/>
      <c r="F11" s="38"/>
      <c r="G11" s="38"/>
      <c r="H11" s="38"/>
      <c r="I11" s="38"/>
      <c r="J11" s="38"/>
      <c r="K11" s="2"/>
      <c r="L11" s="2"/>
    </row>
    <row r="12" spans="1:12" ht="13.5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2"/>
      <c r="L12" s="2"/>
    </row>
    <row r="13" spans="1:12" ht="13.5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2"/>
      <c r="L13" s="2"/>
    </row>
    <row r="60" spans="1:12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"/>
      <c r="L60" s="3"/>
    </row>
    <row r="120" spans="1:11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"/>
    </row>
  </sheetData>
  <mergeCells count="3">
    <mergeCell ref="A11:J13"/>
    <mergeCell ref="A60:J60"/>
    <mergeCell ref="A120:J120"/>
  </mergeCells>
  <phoneticPr fontId="2"/>
  <printOptions horizontalCentered="1"/>
  <pageMargins left="0" right="0" top="0.98425196850393704" bottom="1.0629921259842521" header="0.51181102362204722" footer="0.35433070866141736"/>
  <pageSetup paperSize="9" scale="90" firstPageNumber="104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view="pageBreakPreview" topLeftCell="A16" zoomScaleNormal="100" zoomScaleSheetLayoutView="100" workbookViewId="0">
      <selection activeCell="C7" sqref="C7:F19"/>
    </sheetView>
  </sheetViews>
  <sheetFormatPr defaultColWidth="7.21875" defaultRowHeight="21" customHeight="1" x14ac:dyDescent="0.2"/>
  <cols>
    <col min="1" max="2" width="8.77734375" style="4" customWidth="1"/>
    <col min="3" max="6" width="15" style="4" customWidth="1"/>
    <col min="7" max="245" width="7.21875" style="4"/>
    <col min="246" max="247" width="8.77734375" style="4" customWidth="1"/>
    <col min="248" max="251" width="15" style="4" customWidth="1"/>
    <col min="252" max="501" width="7.21875" style="4"/>
    <col min="502" max="503" width="8.77734375" style="4" customWidth="1"/>
    <col min="504" max="507" width="15" style="4" customWidth="1"/>
    <col min="508" max="757" width="7.21875" style="4"/>
    <col min="758" max="759" width="8.77734375" style="4" customWidth="1"/>
    <col min="760" max="763" width="15" style="4" customWidth="1"/>
    <col min="764" max="1013" width="7.21875" style="4"/>
    <col min="1014" max="1015" width="8.77734375" style="4" customWidth="1"/>
    <col min="1016" max="1019" width="15" style="4" customWidth="1"/>
    <col min="1020" max="1269" width="7.21875" style="4"/>
    <col min="1270" max="1271" width="8.77734375" style="4" customWidth="1"/>
    <col min="1272" max="1275" width="15" style="4" customWidth="1"/>
    <col min="1276" max="1525" width="7.21875" style="4"/>
    <col min="1526" max="1527" width="8.77734375" style="4" customWidth="1"/>
    <col min="1528" max="1531" width="15" style="4" customWidth="1"/>
    <col min="1532" max="1781" width="7.21875" style="4"/>
    <col min="1782" max="1783" width="8.77734375" style="4" customWidth="1"/>
    <col min="1784" max="1787" width="15" style="4" customWidth="1"/>
    <col min="1788" max="2037" width="7.21875" style="4"/>
    <col min="2038" max="2039" width="8.77734375" style="4" customWidth="1"/>
    <col min="2040" max="2043" width="15" style="4" customWidth="1"/>
    <col min="2044" max="2293" width="7.21875" style="4"/>
    <col min="2294" max="2295" width="8.77734375" style="4" customWidth="1"/>
    <col min="2296" max="2299" width="15" style="4" customWidth="1"/>
    <col min="2300" max="2549" width="7.21875" style="4"/>
    <col min="2550" max="2551" width="8.77734375" style="4" customWidth="1"/>
    <col min="2552" max="2555" width="15" style="4" customWidth="1"/>
    <col min="2556" max="2805" width="7.21875" style="4"/>
    <col min="2806" max="2807" width="8.77734375" style="4" customWidth="1"/>
    <col min="2808" max="2811" width="15" style="4" customWidth="1"/>
    <col min="2812" max="3061" width="7.21875" style="4"/>
    <col min="3062" max="3063" width="8.77734375" style="4" customWidth="1"/>
    <col min="3064" max="3067" width="15" style="4" customWidth="1"/>
    <col min="3068" max="3317" width="7.21875" style="4"/>
    <col min="3318" max="3319" width="8.77734375" style="4" customWidth="1"/>
    <col min="3320" max="3323" width="15" style="4" customWidth="1"/>
    <col min="3324" max="3573" width="7.21875" style="4"/>
    <col min="3574" max="3575" width="8.77734375" style="4" customWidth="1"/>
    <col min="3576" max="3579" width="15" style="4" customWidth="1"/>
    <col min="3580" max="3829" width="7.21875" style="4"/>
    <col min="3830" max="3831" width="8.77734375" style="4" customWidth="1"/>
    <col min="3832" max="3835" width="15" style="4" customWidth="1"/>
    <col min="3836" max="4085" width="7.21875" style="4"/>
    <col min="4086" max="4087" width="8.77734375" style="4" customWidth="1"/>
    <col min="4088" max="4091" width="15" style="4" customWidth="1"/>
    <col min="4092" max="4341" width="7.21875" style="4"/>
    <col min="4342" max="4343" width="8.77734375" style="4" customWidth="1"/>
    <col min="4344" max="4347" width="15" style="4" customWidth="1"/>
    <col min="4348" max="4597" width="7.21875" style="4"/>
    <col min="4598" max="4599" width="8.77734375" style="4" customWidth="1"/>
    <col min="4600" max="4603" width="15" style="4" customWidth="1"/>
    <col min="4604" max="4853" width="7.21875" style="4"/>
    <col min="4854" max="4855" width="8.77734375" style="4" customWidth="1"/>
    <col min="4856" max="4859" width="15" style="4" customWidth="1"/>
    <col min="4860" max="5109" width="7.21875" style="4"/>
    <col min="5110" max="5111" width="8.77734375" style="4" customWidth="1"/>
    <col min="5112" max="5115" width="15" style="4" customWidth="1"/>
    <col min="5116" max="5365" width="7.21875" style="4"/>
    <col min="5366" max="5367" width="8.77734375" style="4" customWidth="1"/>
    <col min="5368" max="5371" width="15" style="4" customWidth="1"/>
    <col min="5372" max="5621" width="7.21875" style="4"/>
    <col min="5622" max="5623" width="8.77734375" style="4" customWidth="1"/>
    <col min="5624" max="5627" width="15" style="4" customWidth="1"/>
    <col min="5628" max="5877" width="7.21875" style="4"/>
    <col min="5878" max="5879" width="8.77734375" style="4" customWidth="1"/>
    <col min="5880" max="5883" width="15" style="4" customWidth="1"/>
    <col min="5884" max="6133" width="7.21875" style="4"/>
    <col min="6134" max="6135" width="8.77734375" style="4" customWidth="1"/>
    <col min="6136" max="6139" width="15" style="4" customWidth="1"/>
    <col min="6140" max="6389" width="7.21875" style="4"/>
    <col min="6390" max="6391" width="8.77734375" style="4" customWidth="1"/>
    <col min="6392" max="6395" width="15" style="4" customWidth="1"/>
    <col min="6396" max="6645" width="7.21875" style="4"/>
    <col min="6646" max="6647" width="8.77734375" style="4" customWidth="1"/>
    <col min="6648" max="6651" width="15" style="4" customWidth="1"/>
    <col min="6652" max="6901" width="7.21875" style="4"/>
    <col min="6902" max="6903" width="8.77734375" style="4" customWidth="1"/>
    <col min="6904" max="6907" width="15" style="4" customWidth="1"/>
    <col min="6908" max="7157" width="7.21875" style="4"/>
    <col min="7158" max="7159" width="8.77734375" style="4" customWidth="1"/>
    <col min="7160" max="7163" width="15" style="4" customWidth="1"/>
    <col min="7164" max="7413" width="7.21875" style="4"/>
    <col min="7414" max="7415" width="8.77734375" style="4" customWidth="1"/>
    <col min="7416" max="7419" width="15" style="4" customWidth="1"/>
    <col min="7420" max="7669" width="7.21875" style="4"/>
    <col min="7670" max="7671" width="8.77734375" style="4" customWidth="1"/>
    <col min="7672" max="7675" width="15" style="4" customWidth="1"/>
    <col min="7676" max="7925" width="7.21875" style="4"/>
    <col min="7926" max="7927" width="8.77734375" style="4" customWidth="1"/>
    <col min="7928" max="7931" width="15" style="4" customWidth="1"/>
    <col min="7932" max="8181" width="7.21875" style="4"/>
    <col min="8182" max="8183" width="8.77734375" style="4" customWidth="1"/>
    <col min="8184" max="8187" width="15" style="4" customWidth="1"/>
    <col min="8188" max="8437" width="7.21875" style="4"/>
    <col min="8438" max="8439" width="8.77734375" style="4" customWidth="1"/>
    <col min="8440" max="8443" width="15" style="4" customWidth="1"/>
    <col min="8444" max="8693" width="7.21875" style="4"/>
    <col min="8694" max="8695" width="8.77734375" style="4" customWidth="1"/>
    <col min="8696" max="8699" width="15" style="4" customWidth="1"/>
    <col min="8700" max="8949" width="7.21875" style="4"/>
    <col min="8950" max="8951" width="8.77734375" style="4" customWidth="1"/>
    <col min="8952" max="8955" width="15" style="4" customWidth="1"/>
    <col min="8956" max="9205" width="7.21875" style="4"/>
    <col min="9206" max="9207" width="8.77734375" style="4" customWidth="1"/>
    <col min="9208" max="9211" width="15" style="4" customWidth="1"/>
    <col min="9212" max="9461" width="7.21875" style="4"/>
    <col min="9462" max="9463" width="8.77734375" style="4" customWidth="1"/>
    <col min="9464" max="9467" width="15" style="4" customWidth="1"/>
    <col min="9468" max="9717" width="7.21875" style="4"/>
    <col min="9718" max="9719" width="8.77734375" style="4" customWidth="1"/>
    <col min="9720" max="9723" width="15" style="4" customWidth="1"/>
    <col min="9724" max="9973" width="7.21875" style="4"/>
    <col min="9974" max="9975" width="8.77734375" style="4" customWidth="1"/>
    <col min="9976" max="9979" width="15" style="4" customWidth="1"/>
    <col min="9980" max="10229" width="7.21875" style="4"/>
    <col min="10230" max="10231" width="8.77734375" style="4" customWidth="1"/>
    <col min="10232" max="10235" width="15" style="4" customWidth="1"/>
    <col min="10236" max="10485" width="7.21875" style="4"/>
    <col min="10486" max="10487" width="8.77734375" style="4" customWidth="1"/>
    <col min="10488" max="10491" width="15" style="4" customWidth="1"/>
    <col min="10492" max="10741" width="7.21875" style="4"/>
    <col min="10742" max="10743" width="8.77734375" style="4" customWidth="1"/>
    <col min="10744" max="10747" width="15" style="4" customWidth="1"/>
    <col min="10748" max="10997" width="7.21875" style="4"/>
    <col min="10998" max="10999" width="8.77734375" style="4" customWidth="1"/>
    <col min="11000" max="11003" width="15" style="4" customWidth="1"/>
    <col min="11004" max="11253" width="7.21875" style="4"/>
    <col min="11254" max="11255" width="8.77734375" style="4" customWidth="1"/>
    <col min="11256" max="11259" width="15" style="4" customWidth="1"/>
    <col min="11260" max="11509" width="7.21875" style="4"/>
    <col min="11510" max="11511" width="8.77734375" style="4" customWidth="1"/>
    <col min="11512" max="11515" width="15" style="4" customWidth="1"/>
    <col min="11516" max="11765" width="7.21875" style="4"/>
    <col min="11766" max="11767" width="8.77734375" style="4" customWidth="1"/>
    <col min="11768" max="11771" width="15" style="4" customWidth="1"/>
    <col min="11772" max="12021" width="7.21875" style="4"/>
    <col min="12022" max="12023" width="8.77734375" style="4" customWidth="1"/>
    <col min="12024" max="12027" width="15" style="4" customWidth="1"/>
    <col min="12028" max="12277" width="7.21875" style="4"/>
    <col min="12278" max="12279" width="8.77734375" style="4" customWidth="1"/>
    <col min="12280" max="12283" width="15" style="4" customWidth="1"/>
    <col min="12284" max="12533" width="7.21875" style="4"/>
    <col min="12534" max="12535" width="8.77734375" style="4" customWidth="1"/>
    <col min="12536" max="12539" width="15" style="4" customWidth="1"/>
    <col min="12540" max="12789" width="7.21875" style="4"/>
    <col min="12790" max="12791" width="8.77734375" style="4" customWidth="1"/>
    <col min="12792" max="12795" width="15" style="4" customWidth="1"/>
    <col min="12796" max="13045" width="7.21875" style="4"/>
    <col min="13046" max="13047" width="8.77734375" style="4" customWidth="1"/>
    <col min="13048" max="13051" width="15" style="4" customWidth="1"/>
    <col min="13052" max="13301" width="7.21875" style="4"/>
    <col min="13302" max="13303" width="8.77734375" style="4" customWidth="1"/>
    <col min="13304" max="13307" width="15" style="4" customWidth="1"/>
    <col min="13308" max="13557" width="7.21875" style="4"/>
    <col min="13558" max="13559" width="8.77734375" style="4" customWidth="1"/>
    <col min="13560" max="13563" width="15" style="4" customWidth="1"/>
    <col min="13564" max="13813" width="7.21875" style="4"/>
    <col min="13814" max="13815" width="8.77734375" style="4" customWidth="1"/>
    <col min="13816" max="13819" width="15" style="4" customWidth="1"/>
    <col min="13820" max="14069" width="7.21875" style="4"/>
    <col min="14070" max="14071" width="8.77734375" style="4" customWidth="1"/>
    <col min="14072" max="14075" width="15" style="4" customWidth="1"/>
    <col min="14076" max="14325" width="7.21875" style="4"/>
    <col min="14326" max="14327" width="8.77734375" style="4" customWidth="1"/>
    <col min="14328" max="14331" width="15" style="4" customWidth="1"/>
    <col min="14332" max="14581" width="7.21875" style="4"/>
    <col min="14582" max="14583" width="8.77734375" style="4" customWidth="1"/>
    <col min="14584" max="14587" width="15" style="4" customWidth="1"/>
    <col min="14588" max="14837" width="7.21875" style="4"/>
    <col min="14838" max="14839" width="8.77734375" style="4" customWidth="1"/>
    <col min="14840" max="14843" width="15" style="4" customWidth="1"/>
    <col min="14844" max="15093" width="7.21875" style="4"/>
    <col min="15094" max="15095" width="8.77734375" style="4" customWidth="1"/>
    <col min="15096" max="15099" width="15" style="4" customWidth="1"/>
    <col min="15100" max="15349" width="7.21875" style="4"/>
    <col min="15350" max="15351" width="8.77734375" style="4" customWidth="1"/>
    <col min="15352" max="15355" width="15" style="4" customWidth="1"/>
    <col min="15356" max="15605" width="7.21875" style="4"/>
    <col min="15606" max="15607" width="8.77734375" style="4" customWidth="1"/>
    <col min="15608" max="15611" width="15" style="4" customWidth="1"/>
    <col min="15612" max="15861" width="7.21875" style="4"/>
    <col min="15862" max="15863" width="8.77734375" style="4" customWidth="1"/>
    <col min="15864" max="15867" width="15" style="4" customWidth="1"/>
    <col min="15868" max="16117" width="7.21875" style="4"/>
    <col min="16118" max="16119" width="8.77734375" style="4" customWidth="1"/>
    <col min="16120" max="16123" width="15" style="4" customWidth="1"/>
    <col min="16124" max="16384" width="7.21875" style="4"/>
  </cols>
  <sheetData>
    <row r="1" spans="1:6" ht="21.75" customHeight="1" x14ac:dyDescent="0.2">
      <c r="A1" s="44" t="s">
        <v>36</v>
      </c>
      <c r="B1" s="44"/>
      <c r="C1" s="44"/>
      <c r="D1" s="44"/>
      <c r="E1" s="44"/>
      <c r="F1" s="44"/>
    </row>
    <row r="2" spans="1:6" ht="21.75" customHeight="1" x14ac:dyDescent="0.2">
      <c r="A2" s="5" t="s">
        <v>37</v>
      </c>
      <c r="B2" s="5"/>
      <c r="C2" s="6"/>
      <c r="D2" s="6"/>
      <c r="E2" s="6"/>
      <c r="F2" s="6"/>
    </row>
    <row r="3" spans="1:6" ht="15.75" customHeight="1" thickBot="1" x14ac:dyDescent="0.25">
      <c r="A3" s="7"/>
      <c r="B3" s="7"/>
      <c r="C3" s="7"/>
      <c r="D3" s="7"/>
      <c r="E3" s="7"/>
      <c r="F3" s="8" t="s">
        <v>38</v>
      </c>
    </row>
    <row r="4" spans="1:6" ht="18" customHeight="1" x14ac:dyDescent="0.2">
      <c r="A4" s="45" t="s">
        <v>39</v>
      </c>
      <c r="B4" s="46"/>
      <c r="C4" s="9" t="s">
        <v>40</v>
      </c>
      <c r="D4" s="10"/>
      <c r="E4" s="10"/>
      <c r="F4" s="11"/>
    </row>
    <row r="5" spans="1:6" ht="18" customHeight="1" x14ac:dyDescent="0.2">
      <c r="A5" s="47"/>
      <c r="B5" s="48"/>
      <c r="C5" s="51" t="s">
        <v>41</v>
      </c>
      <c r="D5" s="51" t="s">
        <v>42</v>
      </c>
      <c r="E5" s="51" t="s">
        <v>43</v>
      </c>
      <c r="F5" s="53" t="s">
        <v>44</v>
      </c>
    </row>
    <row r="6" spans="1:6" ht="18" customHeight="1" thickBot="1" x14ac:dyDescent="0.25">
      <c r="A6" s="49"/>
      <c r="B6" s="50"/>
      <c r="C6" s="52"/>
      <c r="D6" s="52"/>
      <c r="E6" s="52"/>
      <c r="F6" s="54"/>
    </row>
    <row r="7" spans="1:6" ht="45.75" customHeight="1" x14ac:dyDescent="0.2">
      <c r="A7" s="40" t="s">
        <v>55</v>
      </c>
      <c r="B7" s="41"/>
      <c r="C7" s="64">
        <f>SUM(C8:C19)</f>
        <v>145</v>
      </c>
      <c r="D7" s="64">
        <f>SUM(D8:D19)</f>
        <v>322</v>
      </c>
      <c r="E7" s="64">
        <f>SUM(E8:E19)</f>
        <v>4517</v>
      </c>
      <c r="F7" s="65">
        <f>SUM(F8:F19)</f>
        <v>4984</v>
      </c>
    </row>
    <row r="8" spans="1:6" ht="45.75" customHeight="1" x14ac:dyDescent="0.2">
      <c r="A8" s="23"/>
      <c r="B8" s="24" t="s">
        <v>1</v>
      </c>
      <c r="C8" s="66">
        <v>8</v>
      </c>
      <c r="D8" s="67">
        <v>23</v>
      </c>
      <c r="E8" s="68">
        <v>368</v>
      </c>
      <c r="F8" s="69">
        <f>SUM(C8:E8)</f>
        <v>399</v>
      </c>
    </row>
    <row r="9" spans="1:6" ht="45.75" customHeight="1" x14ac:dyDescent="0.2">
      <c r="A9" s="25"/>
      <c r="B9" s="26" t="s">
        <v>2</v>
      </c>
      <c r="C9" s="70">
        <v>11</v>
      </c>
      <c r="D9" s="71">
        <v>31</v>
      </c>
      <c r="E9" s="72">
        <v>375</v>
      </c>
      <c r="F9" s="69">
        <f>SUM(C9:E9)</f>
        <v>417</v>
      </c>
    </row>
    <row r="10" spans="1:6" ht="45.75" customHeight="1" x14ac:dyDescent="0.2">
      <c r="A10" s="27"/>
      <c r="B10" s="26" t="s">
        <v>3</v>
      </c>
      <c r="C10" s="73">
        <v>13</v>
      </c>
      <c r="D10" s="74">
        <v>30</v>
      </c>
      <c r="E10" s="75">
        <v>357</v>
      </c>
      <c r="F10" s="76">
        <f t="shared" ref="F10:F19" si="0">SUM(C10:E10)</f>
        <v>400</v>
      </c>
    </row>
    <row r="11" spans="1:6" ht="45.75" customHeight="1" x14ac:dyDescent="0.2">
      <c r="A11" s="28"/>
      <c r="B11" s="26" t="s">
        <v>4</v>
      </c>
      <c r="C11" s="73">
        <v>9</v>
      </c>
      <c r="D11" s="74">
        <v>19</v>
      </c>
      <c r="E11" s="75">
        <v>416</v>
      </c>
      <c r="F11" s="76">
        <f t="shared" si="0"/>
        <v>444</v>
      </c>
    </row>
    <row r="12" spans="1:6" ht="45.75" customHeight="1" x14ac:dyDescent="0.2">
      <c r="A12" s="28"/>
      <c r="B12" s="26" t="s">
        <v>5</v>
      </c>
      <c r="C12" s="73">
        <v>15</v>
      </c>
      <c r="D12" s="74">
        <v>29</v>
      </c>
      <c r="E12" s="75">
        <v>389</v>
      </c>
      <c r="F12" s="76">
        <f t="shared" si="0"/>
        <v>433</v>
      </c>
    </row>
    <row r="13" spans="1:6" ht="45.75" customHeight="1" x14ac:dyDescent="0.2">
      <c r="A13" s="28"/>
      <c r="B13" s="26" t="s">
        <v>6</v>
      </c>
      <c r="C13" s="73">
        <v>10</v>
      </c>
      <c r="D13" s="74">
        <v>24</v>
      </c>
      <c r="E13" s="75">
        <v>314</v>
      </c>
      <c r="F13" s="76">
        <f t="shared" si="0"/>
        <v>348</v>
      </c>
    </row>
    <row r="14" spans="1:6" ht="45.75" customHeight="1" x14ac:dyDescent="0.2">
      <c r="A14" s="28"/>
      <c r="B14" s="26" t="s">
        <v>12</v>
      </c>
      <c r="C14" s="73">
        <v>11</v>
      </c>
      <c r="D14" s="74">
        <v>27</v>
      </c>
      <c r="E14" s="75">
        <v>346</v>
      </c>
      <c r="F14" s="76">
        <f t="shared" si="0"/>
        <v>384</v>
      </c>
    </row>
    <row r="15" spans="1:6" ht="45.75" customHeight="1" x14ac:dyDescent="0.2">
      <c r="A15" s="28"/>
      <c r="B15" s="26" t="s">
        <v>7</v>
      </c>
      <c r="C15" s="73">
        <v>13</v>
      </c>
      <c r="D15" s="74">
        <v>26</v>
      </c>
      <c r="E15" s="75">
        <v>405</v>
      </c>
      <c r="F15" s="76">
        <f t="shared" si="0"/>
        <v>444</v>
      </c>
    </row>
    <row r="16" spans="1:6" ht="45.75" customHeight="1" x14ac:dyDescent="0.2">
      <c r="A16" s="28"/>
      <c r="B16" s="26" t="s">
        <v>8</v>
      </c>
      <c r="C16" s="73">
        <v>17</v>
      </c>
      <c r="D16" s="74">
        <v>32</v>
      </c>
      <c r="E16" s="75">
        <v>400</v>
      </c>
      <c r="F16" s="76">
        <f t="shared" si="0"/>
        <v>449</v>
      </c>
    </row>
    <row r="17" spans="1:6" ht="45.75" customHeight="1" x14ac:dyDescent="0.2">
      <c r="A17" s="23"/>
      <c r="B17" s="26" t="s">
        <v>9</v>
      </c>
      <c r="C17" s="73">
        <v>16</v>
      </c>
      <c r="D17" s="74">
        <v>32</v>
      </c>
      <c r="E17" s="75">
        <v>402</v>
      </c>
      <c r="F17" s="76">
        <f t="shared" si="0"/>
        <v>450</v>
      </c>
    </row>
    <row r="18" spans="1:6" ht="45.75" customHeight="1" x14ac:dyDescent="0.2">
      <c r="A18" s="28"/>
      <c r="B18" s="26" t="s">
        <v>10</v>
      </c>
      <c r="C18" s="73">
        <v>16</v>
      </c>
      <c r="D18" s="74">
        <v>28</v>
      </c>
      <c r="E18" s="75">
        <v>386</v>
      </c>
      <c r="F18" s="76">
        <f t="shared" si="0"/>
        <v>430</v>
      </c>
    </row>
    <row r="19" spans="1:6" ht="45.75" customHeight="1" thickBot="1" x14ac:dyDescent="0.25">
      <c r="A19" s="29"/>
      <c r="B19" s="30" t="s">
        <v>11</v>
      </c>
      <c r="C19" s="77">
        <v>6</v>
      </c>
      <c r="D19" s="78">
        <v>21</v>
      </c>
      <c r="E19" s="77">
        <v>359</v>
      </c>
      <c r="F19" s="79">
        <f t="shared" si="0"/>
        <v>386</v>
      </c>
    </row>
    <row r="20" spans="1:6" ht="43.5" customHeight="1" x14ac:dyDescent="0.2">
      <c r="A20" s="42" t="s">
        <v>45</v>
      </c>
      <c r="B20" s="42"/>
      <c r="C20" s="42"/>
      <c r="D20" s="42"/>
      <c r="E20" s="42"/>
      <c r="F20" s="42"/>
    </row>
    <row r="21" spans="1:6" ht="45.75" customHeight="1" x14ac:dyDescent="0.2">
      <c r="A21" s="12"/>
      <c r="B21" s="13"/>
      <c r="C21" s="14"/>
      <c r="D21" s="14"/>
      <c r="E21" s="14"/>
      <c r="F21" s="14"/>
    </row>
    <row r="22" spans="1:6" ht="45.75" customHeight="1" x14ac:dyDescent="0.2">
      <c r="A22" s="12"/>
      <c r="B22" s="13"/>
      <c r="C22" s="14"/>
      <c r="D22" s="14"/>
      <c r="E22" s="14"/>
      <c r="F22" s="14"/>
    </row>
    <row r="23" spans="1:6" ht="148.5" customHeight="1" x14ac:dyDescent="0.2">
      <c r="A23" s="12"/>
      <c r="B23" s="13"/>
      <c r="C23" s="14"/>
      <c r="D23" s="14"/>
      <c r="E23" s="14"/>
      <c r="F23" s="14"/>
    </row>
    <row r="24" spans="1:6" ht="57" customHeight="1" x14ac:dyDescent="0.2">
      <c r="A24" s="43"/>
      <c r="B24" s="43"/>
      <c r="C24" s="43"/>
      <c r="D24" s="43"/>
      <c r="E24" s="43"/>
      <c r="F24" s="43"/>
    </row>
  </sheetData>
  <mergeCells count="9">
    <mergeCell ref="A7:B7"/>
    <mergeCell ref="A20:F20"/>
    <mergeCell ref="A24:F24"/>
    <mergeCell ref="A1:F1"/>
    <mergeCell ref="A4:B6"/>
    <mergeCell ref="C5:C6"/>
    <mergeCell ref="D5:D6"/>
    <mergeCell ref="E5:E6"/>
    <mergeCell ref="F5:F6"/>
  </mergeCells>
  <phoneticPr fontId="2"/>
  <printOptions horizontalCentered="1"/>
  <pageMargins left="0" right="0" top="0.98425196850393704" bottom="1.0629921259842521" header="0.51181102362204722" footer="0.35433070866141736"/>
  <pageSetup paperSize="9" scale="90" firstPageNumber="105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tabSelected="1" view="pageBreakPreview" zoomScale="90" zoomScaleNormal="90" zoomScaleSheetLayoutView="90" workbookViewId="0">
      <selection activeCell="A43" sqref="A43:E43"/>
    </sheetView>
  </sheetViews>
  <sheetFormatPr defaultColWidth="6" defaultRowHeight="30" customHeight="1" x14ac:dyDescent="0.2"/>
  <cols>
    <col min="1" max="1" width="4.88671875" style="15" customWidth="1"/>
    <col min="2" max="5" width="19.6640625" style="15" customWidth="1"/>
    <col min="6" max="9" width="14.21875" style="15" customWidth="1"/>
    <col min="10" max="16384" width="6" style="15"/>
  </cols>
  <sheetData>
    <row r="1" spans="1:5" ht="26.25" customHeight="1" x14ac:dyDescent="0.2">
      <c r="A1" s="57" t="s">
        <v>49</v>
      </c>
      <c r="B1" s="58"/>
      <c r="C1" s="58"/>
      <c r="D1" s="58"/>
    </row>
    <row r="2" spans="1:5" ht="17.25" customHeight="1" thickBot="1" x14ac:dyDescent="0.25">
      <c r="E2" s="16" t="s">
        <v>14</v>
      </c>
    </row>
    <row r="3" spans="1:5" ht="24" customHeight="1" x14ac:dyDescent="0.2">
      <c r="A3" s="59" t="s">
        <v>13</v>
      </c>
      <c r="B3" s="60"/>
      <c r="C3" s="32" t="s">
        <v>15</v>
      </c>
      <c r="D3" s="32" t="s">
        <v>16</v>
      </c>
      <c r="E3" s="33" t="s">
        <v>0</v>
      </c>
    </row>
    <row r="4" spans="1:5" ht="23.25" customHeight="1" x14ac:dyDescent="0.2">
      <c r="A4" s="61" t="s">
        <v>55</v>
      </c>
      <c r="B4" s="62"/>
      <c r="C4" s="80">
        <f>SUM(C5:C16)</f>
        <v>12</v>
      </c>
      <c r="D4" s="80">
        <f>SUM(D5:D16)</f>
        <v>2338</v>
      </c>
      <c r="E4" s="81">
        <f>SUM(E5:E16)</f>
        <v>2350</v>
      </c>
    </row>
    <row r="5" spans="1:5" ht="23.25" customHeight="1" x14ac:dyDescent="0.2">
      <c r="A5" s="34"/>
      <c r="B5" s="17" t="s">
        <v>1</v>
      </c>
      <c r="C5" s="80">
        <v>0</v>
      </c>
      <c r="D5" s="80">
        <v>182</v>
      </c>
      <c r="E5" s="81">
        <f>SUM(C5:D5)</f>
        <v>182</v>
      </c>
    </row>
    <row r="6" spans="1:5" ht="23.25" customHeight="1" x14ac:dyDescent="0.2">
      <c r="A6" s="34"/>
      <c r="B6" s="17" t="s">
        <v>2</v>
      </c>
      <c r="C6" s="80">
        <v>1</v>
      </c>
      <c r="D6" s="80">
        <v>199</v>
      </c>
      <c r="E6" s="81">
        <f t="shared" ref="E6:E26" si="0">SUM(C6:D6)</f>
        <v>200</v>
      </c>
    </row>
    <row r="7" spans="1:5" ht="23.25" customHeight="1" x14ac:dyDescent="0.2">
      <c r="A7" s="34"/>
      <c r="B7" s="17" t="s">
        <v>3</v>
      </c>
      <c r="C7" s="80">
        <v>0</v>
      </c>
      <c r="D7" s="80">
        <v>285</v>
      </c>
      <c r="E7" s="81">
        <f t="shared" si="0"/>
        <v>285</v>
      </c>
    </row>
    <row r="8" spans="1:5" ht="23.25" customHeight="1" x14ac:dyDescent="0.2">
      <c r="A8" s="34"/>
      <c r="B8" s="17" t="s">
        <v>4</v>
      </c>
      <c r="C8" s="80">
        <v>0</v>
      </c>
      <c r="D8" s="80">
        <v>235</v>
      </c>
      <c r="E8" s="81">
        <f t="shared" si="0"/>
        <v>235</v>
      </c>
    </row>
    <row r="9" spans="1:5" ht="23.25" customHeight="1" x14ac:dyDescent="0.2">
      <c r="A9" s="34"/>
      <c r="B9" s="17" t="s">
        <v>5</v>
      </c>
      <c r="C9" s="80">
        <v>2</v>
      </c>
      <c r="D9" s="80">
        <v>214</v>
      </c>
      <c r="E9" s="81">
        <f t="shared" si="0"/>
        <v>216</v>
      </c>
    </row>
    <row r="10" spans="1:5" ht="23.25" customHeight="1" x14ac:dyDescent="0.2">
      <c r="A10" s="34"/>
      <c r="B10" s="17" t="s">
        <v>6</v>
      </c>
      <c r="C10" s="80">
        <v>1</v>
      </c>
      <c r="D10" s="80">
        <v>181</v>
      </c>
      <c r="E10" s="81">
        <f t="shared" si="0"/>
        <v>182</v>
      </c>
    </row>
    <row r="11" spans="1:5" ht="23.25" customHeight="1" x14ac:dyDescent="0.2">
      <c r="A11" s="34"/>
      <c r="B11" s="17" t="s">
        <v>12</v>
      </c>
      <c r="C11" s="80">
        <v>1</v>
      </c>
      <c r="D11" s="80">
        <v>200</v>
      </c>
      <c r="E11" s="81">
        <f t="shared" si="0"/>
        <v>201</v>
      </c>
    </row>
    <row r="12" spans="1:5" ht="23.25" customHeight="1" x14ac:dyDescent="0.2">
      <c r="A12" s="34"/>
      <c r="B12" s="17" t="s">
        <v>7</v>
      </c>
      <c r="C12" s="80">
        <v>0</v>
      </c>
      <c r="D12" s="80">
        <v>171</v>
      </c>
      <c r="E12" s="81">
        <f t="shared" si="0"/>
        <v>171</v>
      </c>
    </row>
    <row r="13" spans="1:5" ht="23.25" customHeight="1" x14ac:dyDescent="0.2">
      <c r="A13" s="34"/>
      <c r="B13" s="17" t="s">
        <v>8</v>
      </c>
      <c r="C13" s="80">
        <v>0</v>
      </c>
      <c r="D13" s="80">
        <v>182</v>
      </c>
      <c r="E13" s="81">
        <f t="shared" si="0"/>
        <v>182</v>
      </c>
    </row>
    <row r="14" spans="1:5" ht="23.25" customHeight="1" x14ac:dyDescent="0.2">
      <c r="A14" s="34"/>
      <c r="B14" s="18" t="s">
        <v>9</v>
      </c>
      <c r="C14" s="80">
        <v>0</v>
      </c>
      <c r="D14" s="80">
        <v>155</v>
      </c>
      <c r="E14" s="81">
        <f t="shared" si="0"/>
        <v>155</v>
      </c>
    </row>
    <row r="15" spans="1:5" ht="23.25" customHeight="1" x14ac:dyDescent="0.2">
      <c r="A15" s="35"/>
      <c r="B15" s="17" t="s">
        <v>10</v>
      </c>
      <c r="C15" s="80">
        <v>2</v>
      </c>
      <c r="D15" s="80">
        <v>165</v>
      </c>
      <c r="E15" s="81">
        <f t="shared" si="0"/>
        <v>167</v>
      </c>
    </row>
    <row r="16" spans="1:5" ht="23.25" customHeight="1" x14ac:dyDescent="0.2">
      <c r="A16" s="35"/>
      <c r="B16" s="18" t="s">
        <v>11</v>
      </c>
      <c r="C16" s="80">
        <v>5</v>
      </c>
      <c r="D16" s="80">
        <v>169</v>
      </c>
      <c r="E16" s="81">
        <f t="shared" si="0"/>
        <v>174</v>
      </c>
    </row>
    <row r="17" spans="1:5" ht="23.25" customHeight="1" x14ac:dyDescent="0.2">
      <c r="A17" s="55" t="s">
        <v>17</v>
      </c>
      <c r="B17" s="56"/>
      <c r="C17" s="31">
        <v>504</v>
      </c>
      <c r="D17" s="31">
        <v>12274</v>
      </c>
      <c r="E17" s="36">
        <f t="shared" si="0"/>
        <v>12778</v>
      </c>
    </row>
    <row r="18" spans="1:5" ht="23.25" customHeight="1" x14ac:dyDescent="0.2">
      <c r="A18" s="55" t="s">
        <v>19</v>
      </c>
      <c r="B18" s="56"/>
      <c r="C18" s="31">
        <v>405</v>
      </c>
      <c r="D18" s="31">
        <v>11560</v>
      </c>
      <c r="E18" s="36">
        <f t="shared" si="0"/>
        <v>11965</v>
      </c>
    </row>
    <row r="19" spans="1:5" ht="23.25" customHeight="1" x14ac:dyDescent="0.2">
      <c r="A19" s="55" t="s">
        <v>20</v>
      </c>
      <c r="B19" s="56"/>
      <c r="C19" s="22">
        <v>378</v>
      </c>
      <c r="D19" s="22">
        <v>12145</v>
      </c>
      <c r="E19" s="37">
        <f t="shared" si="0"/>
        <v>12523</v>
      </c>
    </row>
    <row r="20" spans="1:5" ht="23.25" customHeight="1" x14ac:dyDescent="0.2">
      <c r="A20" s="55" t="s">
        <v>21</v>
      </c>
      <c r="B20" s="56"/>
      <c r="C20" s="20">
        <v>452</v>
      </c>
      <c r="D20" s="20">
        <v>12096</v>
      </c>
      <c r="E20" s="37">
        <f t="shared" si="0"/>
        <v>12548</v>
      </c>
    </row>
    <row r="21" spans="1:5" ht="23.25" customHeight="1" x14ac:dyDescent="0.2">
      <c r="A21" s="55" t="s">
        <v>22</v>
      </c>
      <c r="B21" s="56"/>
      <c r="C21" s="20">
        <v>322</v>
      </c>
      <c r="D21" s="20">
        <v>10830</v>
      </c>
      <c r="E21" s="37">
        <f t="shared" si="0"/>
        <v>11152</v>
      </c>
    </row>
    <row r="22" spans="1:5" ht="23.25" customHeight="1" x14ac:dyDescent="0.2">
      <c r="A22" s="55" t="s">
        <v>23</v>
      </c>
      <c r="B22" s="56"/>
      <c r="C22" s="20">
        <v>341</v>
      </c>
      <c r="D22" s="20">
        <v>11705</v>
      </c>
      <c r="E22" s="37">
        <f t="shared" si="0"/>
        <v>12046</v>
      </c>
    </row>
    <row r="23" spans="1:5" ht="23.25" customHeight="1" x14ac:dyDescent="0.2">
      <c r="A23" s="55" t="s">
        <v>24</v>
      </c>
      <c r="B23" s="56"/>
      <c r="C23" s="20">
        <v>262</v>
      </c>
      <c r="D23" s="20">
        <v>11719</v>
      </c>
      <c r="E23" s="37">
        <f t="shared" si="0"/>
        <v>11981</v>
      </c>
    </row>
    <row r="24" spans="1:5" ht="23.25" customHeight="1" x14ac:dyDescent="0.2">
      <c r="A24" s="55" t="s">
        <v>25</v>
      </c>
      <c r="B24" s="56"/>
      <c r="C24" s="20">
        <v>209</v>
      </c>
      <c r="D24" s="20">
        <v>11105</v>
      </c>
      <c r="E24" s="37">
        <f t="shared" si="0"/>
        <v>11314</v>
      </c>
    </row>
    <row r="25" spans="1:5" ht="23.25" customHeight="1" x14ac:dyDescent="0.2">
      <c r="A25" s="55" t="s">
        <v>26</v>
      </c>
      <c r="B25" s="56"/>
      <c r="C25" s="20">
        <v>234</v>
      </c>
      <c r="D25" s="20">
        <v>12189</v>
      </c>
      <c r="E25" s="37">
        <f t="shared" si="0"/>
        <v>12423</v>
      </c>
    </row>
    <row r="26" spans="1:5" ht="23.25" customHeight="1" x14ac:dyDescent="0.2">
      <c r="A26" s="55" t="s">
        <v>27</v>
      </c>
      <c r="B26" s="56"/>
      <c r="C26" s="20">
        <v>154</v>
      </c>
      <c r="D26" s="20">
        <v>11969</v>
      </c>
      <c r="E26" s="37">
        <f t="shared" si="0"/>
        <v>12123</v>
      </c>
    </row>
    <row r="27" spans="1:5" ht="23.25" customHeight="1" x14ac:dyDescent="0.2">
      <c r="A27" s="55" t="s">
        <v>28</v>
      </c>
      <c r="B27" s="56"/>
      <c r="C27" s="20">
        <v>134</v>
      </c>
      <c r="D27" s="20">
        <v>11594</v>
      </c>
      <c r="E27" s="37">
        <v>11728</v>
      </c>
    </row>
    <row r="28" spans="1:5" ht="23.25" customHeight="1" x14ac:dyDescent="0.2">
      <c r="A28" s="55" t="s">
        <v>29</v>
      </c>
      <c r="B28" s="56"/>
      <c r="C28" s="20">
        <v>109</v>
      </c>
      <c r="D28" s="20">
        <v>11460</v>
      </c>
      <c r="E28" s="37">
        <v>11569</v>
      </c>
    </row>
    <row r="29" spans="1:5" ht="23.25" customHeight="1" x14ac:dyDescent="0.2">
      <c r="A29" s="55" t="s">
        <v>30</v>
      </c>
      <c r="B29" s="56"/>
      <c r="C29" s="20">
        <v>96</v>
      </c>
      <c r="D29" s="20">
        <v>10659</v>
      </c>
      <c r="E29" s="37">
        <v>10755</v>
      </c>
    </row>
    <row r="30" spans="1:5" ht="23.25" customHeight="1" x14ac:dyDescent="0.2">
      <c r="A30" s="55" t="s">
        <v>31</v>
      </c>
      <c r="B30" s="56"/>
      <c r="C30" s="20">
        <v>100</v>
      </c>
      <c r="D30" s="20">
        <v>10269</v>
      </c>
      <c r="E30" s="37">
        <v>10369</v>
      </c>
    </row>
    <row r="31" spans="1:5" ht="23.25" customHeight="1" x14ac:dyDescent="0.2">
      <c r="A31" s="55" t="s">
        <v>32</v>
      </c>
      <c r="B31" s="56"/>
      <c r="C31" s="20">
        <v>93</v>
      </c>
      <c r="D31" s="20">
        <v>10488</v>
      </c>
      <c r="E31" s="37">
        <v>10581</v>
      </c>
    </row>
    <row r="32" spans="1:5" ht="23.25" customHeight="1" x14ac:dyDescent="0.2">
      <c r="A32" s="55" t="s">
        <v>33</v>
      </c>
      <c r="B32" s="56"/>
      <c r="C32" s="20">
        <v>93</v>
      </c>
      <c r="D32" s="20">
        <v>10618</v>
      </c>
      <c r="E32" s="37">
        <v>10711</v>
      </c>
    </row>
    <row r="33" spans="1:6" ht="23.25" customHeight="1" x14ac:dyDescent="0.2">
      <c r="A33" s="55" t="s">
        <v>34</v>
      </c>
      <c r="B33" s="56"/>
      <c r="C33" s="20">
        <v>70</v>
      </c>
      <c r="D33" s="20">
        <v>12116</v>
      </c>
      <c r="E33" s="37">
        <v>12186</v>
      </c>
    </row>
    <row r="34" spans="1:6" ht="23.25" customHeight="1" x14ac:dyDescent="0.2">
      <c r="A34" s="55" t="s">
        <v>18</v>
      </c>
      <c r="B34" s="56"/>
      <c r="C34" s="20">
        <v>71</v>
      </c>
      <c r="D34" s="20">
        <v>12204</v>
      </c>
      <c r="E34" s="37">
        <v>12275</v>
      </c>
    </row>
    <row r="35" spans="1:6" ht="23.25" customHeight="1" x14ac:dyDescent="0.2">
      <c r="A35" s="55" t="s">
        <v>35</v>
      </c>
      <c r="B35" s="56"/>
      <c r="C35" s="20">
        <v>47</v>
      </c>
      <c r="D35" s="20">
        <v>9481</v>
      </c>
      <c r="E35" s="37">
        <v>9528</v>
      </c>
    </row>
    <row r="36" spans="1:6" ht="23.25" customHeight="1" x14ac:dyDescent="0.2">
      <c r="A36" s="55" t="s">
        <v>46</v>
      </c>
      <c r="B36" s="56"/>
      <c r="C36" s="20">
        <v>62</v>
      </c>
      <c r="D36" s="20">
        <v>8308</v>
      </c>
      <c r="E36" s="37">
        <f>SUM(C36:D36)</f>
        <v>8370</v>
      </c>
    </row>
    <row r="37" spans="1:6" ht="23.25" customHeight="1" x14ac:dyDescent="0.2">
      <c r="A37" s="55" t="s">
        <v>47</v>
      </c>
      <c r="B37" s="56"/>
      <c r="C37" s="20">
        <v>67</v>
      </c>
      <c r="D37" s="20">
        <v>7412</v>
      </c>
      <c r="E37" s="37">
        <v>7479</v>
      </c>
    </row>
    <row r="38" spans="1:6" ht="23.25" customHeight="1" x14ac:dyDescent="0.2">
      <c r="A38" s="55" t="s">
        <v>48</v>
      </c>
      <c r="B38" s="56"/>
      <c r="C38" s="20">
        <v>54</v>
      </c>
      <c r="D38" s="20">
        <v>6946</v>
      </c>
      <c r="E38" s="37">
        <v>7000</v>
      </c>
    </row>
    <row r="39" spans="1:6" ht="23.25" customHeight="1" x14ac:dyDescent="0.2">
      <c r="A39" s="55" t="s">
        <v>51</v>
      </c>
      <c r="B39" s="63"/>
      <c r="C39" s="21">
        <v>43</v>
      </c>
      <c r="D39" s="21">
        <v>6724</v>
      </c>
      <c r="E39" s="37">
        <v>6767</v>
      </c>
    </row>
    <row r="40" spans="1:6" ht="23.25" customHeight="1" x14ac:dyDescent="0.2">
      <c r="A40" s="55" t="s">
        <v>50</v>
      </c>
      <c r="B40" s="63"/>
      <c r="C40" s="21">
        <v>45</v>
      </c>
      <c r="D40" s="21">
        <v>5142</v>
      </c>
      <c r="E40" s="37">
        <v>5187</v>
      </c>
      <c r="F40" s="19"/>
    </row>
    <row r="41" spans="1:6" ht="23.25" customHeight="1" x14ac:dyDescent="0.2">
      <c r="A41" s="55" t="s">
        <v>52</v>
      </c>
      <c r="B41" s="63"/>
      <c r="C41" s="21">
        <v>34</v>
      </c>
      <c r="D41" s="21">
        <v>4277</v>
      </c>
      <c r="E41" s="37">
        <f>SUM(C41:D41)</f>
        <v>4311</v>
      </c>
      <c r="F41" s="19"/>
    </row>
    <row r="42" spans="1:6" ht="23.25" customHeight="1" x14ac:dyDescent="0.2">
      <c r="A42" s="55" t="s">
        <v>53</v>
      </c>
      <c r="B42" s="63"/>
      <c r="C42" s="21">
        <v>22</v>
      </c>
      <c r="D42" s="21">
        <v>3291</v>
      </c>
      <c r="E42" s="37">
        <f>SUM(C42:D42)</f>
        <v>3313</v>
      </c>
      <c r="F42" s="19"/>
    </row>
    <row r="43" spans="1:6" ht="21" customHeight="1" thickBot="1" x14ac:dyDescent="0.25">
      <c r="A43" s="82" t="s">
        <v>54</v>
      </c>
      <c r="B43" s="83"/>
      <c r="C43" s="84">
        <v>21</v>
      </c>
      <c r="D43" s="85">
        <v>2878</v>
      </c>
      <c r="E43" s="86">
        <f>C43+D43</f>
        <v>2899</v>
      </c>
    </row>
  </sheetData>
  <mergeCells count="30">
    <mergeCell ref="A30:B30"/>
    <mergeCell ref="A25:B25"/>
    <mergeCell ref="A26:B26"/>
    <mergeCell ref="A39:B39"/>
    <mergeCell ref="A40:B40"/>
    <mergeCell ref="A27:B27"/>
    <mergeCell ref="A28:B28"/>
    <mergeCell ref="A29:B29"/>
    <mergeCell ref="A42:B42"/>
    <mergeCell ref="A43:B43"/>
    <mergeCell ref="A31:B31"/>
    <mergeCell ref="A38:B38"/>
    <mergeCell ref="A32:B32"/>
    <mergeCell ref="A33:B33"/>
    <mergeCell ref="A34:B34"/>
    <mergeCell ref="A35:B35"/>
    <mergeCell ref="A36:B36"/>
    <mergeCell ref="A37:B37"/>
    <mergeCell ref="A41:B41"/>
    <mergeCell ref="A19:B19"/>
    <mergeCell ref="A1:D1"/>
    <mergeCell ref="A3:B3"/>
    <mergeCell ref="A4:B4"/>
    <mergeCell ref="A17:B17"/>
    <mergeCell ref="A18:B18"/>
    <mergeCell ref="A20:B20"/>
    <mergeCell ref="A21:B21"/>
    <mergeCell ref="A22:B22"/>
    <mergeCell ref="A23:B23"/>
    <mergeCell ref="A24:B24"/>
  </mergeCells>
  <phoneticPr fontId="2"/>
  <printOptions horizontalCentered="1"/>
  <pageMargins left="0" right="0" top="0.98425196850393704" bottom="1.0629921259842521" header="0.51181102362204722" footer="0.35433070866141736"/>
  <pageSetup paperSize="9" scale="75" firstPageNumber="106" orientation="portrait" useFirstPageNumber="1" r:id="rId1"/>
  <headerFooter alignWithMargins="0">
    <oddFooter>&amp;C&amp;P</oddFooter>
  </headerFooter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中表紙</vt:lpstr>
      <vt:lpstr>4-4-1犬猫処理（家庭）</vt:lpstr>
      <vt:lpstr>4-4-2犬猫処理（道路上）</vt:lpstr>
      <vt:lpstr>'4-4-1犬猫処理（家庭）'!Print_Area</vt:lpstr>
      <vt:lpstr>'4-4-2犬猫処理（道路上）'!Print_Area</vt:lpstr>
      <vt:lpstr>中表紙!Print_Area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2017-12-13T05:22:49Z</dcterms:created>
  <dcterms:modified xsi:type="dcterms:W3CDTF">2025-12-17T02:20:59Z</dcterms:modified>
</cp:coreProperties>
</file>