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41" activeTab="0"/>
  </bookViews>
  <sheets>
    <sheet name="①　実施状況報告書(第1面)　" sheetId="1" r:id="rId1"/>
    <sheet name="②【廃油（引火性）】 " sheetId="2" r:id="rId2"/>
    <sheet name="②【廃酸（強酸）】" sheetId="3" r:id="rId3"/>
    <sheet name="②【廃アルカリ（強アルカリ）】" sheetId="4" r:id="rId4"/>
    <sheet name="②【廃石綿等】" sheetId="5" r:id="rId5"/>
    <sheet name="②【燃え殻（有害）】" sheetId="6" r:id="rId6"/>
    <sheet name="②【廃油（有害）】" sheetId="7" r:id="rId7"/>
    <sheet name="②【汚泥（有害）】" sheetId="8" r:id="rId8"/>
    <sheet name="②【廃酸（有害）】" sheetId="9" r:id="rId9"/>
    <sheet name="②【廃アルカリ（有害）】" sheetId="10" r:id="rId10"/>
    <sheet name="②【○○○○】" sheetId="11" r:id="rId11"/>
    <sheet name="③実施状況報告書（第3面）" sheetId="12" r:id="rId12"/>
    <sheet name="④実施状況報告書（別紙）" sheetId="13" r:id="rId13"/>
  </sheets>
  <definedNames>
    <definedName name="_xlnm.Print_Area" localSheetId="0">'①　実施状況報告書(第1面)　'!$A$1:$E$30</definedName>
    <definedName name="_xlnm.Print_Area" localSheetId="10">'②【○○○○】'!$A$1:$V$24</definedName>
    <definedName name="_xlnm.Print_Area" localSheetId="7">'②【汚泥（有害）】'!$A$1:$V$24</definedName>
    <definedName name="_xlnm.Print_Area" localSheetId="5">'②【燃え殻（有害）】'!$A$1:$V$24</definedName>
    <definedName name="_xlnm.Print_Area" localSheetId="3">'②【廃アルカリ（強アルカリ）】'!$A$1:$V$24</definedName>
    <definedName name="_xlnm.Print_Area" localSheetId="9">'②【廃アルカリ（有害）】'!$A$1:$V$24</definedName>
    <definedName name="_xlnm.Print_Area" localSheetId="2">'②【廃酸（強酸）】'!$A$1:$V$24</definedName>
    <definedName name="_xlnm.Print_Area" localSheetId="8">'②【廃酸（有害）】'!$A$1:$V$24</definedName>
    <definedName name="_xlnm.Print_Area" localSheetId="4">'②【廃石綿等】'!$A$1:$V$24</definedName>
    <definedName name="_xlnm.Print_Area" localSheetId="1">'②【廃油（引火性）】 '!$A$1:$V$24</definedName>
    <definedName name="_xlnm.Print_Area" localSheetId="6">'②【廃油（有害）】'!$A$1:$V$24</definedName>
    <definedName name="_xlnm.Print_Area" localSheetId="11">'③実施状況報告書（第3面）'!$A$1:$I$45</definedName>
    <definedName name="_xlnm.Print_Area" localSheetId="12">'④実施状況報告書（別紙）'!$A$1:$V$35</definedName>
  </definedNames>
  <calcPr fullCalcOnLoad="1"/>
</workbook>
</file>

<file path=xl/sharedStrings.xml><?xml version="1.0" encoding="utf-8"?>
<sst xmlns="http://schemas.openxmlformats.org/spreadsheetml/2006/main" count="636" uniqueCount="223">
  <si>
    <t>※事務処理欄</t>
  </si>
  <si>
    <t>備考</t>
  </si>
  <si>
    <t>名　　称</t>
  </si>
  <si>
    <t>　　                      　殿</t>
  </si>
  <si>
    <t>　　　　　名　　　　　称</t>
  </si>
  <si>
    <t>　　電話番号</t>
  </si>
  <si>
    <t>コード</t>
  </si>
  <si>
    <t>各行政庁の所管区域内の作業所（現場）を総括的に管理する支店等の住所</t>
  </si>
  <si>
    <t>各行政庁の所管区域内の作業所（現場）を総括的に管理する支店等の名称</t>
  </si>
  <si>
    <t>同右　　　　　　　　　　　半角</t>
  </si>
  <si>
    <r>
      <t>　　　　　　　　　　　　　　　　　　　　</t>
    </r>
    <r>
      <rPr>
        <sz val="12"/>
        <rFont val="ＭＳ Ｐゴシック"/>
        <family val="3"/>
      </rPr>
      <t>報　　　　　　　　告　　　　　　　　　者</t>
    </r>
  </si>
  <si>
    <t>　　　　　　　　　　計　　　　　　　　画　　　　　　　　の　　　　　　　　実　　　　　　　　施　　　　　　　　状　　　　　　　　況</t>
  </si>
  <si>
    <t>建設業の備考</t>
  </si>
  <si>
    <t>排出量</t>
  </si>
  <si>
    <t>熱回収を行った量</t>
  </si>
  <si>
    <t>計画の実施状況</t>
  </si>
  <si>
    <t>有償物量</t>
  </si>
  <si>
    <t>不要物等発生量</t>
  </si>
  <si>
    <t>自ら直接
再生利用した量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</si>
  <si>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</si>
  <si>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</si>
  <si>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</si>
  <si>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</si>
  <si>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</si>
  <si>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</si>
  <si>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</si>
  <si>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</si>
  <si>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</si>
  <si>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</si>
  <si>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</si>
  <si>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</si>
  <si>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</si>
  <si>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</si>
  <si>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</si>
  <si>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</si>
  <si>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</si>
  <si>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</si>
  <si>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</si>
  <si>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</si>
  <si>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</si>
  <si>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</si>
  <si>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</si>
  <si>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</si>
  <si>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</si>
  <si>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</si>
  <si>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</si>
  <si>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</si>
  <si>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</si>
  <si>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</si>
  <si>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合計</t>
  </si>
  <si>
    <t>④の量から⑥の量を差し引いた量</t>
  </si>
  <si>
    <t>⑥の量のうち、自ら利用し、又は他人に売却した量</t>
  </si>
  <si>
    <t>⑥の量のうち、自ら埋立処分及び海洋投入処分した量</t>
  </si>
  <si>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</si>
  <si>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</si>
  <si>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</si>
  <si>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</si>
  <si>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</si>
  <si>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t>
  </si>
  <si>
    <t>⑧</t>
  </si>
  <si>
    <t>①</t>
  </si>
  <si>
    <t>③</t>
  </si>
  <si>
    <t>⑫</t>
  </si>
  <si>
    <t>④</t>
  </si>
  <si>
    <t>⑥</t>
  </si>
  <si>
    <t>⑨</t>
  </si>
  <si>
    <t>⑬</t>
  </si>
  <si>
    <t>⑤</t>
  </si>
  <si>
    <t>⑩</t>
  </si>
  <si>
    <t>⑭</t>
  </si>
  <si>
    <t>⑪</t>
  </si>
  <si>
    <t>⑦</t>
  </si>
  <si>
    <t>（法人にあっては、名称及び代表者の氏名）</t>
  </si>
  <si>
    <t>（第1面）</t>
  </si>
  <si>
    <t>ｔ</t>
  </si>
  <si>
    <t>ｔ</t>
  </si>
  <si>
    <t>ｔ</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</si>
  <si>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</si>
  <si>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</si>
  <si>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</si>
  <si>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</si>
  <si>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</si>
  <si>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</si>
  <si>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</si>
  <si>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</si>
  <si>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</si>
  <si>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</si>
  <si>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</si>
  <si>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</si>
  <si>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</si>
  <si>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</si>
  <si>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</si>
  <si>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</si>
  <si>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</si>
  <si>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</si>
  <si>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</si>
  <si>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</si>
  <si>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</si>
  <si>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</si>
  <si>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</si>
  <si>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</si>
  <si>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</si>
  <si>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</si>
  <si>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</si>
  <si>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</si>
  <si>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</si>
  <si>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</si>
  <si>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</si>
  <si>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</si>
  <si>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</si>
  <si>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※欄には、何も記入しないこと。</t>
  </si>
  <si>
    <t>(第3面）</t>
  </si>
  <si>
    <t>「建設工事等から発生する主な建設系廃棄物」の種類・コード参照</t>
  </si>
  <si>
    <t>自ら再生利用を行う
特別管理産業廃棄物の量</t>
  </si>
  <si>
    <t>自ら中間処理により減量する
特別管理産業廃棄物の量</t>
  </si>
  <si>
    <t>廃油（有害）</t>
  </si>
  <si>
    <t>廃石綿等</t>
  </si>
  <si>
    <t>燃え殻（有害）</t>
  </si>
  <si>
    <t>汚泥（有害）</t>
  </si>
  <si>
    <t>廃酸（有害）</t>
  </si>
  <si>
    <t>廃アルカリ（有害）</t>
  </si>
  <si>
    <t>廃油(引火性)</t>
  </si>
  <si>
    <t>廃酸（強酸）</t>
  </si>
  <si>
    <t>廃アルカリ（強アルカリ）</t>
  </si>
  <si>
    <t>　「特別管理産業廃棄物処理計画における目標値」の欄には、項目ごとに、特別管理産業廃棄</t>
  </si>
  <si>
    <t>物処理計画に記載した目標値を記入すること。</t>
  </si>
  <si>
    <t>　第2面には、前年度の特別管理産業廃棄物の処理に関して、①～⑭の欄のそれぞれに、(1)</t>
  </si>
  <si>
    <t>から(14)に掲げる量を記入すること。</t>
  </si>
  <si>
    <t>　第２面の左下の表には、項目ごとに、特別管理産業廃棄物処理計画に記載したそれぞれの実</t>
  </si>
  <si>
    <t>績値を記入すること。</t>
  </si>
  <si>
    <t>　特別管理産業廃棄物の種類が２以上あるときは、特別管理産業廃棄物の種類ごとに、第２面</t>
  </si>
  <si>
    <t>添付すること。</t>
  </si>
  <si>
    <t>の例により特別管理産業廃棄物処理計画の実施状況を明らかにした書面を作成し、当該書面を</t>
  </si>
  <si>
    <t>(4)　④欄　(1)の量のうち、自ら中間処理をした特別管理産業廃棄物の当該中間処理前の量</t>
  </si>
  <si>
    <t>(1)　①欄　当該事業場において生じた特別管理産業廃棄物の量</t>
  </si>
  <si>
    <t>　特別管理産業廃棄物処理計画における目標値</t>
  </si>
  <si>
    <r>
      <t>特別管理産業廃棄物処理計画における</t>
    </r>
    <r>
      <rPr>
        <sz val="12"/>
        <rFont val="ＭＳ Ｐ明朝"/>
        <family val="1"/>
      </rPr>
      <t xml:space="preserve">
</t>
    </r>
    <r>
      <rPr>
        <sz val="10"/>
        <rFont val="ＭＳ Ｐ明朝"/>
        <family val="1"/>
      </rPr>
      <t>計　 　　　　　画 　　　　　　期　　　　　　間</t>
    </r>
  </si>
  <si>
    <t>事  業  場  の  名  称</t>
  </si>
  <si>
    <t>事 業 場 の 所 在 地</t>
  </si>
  <si>
    <t>事   業   の   種   類</t>
  </si>
  <si>
    <t>自ら熱回収を行う
特別管理産業廃棄物の量</t>
  </si>
  <si>
    <t>②自ら直接</t>
  </si>
  <si>
    <t>⑤ ④のうち</t>
  </si>
  <si>
    <t>⑥自ら中間処理</t>
  </si>
  <si>
    <t>⑦自ら中間処理</t>
  </si>
  <si>
    <t>⑧自ら中間処理</t>
  </si>
  <si>
    <t>⑨自ら中間処理した後</t>
  </si>
  <si>
    <t>⑩直接及び自ら</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</si>
  <si>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</si>
  <si>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再生利用した量</t>
  </si>
  <si>
    <t>した後の残さ量</t>
  </si>
  <si>
    <t>により減量した量</t>
  </si>
  <si>
    <t>した後再生利用</t>
  </si>
  <si>
    <t>自ら埋立処分又は海</t>
  </si>
  <si>
    <t>自己処理した後の</t>
  </si>
  <si>
    <t>　　　　　　委　託　先　に　よ　る　区　分</t>
  </si>
  <si>
    <t>⑪優良認定処理業者</t>
  </si>
  <si>
    <t>(t)</t>
  </si>
  <si>
    <t>(t)</t>
  </si>
  <si>
    <t>した量　　　　　(t)</t>
  </si>
  <si>
    <t>洋投入処分した量(t)</t>
  </si>
  <si>
    <t>処理委託量　　(t)</t>
  </si>
  <si>
    <t>⑫再生利用業者への
　処理委託量(t)</t>
  </si>
  <si>
    <t>⑬熱回収認定業者
　への処理委託量(t)</t>
  </si>
  <si>
    <t>⑭熱回収認定業者以外の
　熱回収業者への処理委託量(t)</t>
  </si>
  <si>
    <t>⑮その他の中間処理
　　委託量(t)</t>
  </si>
  <si>
    <t>⑯埋立処分委託量(t)</t>
  </si>
  <si>
    <t>への処理委託量(t)</t>
  </si>
  <si>
    <t>①の量のうち、中間処理をせず直接自ら再生利用した量</t>
  </si>
  <si>
    <t>自ら中間処理を行った後の量</t>
  </si>
  <si>
    <t>中間処理及び最終処分を委託した量</t>
  </si>
  <si>
    <t>⑩の量のうち、処理業者への再生利用委託量（⑬、⑭除く）</t>
  </si>
  <si>
    <t>当該事業場において生じた特別管理産業廃棄物の種類ごとの量</t>
  </si>
  <si>
    <t>①の量のうち、自ら中間処理した特別管理産業廃棄物の当該中間処理前の量</t>
  </si>
  <si>
    <t>④の量のうち熱回収を行った量</t>
  </si>
  <si>
    <t>住　　　　所</t>
  </si>
  <si>
    <t>　　　担当部署</t>
  </si>
  <si>
    <t>担当者名</t>
  </si>
  <si>
    <t>報告担当部署の名称</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</si>
  <si>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</si>
  <si>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</si>
  <si>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</si>
  <si>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</si>
  <si>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</si>
  <si>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FAX</t>
  </si>
  <si>
    <t>電子メールアドレス</t>
  </si>
  <si>
    <t>報告担当部署のFAX番号</t>
  </si>
  <si>
    <t>報告担当部署の電子メールアドレス</t>
  </si>
  <si>
    <t>）</t>
  </si>
  <si>
    <t>（特別管理産業廃棄物の種類：</t>
  </si>
  <si>
    <t>）</t>
  </si>
  <si>
    <t>　　　特別管理産業廃棄物の種類</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</si>
  <si>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</si>
  <si>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</si>
  <si>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</si>
  <si>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</si>
  <si>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</si>
  <si>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</si>
  <si>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</si>
  <si>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</si>
  <si>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様式第二号の十四（第八条の十七の三関係）</t>
  </si>
  <si>
    <t>自ら直接埋立処分した量</t>
  </si>
  <si>
    <t>(3)  ③欄　(1)の量のうち、中間処理をせず直接自ら埋立処分した量</t>
  </si>
  <si>
    <t>③自ら直接</t>
  </si>
  <si>
    <t>埋立処分した量</t>
  </si>
  <si>
    <t>　(t)</t>
  </si>
  <si>
    <t>①の量のうち、中間処理をせず直接自ら埋立処分処分した量</t>
  </si>
  <si>
    <t>自ら埋立処分
を行う
特別管理産業廃棄物の量</t>
  </si>
  <si>
    <t>特　　　　別　　　　管　　　　理　　　　産　　　　業　　　　廃　　　　棄　　　　物　　　　処　　　　理　　　　計　　　　画　　　　実　　　　施　　　　状　　　　況　　　　報　　　　告　　　　書　　　　の　　　　〔　集　　計　　用　　シ　　ー　　ト　〕</t>
  </si>
  <si>
    <t>年　　月　　日</t>
  </si>
  <si>
    <t>　大阪市長　　殿</t>
  </si>
  <si>
    <t>提出者　</t>
  </si>
  <si>
    <t>住所</t>
  </si>
  <si>
    <t>氏名</t>
  </si>
  <si>
    <t>電話番号</t>
  </si>
  <si>
    <t>特別管理産業廃棄物処理計画実施状況報告書</t>
  </si>
  <si>
    <t>　　廃棄物の処理及び清掃に関する法律第12条の２第11項の規定に基づき、　　       年度の特別管理産業廃棄物処理計画の実施状況を報告します。</t>
  </si>
  <si>
    <t>電子情報処理組織の使用に関する事項</t>
  </si>
  <si>
    <t>特別管理産業廃棄物排出量
（ポリ塩化ビフェニル廃棄物を除く。）</t>
  </si>
  <si>
    <t>前々年度　　　 　 　　　　　ｔ
前年度　　　　　　　　    　 ｔ</t>
  </si>
  <si>
    <t>（電子情報処理組織の使用に関して実施した取組）</t>
  </si>
  <si>
    <t xml:space="preserve">                                              　　　　 (日本産業規格　Ａ列4番）</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</si>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</sst>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58">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double"/>
      <bottom style="medium"/>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style="thin"/>
      <top style="double"/>
      <bottom style="medium"/>
    </border>
    <border>
      <left style="thin"/>
      <right style="medium"/>
      <top style="double"/>
      <bottom style="medium"/>
    </border>
    <border>
      <left style="thin"/>
      <right style="medium"/>
      <top style="medium"/>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thin"/>
      <top style="thin"/>
      <bottom style="medium"/>
    </border>
    <border>
      <left style="thin"/>
      <right style="medium"/>
      <top>
        <color indexed="63"/>
      </top>
      <bottom style="medium"/>
    </border>
    <border>
      <left>
        <color indexed="63"/>
      </left>
      <right style="medium"/>
      <top>
        <color indexed="63"/>
      </top>
      <bottom style="medium"/>
    </border>
    <border>
      <left style="double"/>
      <right>
        <color indexed="63"/>
      </right>
      <top style="medium"/>
      <bottom>
        <color indexed="63"/>
      </bottom>
    </border>
    <border>
      <left style="thin"/>
      <right style="medium"/>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color indexed="63"/>
      </top>
      <bottom style="thin"/>
    </border>
    <border>
      <left style="double"/>
      <right style="thin"/>
      <top style="thin"/>
      <bottom style="thin"/>
    </border>
    <border>
      <left style="double"/>
      <right style="thin"/>
      <top style="thin"/>
      <bottom>
        <color indexed="63"/>
      </bottom>
    </border>
    <border>
      <left style="double"/>
      <right style="thin"/>
      <top style="double"/>
      <bottom style="medium"/>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color indexed="63"/>
      </bottom>
    </border>
    <border>
      <left>
        <color indexed="63"/>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9" fillId="0" borderId="0" applyNumberFormat="0" applyFill="0" applyBorder="0" applyAlignment="0" applyProtection="0"/>
    <xf numFmtId="0" fontId="57" fillId="32" borderId="0" applyNumberFormat="0" applyBorder="0" applyAlignment="0" applyProtection="0"/>
  </cellStyleXfs>
  <cellXfs count="380">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49" fontId="18" fillId="0" borderId="29" xfId="61" applyNumberFormat="1" applyFont="1" applyFill="1" applyBorder="1" applyAlignment="1">
      <alignment vertical="top" wrapText="1"/>
      <protection/>
    </xf>
    <xf numFmtId="49" fontId="18" fillId="0" borderId="30" xfId="61" applyNumberFormat="1" applyFont="1" applyFill="1" applyBorder="1" applyAlignment="1">
      <alignment vertical="top" wrapText="1"/>
      <protection/>
    </xf>
    <xf numFmtId="49" fontId="18" fillId="0" borderId="31" xfId="61" applyNumberFormat="1" applyFont="1" applyFill="1" applyBorder="1" applyAlignment="1">
      <alignment vertical="top" wrapText="1"/>
      <protection/>
    </xf>
    <xf numFmtId="0" fontId="12" fillId="0" borderId="32" xfId="61" applyFont="1" applyFill="1" applyBorder="1" applyAlignment="1">
      <alignment vertical="center" wrapText="1"/>
      <protection/>
    </xf>
    <xf numFmtId="0" fontId="0" fillId="33" borderId="33" xfId="0" applyFont="1" applyFill="1" applyBorder="1" applyAlignment="1">
      <alignment vertical="center"/>
    </xf>
    <xf numFmtId="0" fontId="0" fillId="33" borderId="27" xfId="0" applyFont="1" applyFill="1" applyBorder="1" applyAlignment="1">
      <alignment vertical="center" shrinkToFit="1"/>
    </xf>
    <xf numFmtId="0" fontId="0" fillId="33" borderId="34"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wrapText="1"/>
    </xf>
    <xf numFmtId="0" fontId="0" fillId="33" borderId="42" xfId="0" applyFont="1" applyFill="1" applyBorder="1" applyAlignment="1">
      <alignment vertical="center"/>
    </xf>
    <xf numFmtId="0" fontId="0" fillId="33" borderId="1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0" fillId="33" borderId="16" xfId="0" applyFill="1" applyBorder="1" applyAlignment="1">
      <alignment vertical="center"/>
    </xf>
    <xf numFmtId="0" fontId="0" fillId="33" borderId="47" xfId="0" applyFill="1" applyBorder="1" applyAlignment="1">
      <alignment vertical="center"/>
    </xf>
    <xf numFmtId="0" fontId="0" fillId="33" borderId="48" xfId="0" applyFill="1" applyBorder="1" applyAlignment="1">
      <alignment vertical="center"/>
    </xf>
    <xf numFmtId="0" fontId="0" fillId="33" borderId="49" xfId="0" applyFill="1" applyBorder="1" applyAlignment="1">
      <alignment vertical="center"/>
    </xf>
    <xf numFmtId="0" fontId="2" fillId="33" borderId="50" xfId="0" applyFont="1" applyFill="1" applyBorder="1" applyAlignment="1">
      <alignment horizontal="center" vertical="center"/>
    </xf>
    <xf numFmtId="49" fontId="12" fillId="0" borderId="32" xfId="61" applyNumberFormat="1" applyFont="1" applyFill="1" applyBorder="1" applyAlignment="1">
      <alignment vertical="center" wrapText="1"/>
      <protection/>
    </xf>
    <xf numFmtId="49" fontId="12" fillId="0" borderId="37" xfId="61" applyNumberFormat="1" applyFont="1" applyBorder="1" applyAlignment="1">
      <alignment vertical="center" wrapText="1"/>
      <protection/>
    </xf>
    <xf numFmtId="0" fontId="12" fillId="0" borderId="51" xfId="61" applyFont="1" applyFill="1" applyBorder="1" applyAlignment="1">
      <alignment vertical="center" wrapText="1"/>
      <protection/>
    </xf>
    <xf numFmtId="0" fontId="12" fillId="0" borderId="52" xfId="61" applyFont="1" applyFill="1" applyBorder="1" applyAlignment="1">
      <alignment vertical="center" wrapText="1"/>
      <protection/>
    </xf>
    <xf numFmtId="0" fontId="12" fillId="0" borderId="53" xfId="61" applyFont="1" applyFill="1" applyBorder="1" applyAlignment="1">
      <alignment vertical="center" wrapText="1"/>
      <protection/>
    </xf>
    <xf numFmtId="0" fontId="12" fillId="0" borderId="37"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9"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54" xfId="61" applyNumberFormat="1" applyFont="1" applyFill="1" applyBorder="1" applyAlignment="1">
      <alignment horizontal="center"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177" fontId="21" fillId="0" borderId="18" xfId="61" applyNumberFormat="1" applyFont="1" applyFill="1" applyBorder="1" applyAlignment="1">
      <alignment horizontal="center" vertical="center" textRotation="180"/>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0" fontId="21" fillId="0" borderId="18" xfId="0" applyFont="1" applyBorder="1" applyAlignment="1">
      <alignment horizontal="center" vertical="center" textRotation="180"/>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9"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54" xfId="61" applyNumberFormat="1" applyFont="1" applyFill="1" applyBorder="1" applyAlignment="1">
      <alignment horizontal="center" vertical="center"/>
      <protection/>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3" fillId="0" borderId="26" xfId="0" applyFont="1" applyFill="1" applyBorder="1" applyAlignment="1">
      <alignment horizontal="center"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2" fillId="0" borderId="54" xfId="0" applyFont="1" applyFill="1" applyBorder="1" applyAlignment="1">
      <alignment vertical="center"/>
    </xf>
    <xf numFmtId="0" fontId="3" fillId="0" borderId="20" xfId="0" applyFont="1" applyFill="1" applyBorder="1" applyAlignment="1">
      <alignment horizontal="left" vertical="center"/>
    </xf>
    <xf numFmtId="0" fontId="3" fillId="0" borderId="54" xfId="0" applyFont="1" applyFill="1" applyBorder="1" applyAlignment="1">
      <alignment horizontal="left" vertical="center"/>
    </xf>
    <xf numFmtId="0" fontId="3" fillId="0" borderId="39" xfId="0" applyFont="1" applyFill="1" applyBorder="1" applyAlignment="1">
      <alignment vertical="center"/>
    </xf>
    <xf numFmtId="0" fontId="3" fillId="0" borderId="3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54" xfId="0" applyFont="1" applyFill="1" applyBorder="1" applyAlignment="1">
      <alignment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55" xfId="61" applyNumberFormat="1" applyFont="1" applyFill="1" applyBorder="1" applyAlignment="1">
      <alignment wrapText="1"/>
      <protection/>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6" xfId="61" applyNumberFormat="1" applyFont="1" applyFill="1" applyBorder="1" applyAlignment="1">
      <alignment wrapText="1"/>
      <protection/>
    </xf>
    <xf numFmtId="177" fontId="18" fillId="0" borderId="56" xfId="61" applyNumberFormat="1" applyFont="1" applyFill="1" applyBorder="1" applyAlignment="1">
      <alignment wrapText="1"/>
      <protection/>
    </xf>
    <xf numFmtId="177" fontId="18" fillId="0" borderId="57" xfId="61" applyNumberFormat="1" applyFont="1" applyFill="1" applyBorder="1" applyAlignment="1">
      <alignment wrapText="1"/>
      <protection/>
    </xf>
    <xf numFmtId="177" fontId="18" fillId="0" borderId="58" xfId="61" applyNumberFormat="1" applyFont="1" applyFill="1" applyBorder="1" applyAlignment="1">
      <alignment wrapText="1"/>
      <protection/>
    </xf>
    <xf numFmtId="177" fontId="18" fillId="0" borderId="54"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29" xfId="61" applyNumberFormat="1" applyFont="1" applyFill="1" applyBorder="1" applyAlignment="1">
      <alignment wrapText="1"/>
      <protection/>
    </xf>
    <xf numFmtId="177" fontId="18" fillId="0" borderId="59" xfId="61" applyNumberFormat="1" applyFont="1" applyFill="1" applyBorder="1" applyAlignment="1">
      <alignment wrapText="1"/>
      <protection/>
    </xf>
    <xf numFmtId="177" fontId="18" fillId="0" borderId="60" xfId="61" applyNumberFormat="1" applyFont="1" applyFill="1" applyBorder="1" applyAlignment="1">
      <alignment wrapText="1"/>
      <protection/>
    </xf>
    <xf numFmtId="177" fontId="18" fillId="0" borderId="61" xfId="61" applyNumberFormat="1" applyFont="1" applyFill="1" applyBorder="1" applyAlignment="1">
      <alignment wrapText="1"/>
      <protection/>
    </xf>
    <xf numFmtId="177" fontId="18" fillId="0" borderId="21" xfId="61" applyNumberFormat="1" applyFont="1" applyFill="1" applyBorder="1" applyAlignment="1">
      <alignment wrapText="1"/>
      <protection/>
    </xf>
    <xf numFmtId="177" fontId="18" fillId="0" borderId="23" xfId="61" applyNumberFormat="1" applyFont="1" applyFill="1" applyBorder="1" applyAlignment="1">
      <alignment wrapText="1"/>
      <protection/>
    </xf>
    <xf numFmtId="177" fontId="18" fillId="0" borderId="20" xfId="61" applyNumberFormat="1" applyFont="1" applyFill="1" applyBorder="1" applyAlignment="1">
      <alignment wrapText="1"/>
      <protection/>
    </xf>
    <xf numFmtId="177" fontId="18" fillId="0" borderId="30" xfId="61" applyNumberFormat="1" applyFont="1" applyFill="1" applyBorder="1" applyAlignment="1">
      <alignment wrapText="1"/>
      <protection/>
    </xf>
    <xf numFmtId="177" fontId="18" fillId="0" borderId="62" xfId="61" applyNumberFormat="1" applyFont="1" applyFill="1" applyBorder="1" applyAlignment="1">
      <alignment wrapText="1"/>
      <protection/>
    </xf>
    <xf numFmtId="177" fontId="18" fillId="0" borderId="63" xfId="61" applyNumberFormat="1" applyFont="1" applyFill="1" applyBorder="1" applyAlignment="1">
      <alignment wrapText="1"/>
      <protection/>
    </xf>
    <xf numFmtId="177" fontId="18" fillId="0" borderId="64" xfId="61" applyNumberFormat="1" applyFont="1" applyFill="1" applyBorder="1" applyAlignment="1">
      <alignment wrapText="1"/>
      <protection/>
    </xf>
    <xf numFmtId="177" fontId="18" fillId="0" borderId="65" xfId="61" applyNumberFormat="1" applyFont="1" applyFill="1" applyBorder="1" applyAlignment="1">
      <alignment wrapText="1"/>
      <protection/>
    </xf>
    <xf numFmtId="177" fontId="18" fillId="0" borderId="66" xfId="61" applyNumberFormat="1" applyFont="1" applyFill="1" applyBorder="1" applyAlignment="1">
      <alignment wrapText="1"/>
      <protection/>
    </xf>
    <xf numFmtId="177" fontId="18" fillId="0" borderId="67" xfId="61" applyNumberFormat="1" applyFont="1" applyFill="1" applyBorder="1" applyAlignment="1">
      <alignment wrapText="1"/>
      <protection/>
    </xf>
    <xf numFmtId="177" fontId="18" fillId="0" borderId="31" xfId="61" applyNumberFormat="1" applyFont="1" applyFill="1" applyBorder="1" applyAlignment="1">
      <alignment wrapText="1"/>
      <protection/>
    </xf>
    <xf numFmtId="177" fontId="18" fillId="0" borderId="68" xfId="61" applyNumberFormat="1" applyFont="1" applyFill="1" applyBorder="1" applyAlignment="1">
      <alignment wrapText="1"/>
      <protection/>
    </xf>
    <xf numFmtId="177" fontId="18" fillId="0" borderId="69" xfId="61" applyNumberFormat="1" applyFont="1" applyFill="1" applyBorder="1" applyAlignment="1">
      <alignment wrapText="1"/>
      <protection/>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2" fillId="0" borderId="17"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17" xfId="0" applyFont="1" applyFill="1" applyBorder="1" applyAlignment="1">
      <alignment horizontal="right" vertical="center"/>
    </xf>
    <xf numFmtId="0" fontId="2" fillId="0" borderId="26" xfId="0" applyFont="1" applyFill="1" applyBorder="1" applyAlignment="1">
      <alignment vertical="center"/>
    </xf>
    <xf numFmtId="0" fontId="2" fillId="0" borderId="2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distributed" vertical="center" indent="1"/>
    </xf>
    <xf numFmtId="0" fontId="2" fillId="0" borderId="17" xfId="0" applyFont="1" applyFill="1" applyBorder="1" applyAlignment="1">
      <alignment horizontal="distributed" vertical="center" wrapText="1" indent="1"/>
    </xf>
    <xf numFmtId="0" fontId="12" fillId="0" borderId="70" xfId="61" applyFont="1" applyFill="1" applyBorder="1" applyAlignment="1">
      <alignment vertical="center" wrapText="1"/>
      <protection/>
    </xf>
    <xf numFmtId="0" fontId="0" fillId="33" borderId="71" xfId="0" applyFont="1" applyFill="1" applyBorder="1" applyAlignment="1">
      <alignment horizontal="right" vertical="top"/>
    </xf>
    <xf numFmtId="0" fontId="0" fillId="33" borderId="41" xfId="0" applyFont="1" applyFill="1" applyBorder="1" applyAlignment="1">
      <alignment horizontal="right" vertical="top"/>
    </xf>
    <xf numFmtId="0" fontId="0" fillId="33" borderId="72" xfId="0" applyFont="1" applyFill="1" applyBorder="1" applyAlignment="1">
      <alignment horizontal="right" vertical="top"/>
    </xf>
    <xf numFmtId="0" fontId="0" fillId="33" borderId="72" xfId="0" applyFont="1" applyFill="1" applyBorder="1" applyAlignment="1">
      <alignment horizontal="left" vertical="top"/>
    </xf>
    <xf numFmtId="0" fontId="0" fillId="33" borderId="73" xfId="0" applyFont="1" applyFill="1" applyBorder="1" applyAlignment="1">
      <alignment horizontal="left" vertical="top"/>
    </xf>
    <xf numFmtId="0" fontId="0" fillId="33" borderId="74" xfId="0" applyFont="1" applyFill="1" applyBorder="1" applyAlignment="1">
      <alignment horizontal="left" vertical="top"/>
    </xf>
    <xf numFmtId="0" fontId="0" fillId="33" borderId="75" xfId="0" applyFont="1" applyFill="1" applyBorder="1" applyAlignment="1">
      <alignment vertical="center" wrapText="1"/>
    </xf>
    <xf numFmtId="0" fontId="0" fillId="33" borderId="76" xfId="0" applyFont="1" applyFill="1" applyBorder="1" applyAlignment="1">
      <alignment horizontal="right" vertical="top"/>
    </xf>
    <xf numFmtId="49" fontId="0" fillId="0" borderId="72" xfId="61" applyNumberFormat="1" applyFill="1" applyBorder="1" applyAlignment="1">
      <alignment vertical="top" wrapText="1"/>
      <protection/>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49" fontId="12" fillId="0" borderId="53"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49" fontId="0" fillId="0" borderId="73" xfId="61" applyNumberFormat="1" applyFont="1" applyFill="1" applyBorder="1" applyAlignment="1">
      <alignment vertical="top" wrapText="1"/>
      <protection/>
    </xf>
    <xf numFmtId="49" fontId="0" fillId="0" borderId="72" xfId="61" applyNumberFormat="1" applyFont="1" applyFill="1" applyBorder="1" applyAlignment="1">
      <alignment vertical="top" wrapText="1"/>
      <protection/>
    </xf>
    <xf numFmtId="49" fontId="0" fillId="0" borderId="77" xfId="61" applyNumberFormat="1" applyFont="1" applyFill="1" applyBorder="1" applyAlignment="1">
      <alignment vertical="top" wrapText="1"/>
      <protection/>
    </xf>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78" xfId="0" applyFont="1" applyFill="1" applyBorder="1" applyAlignment="1">
      <alignment vertical="center"/>
    </xf>
    <xf numFmtId="0" fontId="0" fillId="33" borderId="79" xfId="0" applyFont="1" applyFill="1" applyBorder="1" applyAlignment="1">
      <alignment vertical="center"/>
    </xf>
    <xf numFmtId="0" fontId="0" fillId="33" borderId="80" xfId="0" applyFont="1" applyFill="1" applyBorder="1" applyAlignment="1">
      <alignment vertical="center" wrapText="1"/>
    </xf>
    <xf numFmtId="0" fontId="0" fillId="33" borderId="40" xfId="0" applyFont="1" applyFill="1" applyBorder="1" applyAlignment="1">
      <alignment vertical="center" wrapText="1"/>
    </xf>
    <xf numFmtId="0" fontId="0" fillId="33" borderId="80" xfId="0" applyFont="1" applyFill="1" applyBorder="1" applyAlignment="1">
      <alignment horizontal="left" vertical="top"/>
    </xf>
    <xf numFmtId="0" fontId="0" fillId="33" borderId="40" xfId="0" applyFont="1" applyFill="1" applyBorder="1" applyAlignment="1">
      <alignment horizontal="left" vertical="top"/>
    </xf>
    <xf numFmtId="0" fontId="12" fillId="0" borderId="81" xfId="61" applyFont="1" applyFill="1" applyBorder="1" applyAlignment="1">
      <alignment vertical="center" wrapText="1"/>
      <protection/>
    </xf>
    <xf numFmtId="177" fontId="18" fillId="0" borderId="82" xfId="61" applyNumberFormat="1" applyFont="1" applyFill="1" applyBorder="1" applyAlignment="1">
      <alignment wrapText="1"/>
      <protection/>
    </xf>
    <xf numFmtId="177" fontId="18" fillId="0" borderId="83" xfId="61" applyNumberFormat="1" applyFont="1" applyFill="1" applyBorder="1" applyAlignment="1">
      <alignment wrapText="1"/>
      <protection/>
    </xf>
    <xf numFmtId="177" fontId="18" fillId="0" borderId="84" xfId="61" applyNumberFormat="1" applyFont="1" applyFill="1" applyBorder="1" applyAlignment="1">
      <alignment wrapText="1"/>
      <protection/>
    </xf>
    <xf numFmtId="177" fontId="18" fillId="0" borderId="85" xfId="61" applyNumberFormat="1" applyFont="1" applyFill="1" applyBorder="1" applyAlignment="1">
      <alignment wrapText="1"/>
      <protection/>
    </xf>
    <xf numFmtId="0" fontId="3" fillId="0" borderId="28" xfId="0" applyFont="1" applyFill="1" applyBorder="1" applyAlignment="1">
      <alignment vertical="center"/>
    </xf>
    <xf numFmtId="0" fontId="2" fillId="0" borderId="27" xfId="0" applyFont="1" applyFill="1" applyBorder="1" applyAlignment="1">
      <alignment horizontal="right" vertical="center"/>
    </xf>
    <xf numFmtId="0" fontId="22" fillId="0" borderId="0" xfId="0" applyFont="1" applyBorder="1" applyAlignment="1">
      <alignment vertical="center" wrapText="1"/>
    </xf>
    <xf numFmtId="0" fontId="23" fillId="0" borderId="0" xfId="0" applyFont="1" applyBorder="1" applyAlignment="1">
      <alignment vertical="center" wrapText="1"/>
    </xf>
    <xf numFmtId="0" fontId="23" fillId="0" borderId="0" xfId="0" applyFont="1" applyBorder="1" applyAlignment="1">
      <alignment horizontal="right" vertical="center"/>
    </xf>
    <xf numFmtId="0" fontId="23" fillId="0" borderId="0" xfId="0" applyFont="1" applyBorder="1" applyAlignment="1">
      <alignment horizontal="right" vertical="center" wrapText="1"/>
    </xf>
    <xf numFmtId="0" fontId="23" fillId="0" borderId="0" xfId="0" applyFont="1" applyBorder="1" applyAlignment="1">
      <alignment horizontal="right" vertical="top" wrapText="1"/>
    </xf>
    <xf numFmtId="38" fontId="23" fillId="0" borderId="0" xfId="49" applyFont="1" applyBorder="1" applyAlignment="1">
      <alignment horizontal="right" vertical="center"/>
    </xf>
    <xf numFmtId="0" fontId="23" fillId="0" borderId="27" xfId="0" applyFont="1" applyBorder="1" applyAlignment="1">
      <alignment vertical="center" wrapText="1"/>
    </xf>
    <xf numFmtId="0" fontId="23" fillId="0" borderId="27" xfId="0" applyFont="1" applyBorder="1" applyAlignment="1">
      <alignment horizontal="right" vertical="top"/>
    </xf>
    <xf numFmtId="0" fontId="3" fillId="0" borderId="18" xfId="0" applyFont="1" applyFill="1" applyBorder="1" applyAlignment="1">
      <alignment vertical="top"/>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0" fontId="3" fillId="0" borderId="27"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7"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54" xfId="0" applyBorder="1" applyAlignment="1">
      <alignment horizontal="distributed" vertical="center" indent="1"/>
    </xf>
    <xf numFmtId="0" fontId="3" fillId="0" borderId="19" xfId="0" applyFont="1" applyFill="1" applyBorder="1" applyAlignment="1">
      <alignment vertical="center"/>
    </xf>
    <xf numFmtId="0" fontId="0" fillId="0" borderId="26" xfId="0" applyBorder="1" applyAlignment="1">
      <alignment vertical="center"/>
    </xf>
    <xf numFmtId="0" fontId="0" fillId="0" borderId="54" xfId="0" applyBorder="1" applyAlignment="1">
      <alignmen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54" xfId="0" applyFont="1" applyFill="1" applyBorder="1" applyAlignment="1">
      <alignment horizontal="left" vertical="top" wrapText="1"/>
    </xf>
    <xf numFmtId="0" fontId="23" fillId="0" borderId="0" xfId="0" applyFont="1" applyBorder="1" applyAlignment="1">
      <alignment vertical="center" wrapText="1"/>
    </xf>
    <xf numFmtId="0" fontId="23" fillId="0" borderId="27" xfId="0" applyFont="1" applyBorder="1" applyAlignment="1">
      <alignment vertical="center" wrapText="1"/>
    </xf>
    <xf numFmtId="38" fontId="23" fillId="0" borderId="0" xfId="49" applyFont="1" applyBorder="1" applyAlignment="1">
      <alignment vertical="top"/>
    </xf>
    <xf numFmtId="38" fontId="23" fillId="0" borderId="27" xfId="49" applyFont="1" applyBorder="1" applyAlignment="1">
      <alignment vertical="top"/>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0" fontId="2" fillId="0" borderId="54" xfId="0" applyFont="1" applyBorder="1" applyAlignment="1">
      <alignment horizontal="center"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54" xfId="0" applyFont="1" applyBorder="1" applyAlignment="1">
      <alignment horizontal="left" vertical="center"/>
    </xf>
    <xf numFmtId="181" fontId="4" fillId="0" borderId="19" xfId="61" applyNumberFormat="1" applyFont="1" applyFill="1" applyBorder="1" applyAlignment="1">
      <alignment horizontal="right"/>
      <protection/>
    </xf>
    <xf numFmtId="181" fontId="2" fillId="0" borderId="54"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0" fontId="2" fillId="0" borderId="25" xfId="0" applyFont="1" applyBorder="1" applyAlignment="1">
      <alignment vertical="center"/>
    </xf>
    <xf numFmtId="0" fontId="2" fillId="0" borderId="54" xfId="0" applyFont="1" applyBorder="1" applyAlignment="1">
      <alignment horizontal="center" vertical="center" wrapText="1"/>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19" fillId="0" borderId="18" xfId="0" applyFont="1" applyBorder="1" applyAlignment="1">
      <alignment horizontal="right" vertical="center"/>
    </xf>
    <xf numFmtId="0" fontId="0" fillId="0" borderId="0" xfId="0" applyAlignment="1">
      <alignment vertical="center"/>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54"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49" fontId="4" fillId="0" borderId="23" xfId="61" applyNumberFormat="1" applyFont="1" applyFill="1" applyBorder="1" applyAlignment="1">
      <alignment horizontal="center" vertical="center"/>
      <protection/>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0" fontId="0" fillId="0" borderId="54" xfId="0" applyBorder="1" applyAlignment="1">
      <alignment horizontal="center"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54" xfId="0" applyBorder="1" applyAlignment="1">
      <alignment horizontal="left" vertical="center"/>
    </xf>
    <xf numFmtId="181" fontId="14" fillId="0" borderId="19" xfId="61" applyNumberFormat="1" applyFont="1" applyFill="1" applyBorder="1" applyAlignment="1">
      <alignment horizontal="right"/>
      <protection/>
    </xf>
    <xf numFmtId="181" fontId="0" fillId="0" borderId="54"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0" fontId="0" fillId="0" borderId="25" xfId="0" applyBorder="1" applyAlignment="1">
      <alignment vertical="center"/>
    </xf>
    <xf numFmtId="0" fontId="0" fillId="0" borderId="54" xfId="0" applyBorder="1" applyAlignment="1">
      <alignment horizontal="center" vertical="center" wrapText="1"/>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49" fontId="14" fillId="0" borderId="20" xfId="61" applyNumberFormat="1" applyFont="1" applyFill="1" applyBorder="1" applyAlignment="1">
      <alignment horizontal="center" vertical="center" wrapText="1"/>
      <protection/>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0" fontId="15" fillId="0" borderId="19"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49" fontId="14" fillId="0" borderId="23" xfId="61" applyNumberFormat="1" applyFont="1" applyFill="1" applyBorder="1" applyAlignment="1">
      <alignment horizontal="center" vertical="center"/>
      <protection/>
    </xf>
    <xf numFmtId="0" fontId="13" fillId="0" borderId="0" xfId="0" applyFont="1" applyFill="1" applyAlignment="1">
      <alignment horizontal="center" vertical="center"/>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49" fontId="18" fillId="0" borderId="19" xfId="61" applyNumberFormat="1" applyFont="1" applyFill="1" applyBorder="1" applyAlignment="1">
      <alignment vertical="top" wrapText="1"/>
      <protection/>
    </xf>
    <xf numFmtId="0" fontId="18" fillId="0" borderId="86" xfId="0" applyFont="1" applyBorder="1" applyAlignment="1">
      <alignment vertical="top" wrapText="1"/>
    </xf>
    <xf numFmtId="0" fontId="0" fillId="0" borderId="86" xfId="0" applyBorder="1" applyAlignment="1">
      <alignment vertical="top" wrapText="1"/>
    </xf>
    <xf numFmtId="0" fontId="0" fillId="33" borderId="13" xfId="0" applyFont="1" applyFill="1" applyBorder="1" applyAlignment="1">
      <alignment vertical="center"/>
    </xf>
    <xf numFmtId="0" fontId="0" fillId="33" borderId="0" xfId="0" applyFill="1" applyAlignment="1">
      <alignment vertical="center"/>
    </xf>
    <xf numFmtId="0" fontId="0" fillId="33" borderId="45" xfId="0" applyFill="1" applyBorder="1" applyAlignment="1">
      <alignment vertical="center"/>
    </xf>
    <xf numFmtId="0" fontId="0" fillId="33" borderId="46" xfId="0" applyFont="1" applyFill="1" applyBorder="1" applyAlignment="1">
      <alignment vertical="center"/>
    </xf>
    <xf numFmtId="0" fontId="0" fillId="33" borderId="16" xfId="0" applyFill="1" applyBorder="1" applyAlignment="1">
      <alignment vertical="center"/>
    </xf>
    <xf numFmtId="0" fontId="0" fillId="33" borderId="87" xfId="0" applyFill="1" applyBorder="1" applyAlignment="1">
      <alignment vertical="center"/>
    </xf>
    <xf numFmtId="0" fontId="0" fillId="33" borderId="12" xfId="0" applyFont="1"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2" fillId="33" borderId="88" xfId="0" applyFont="1" applyFill="1" applyBorder="1" applyAlignment="1">
      <alignment horizontal="center" vertical="center"/>
    </xf>
    <xf numFmtId="0" fontId="0" fillId="33" borderId="49" xfId="0" applyFill="1" applyBorder="1" applyAlignment="1">
      <alignment horizontal="center" vertical="center"/>
    </xf>
    <xf numFmtId="49" fontId="18" fillId="0" borderId="89" xfId="61" applyNumberFormat="1" applyFont="1" applyFill="1" applyBorder="1" applyAlignment="1">
      <alignment vertical="top" wrapText="1"/>
      <protection/>
    </xf>
    <xf numFmtId="0" fontId="18" fillId="0" borderId="90" xfId="0" applyFont="1" applyBorder="1" applyAlignment="1">
      <alignment vertical="top" wrapText="1"/>
    </xf>
    <xf numFmtId="49" fontId="18" fillId="0" borderId="20" xfId="61" applyNumberFormat="1" applyFont="1" applyFill="1" applyBorder="1" applyAlignment="1">
      <alignment vertical="top" wrapText="1"/>
      <protection/>
    </xf>
    <xf numFmtId="0" fontId="18" fillId="0" borderId="91" xfId="0" applyFont="1" applyBorder="1" applyAlignment="1">
      <alignment vertical="top" wrapText="1"/>
    </xf>
    <xf numFmtId="0" fontId="0" fillId="33" borderId="50" xfId="0" applyFill="1" applyBorder="1" applyAlignment="1">
      <alignment horizontal="center" vertical="center"/>
    </xf>
    <xf numFmtId="0" fontId="0" fillId="0" borderId="92" xfId="0" applyBorder="1" applyAlignment="1">
      <alignment horizontal="center" vertical="center"/>
    </xf>
    <xf numFmtId="49" fontId="12" fillId="0" borderId="37" xfId="61" applyNumberFormat="1" applyFont="1" applyFill="1" applyBorder="1" applyAlignment="1">
      <alignment vertical="center" wrapText="1"/>
      <protection/>
    </xf>
    <xf numFmtId="0" fontId="0" fillId="0" borderId="52" xfId="0" applyBorder="1" applyAlignment="1">
      <alignment vertical="center" wrapText="1"/>
    </xf>
    <xf numFmtId="49" fontId="0" fillId="0" borderId="37" xfId="61" applyNumberFormat="1" applyFill="1" applyBorder="1" applyAlignment="1">
      <alignment vertical="top" wrapText="1"/>
      <protection/>
    </xf>
    <xf numFmtId="0" fontId="0" fillId="0" borderId="52" xfId="0" applyBorder="1" applyAlignment="1">
      <alignment vertical="top" wrapText="1"/>
    </xf>
    <xf numFmtId="49" fontId="12" fillId="0" borderId="53" xfId="61" applyNumberFormat="1" applyFont="1" applyBorder="1" applyAlignment="1">
      <alignment vertical="center" wrapText="1"/>
      <protection/>
    </xf>
    <xf numFmtId="0" fontId="0" fillId="0" borderId="15"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0"/>
  <sheetViews>
    <sheetView tabSelected="1" view="pageBreakPreview" zoomScaleSheetLayoutView="100" zoomScalePageLayoutView="0" workbookViewId="0" topLeftCell="A1">
      <selection activeCell="B28" sqref="B28:E28"/>
    </sheetView>
  </sheetViews>
  <sheetFormatPr defaultColWidth="9.00390625" defaultRowHeight="13.5"/>
  <cols>
    <col min="1" max="1" width="2.25390625" style="0" customWidth="1"/>
    <col min="2" max="2" width="32.625" style="0" customWidth="1"/>
    <col min="3" max="3" width="20.375" style="0" customWidth="1"/>
    <col min="4" max="4" width="25.00390625" style="0" customWidth="1"/>
    <col min="5" max="5" width="22.00390625" style="1" customWidth="1"/>
  </cols>
  <sheetData>
    <row r="1" spans="1:5" ht="13.5">
      <c r="A1" s="99" t="s">
        <v>200</v>
      </c>
      <c r="B1" s="99"/>
      <c r="C1" s="99"/>
      <c r="D1" s="99"/>
      <c r="E1" s="99"/>
    </row>
    <row r="2" spans="1:5" ht="13.5">
      <c r="A2" s="266" t="s">
        <v>73</v>
      </c>
      <c r="B2" s="266"/>
      <c r="C2" s="266"/>
      <c r="D2" s="266"/>
      <c r="E2" s="266"/>
    </row>
    <row r="3" spans="1:5" ht="36.75" customHeight="1">
      <c r="A3" s="255" t="s">
        <v>215</v>
      </c>
      <c r="B3" s="256"/>
      <c r="C3" s="256"/>
      <c r="D3" s="256"/>
      <c r="E3" s="257"/>
    </row>
    <row r="4" spans="1:5" ht="14.25">
      <c r="A4" s="151"/>
      <c r="B4" s="152"/>
      <c r="C4" s="152"/>
      <c r="D4" s="153"/>
      <c r="E4" s="245" t="s">
        <v>209</v>
      </c>
    </row>
    <row r="5" spans="1:5" ht="30.75" customHeight="1">
      <c r="A5" s="155" t="s">
        <v>3</v>
      </c>
      <c r="B5" s="246" t="s">
        <v>210</v>
      </c>
      <c r="C5" s="247"/>
      <c r="D5" s="247"/>
      <c r="E5" s="252"/>
    </row>
    <row r="6" spans="1:5" ht="17.25" customHeight="1">
      <c r="A6" s="151"/>
      <c r="B6" s="152"/>
      <c r="C6" s="248" t="s">
        <v>211</v>
      </c>
      <c r="D6" s="247"/>
      <c r="E6" s="252"/>
    </row>
    <row r="7" spans="1:5" ht="18" customHeight="1">
      <c r="A7" s="151"/>
      <c r="B7" s="152"/>
      <c r="C7" s="249" t="s">
        <v>212</v>
      </c>
      <c r="D7" s="281"/>
      <c r="E7" s="282"/>
    </row>
    <row r="8" spans="1:5" ht="21.75" customHeight="1">
      <c r="A8" s="151"/>
      <c r="B8" s="152"/>
      <c r="C8" s="249" t="s">
        <v>213</v>
      </c>
      <c r="D8" s="281"/>
      <c r="E8" s="282"/>
    </row>
    <row r="9" spans="1:5" ht="20.25" customHeight="1">
      <c r="A9" s="151"/>
      <c r="B9" s="152"/>
      <c r="C9" s="249"/>
      <c r="D9" s="281"/>
      <c r="E9" s="282"/>
    </row>
    <row r="10" spans="1:7" ht="22.5" customHeight="1">
      <c r="A10" s="151"/>
      <c r="B10" s="152"/>
      <c r="C10" s="250"/>
      <c r="D10" s="250"/>
      <c r="E10" s="253" t="s">
        <v>72</v>
      </c>
      <c r="G10" s="1"/>
    </row>
    <row r="11" spans="1:5" ht="23.25" customHeight="1">
      <c r="A11" s="151"/>
      <c r="B11" s="152"/>
      <c r="C11" s="251" t="s">
        <v>214</v>
      </c>
      <c r="D11" s="283"/>
      <c r="E11" s="284"/>
    </row>
    <row r="12" spans="1:5" ht="32.25" customHeight="1">
      <c r="A12" s="151"/>
      <c r="B12" s="152"/>
      <c r="C12" s="152"/>
      <c r="D12" s="153"/>
      <c r="E12" s="154"/>
    </row>
    <row r="13" spans="1:5" ht="30.75" customHeight="1">
      <c r="A13" s="258" t="s">
        <v>216</v>
      </c>
      <c r="B13" s="259"/>
      <c r="C13" s="259"/>
      <c r="D13" s="259"/>
      <c r="E13" s="260"/>
    </row>
    <row r="14" spans="1:5" ht="35.25" customHeight="1">
      <c r="A14" s="261"/>
      <c r="B14" s="262"/>
      <c r="C14" s="262"/>
      <c r="D14" s="262"/>
      <c r="E14" s="263"/>
    </row>
    <row r="15" spans="1:5" ht="44.25" customHeight="1">
      <c r="A15" s="267" t="s">
        <v>137</v>
      </c>
      <c r="B15" s="268"/>
      <c r="C15" s="269"/>
      <c r="D15" s="270"/>
      <c r="E15" s="271"/>
    </row>
    <row r="16" spans="1:5" ht="44.25" customHeight="1">
      <c r="A16" s="267" t="s">
        <v>138</v>
      </c>
      <c r="B16" s="268"/>
      <c r="C16" s="269"/>
      <c r="D16" s="270"/>
      <c r="E16" s="271"/>
    </row>
    <row r="17" spans="1:5" ht="42" customHeight="1">
      <c r="A17" s="267" t="s">
        <v>139</v>
      </c>
      <c r="B17" s="268"/>
      <c r="C17" s="269"/>
      <c r="D17" s="270"/>
      <c r="E17" s="271"/>
    </row>
    <row r="18" spans="1:5" ht="40.5" customHeight="1">
      <c r="A18" s="264" t="s">
        <v>136</v>
      </c>
      <c r="B18" s="265"/>
      <c r="C18" s="269"/>
      <c r="D18" s="270"/>
      <c r="E18" s="271"/>
    </row>
    <row r="19" spans="1:5" ht="40.5" customHeight="1">
      <c r="A19" s="162" t="s">
        <v>135</v>
      </c>
      <c r="B19" s="163"/>
      <c r="C19" s="159"/>
      <c r="D19" s="158"/>
      <c r="E19" s="161"/>
    </row>
    <row r="20" spans="1:5" ht="40.5" customHeight="1">
      <c r="A20" s="164"/>
      <c r="B20" s="206" t="s">
        <v>30</v>
      </c>
      <c r="C20" s="207" t="s">
        <v>43</v>
      </c>
      <c r="D20" s="201" t="s">
        <v>30</v>
      </c>
      <c r="E20" s="208" t="s">
        <v>43</v>
      </c>
    </row>
    <row r="21" spans="1:5" ht="40.5" customHeight="1">
      <c r="A21" s="165"/>
      <c r="B21" s="209" t="s">
        <v>13</v>
      </c>
      <c r="C21" s="203" t="s">
        <v>74</v>
      </c>
      <c r="D21" s="209" t="s">
        <v>44</v>
      </c>
      <c r="E21" s="203" t="s">
        <v>75</v>
      </c>
    </row>
    <row r="22" spans="1:5" ht="40.5" customHeight="1">
      <c r="A22" s="165"/>
      <c r="B22" s="210" t="s">
        <v>113</v>
      </c>
      <c r="C22" s="203" t="s">
        <v>76</v>
      </c>
      <c r="D22" s="210" t="s">
        <v>45</v>
      </c>
      <c r="E22" s="203" t="s">
        <v>77</v>
      </c>
    </row>
    <row r="23" spans="1:5" ht="40.5" customHeight="1">
      <c r="A23" s="165"/>
      <c r="B23" s="210" t="s">
        <v>140</v>
      </c>
      <c r="C23" s="203" t="s">
        <v>76</v>
      </c>
      <c r="D23" s="210" t="s">
        <v>46</v>
      </c>
      <c r="E23" s="203" t="s">
        <v>78</v>
      </c>
    </row>
    <row r="24" spans="1:5" ht="40.5" customHeight="1">
      <c r="A24" s="166"/>
      <c r="B24" s="210" t="s">
        <v>114</v>
      </c>
      <c r="C24" s="203" t="s">
        <v>76</v>
      </c>
      <c r="D24" s="210" t="s">
        <v>47</v>
      </c>
      <c r="E24" s="203" t="s">
        <v>79</v>
      </c>
    </row>
    <row r="25" spans="1:5" ht="48.75" customHeight="1">
      <c r="A25" s="166"/>
      <c r="B25" s="210" t="s">
        <v>207</v>
      </c>
      <c r="C25" s="203" t="s">
        <v>76</v>
      </c>
      <c r="D25" s="210" t="s">
        <v>48</v>
      </c>
      <c r="E25" s="203" t="s">
        <v>79</v>
      </c>
    </row>
    <row r="26" spans="1:5" ht="30" customHeight="1">
      <c r="A26" s="272" t="s">
        <v>217</v>
      </c>
      <c r="B26" s="273"/>
      <c r="C26" s="273"/>
      <c r="D26" s="273"/>
      <c r="E26" s="274"/>
    </row>
    <row r="27" spans="1:5" ht="36.75" customHeight="1">
      <c r="A27" s="166"/>
      <c r="B27" s="210" t="s">
        <v>218</v>
      </c>
      <c r="C27" s="275" t="s">
        <v>219</v>
      </c>
      <c r="D27" s="276"/>
      <c r="E27" s="277"/>
    </row>
    <row r="28" spans="1:5" ht="64.5" customHeight="1">
      <c r="A28" s="166"/>
      <c r="B28" s="278" t="s">
        <v>220</v>
      </c>
      <c r="C28" s="279"/>
      <c r="D28" s="279"/>
      <c r="E28" s="280"/>
    </row>
    <row r="29" spans="1:5" ht="27" customHeight="1">
      <c r="A29" s="167"/>
      <c r="B29" s="202" t="s">
        <v>0</v>
      </c>
      <c r="C29" s="204"/>
      <c r="D29" s="205"/>
      <c r="E29" s="168"/>
    </row>
    <row r="30" spans="1:5" ht="28.5" customHeight="1">
      <c r="A30" s="99"/>
      <c r="B30" s="99"/>
      <c r="C30" s="153" t="s">
        <v>221</v>
      </c>
      <c r="D30" s="99"/>
      <c r="E30" s="99"/>
    </row>
  </sheetData>
  <sheetProtection/>
  <mergeCells count="18">
    <mergeCell ref="A26:E26"/>
    <mergeCell ref="C27:E27"/>
    <mergeCell ref="B28:E28"/>
    <mergeCell ref="D7:E7"/>
    <mergeCell ref="D8:E8"/>
    <mergeCell ref="D9:E9"/>
    <mergeCell ref="D11:E11"/>
    <mergeCell ref="C18:E18"/>
    <mergeCell ref="A3:E3"/>
    <mergeCell ref="A13:E14"/>
    <mergeCell ref="A18:B18"/>
    <mergeCell ref="A2:E2"/>
    <mergeCell ref="A15:B15"/>
    <mergeCell ref="A16:B16"/>
    <mergeCell ref="A17:B17"/>
    <mergeCell ref="C15:E15"/>
    <mergeCell ref="C16:E16"/>
    <mergeCell ref="C17:E17"/>
  </mergeCells>
  <printOptions/>
  <pageMargins left="0.7874015748031497" right="0.3937007874015748" top="0.5905511811023623" bottom="0.5905511811023623" header="0.5118110236220472" footer="0.5118110236220472"/>
  <pageSetup fitToHeight="1" fitToWidth="1" horizontalDpi="600" verticalDpi="600" orientation="portrait"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t="str">
        <f>'④実施状況報告書（別紙）'!C25</f>
        <v>廃アルカリ（有害）</v>
      </c>
      <c r="L2" s="104"/>
      <c r="M2" s="104"/>
      <c r="N2" s="104"/>
      <c r="O2" s="104"/>
      <c r="P2" s="104"/>
      <c r="Q2" s="229" t="s">
        <v>188</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80</v>
      </c>
      <c r="I8" s="291">
        <f>'④実施状況報告書（別紙）'!F25</f>
        <v>0</v>
      </c>
      <c r="J8" s="292"/>
      <c r="K8" s="109"/>
      <c r="L8" s="109"/>
      <c r="M8" s="109"/>
      <c r="N8" s="109"/>
      <c r="O8" s="119" t="s">
        <v>81</v>
      </c>
      <c r="P8" s="291">
        <f>'④実施状況報告書（別紙）'!L25</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31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312"/>
      <c r="W10" s="111"/>
      <c r="X10" s="111"/>
      <c r="Y10" s="111"/>
      <c r="Z10" s="111"/>
      <c r="AA10" s="111"/>
      <c r="AB10" s="111"/>
      <c r="AC10" s="111"/>
      <c r="AD10" s="111"/>
      <c r="AE10" s="111"/>
      <c r="AF10" s="111"/>
      <c r="AG10" s="111"/>
    </row>
    <row r="11" spans="1:33" ht="39.75" customHeight="1">
      <c r="A11" s="107"/>
      <c r="B11" s="113"/>
      <c r="C11" s="109"/>
      <c r="D11" s="109"/>
      <c r="E11" s="126" t="s">
        <v>82</v>
      </c>
      <c r="F11" s="147">
        <f>'④実施状況報告書（別紙）'!E25</f>
        <v>0</v>
      </c>
      <c r="G11" s="127"/>
      <c r="H11" s="128" t="s">
        <v>83</v>
      </c>
      <c r="I11" s="291">
        <f>'④実施状況報告書（別紙）'!G25</f>
        <v>0</v>
      </c>
      <c r="J11" s="292"/>
      <c r="K11" s="120"/>
      <c r="L11" s="109"/>
      <c r="M11" s="109"/>
      <c r="N11" s="109"/>
      <c r="O11" s="117"/>
      <c r="S11" s="109"/>
      <c r="T11" s="129" t="s">
        <v>27</v>
      </c>
      <c r="U11" s="110"/>
      <c r="V11" s="312"/>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84</v>
      </c>
      <c r="T12" s="147">
        <f>'④実施状況報告書（別紙）'!O25</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85</v>
      </c>
      <c r="I14" s="291">
        <f>'④実施状況報告書（別紙）'!H25</f>
        <v>0</v>
      </c>
      <c r="J14" s="292"/>
      <c r="K14" s="133"/>
      <c r="L14" s="128" t="s">
        <v>86</v>
      </c>
      <c r="M14" s="147">
        <f>'④実施状況報告書（別紙）'!J25</f>
        <v>0</v>
      </c>
      <c r="N14" s="127"/>
      <c r="O14" s="128" t="s">
        <v>87</v>
      </c>
      <c r="P14" s="291">
        <f>'④実施状況報告書（別紙）'!M25</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88</v>
      </c>
      <c r="T16" s="147">
        <f>'④実施状況報告書（別紙）'!P25</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89</v>
      </c>
      <c r="I17" s="291">
        <f>'④実施状況報告書（別紙）'!I25</f>
        <v>0</v>
      </c>
      <c r="J17" s="292"/>
      <c r="K17" s="120"/>
      <c r="L17" s="126" t="s">
        <v>90</v>
      </c>
      <c r="M17" s="147">
        <f>'④実施状況報告書（別紙）'!K25</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91</v>
      </c>
      <c r="P18" s="301">
        <f>'④実施状況報告書（別紙）'!N25</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92</v>
      </c>
      <c r="T20" s="147">
        <f>'④実施状況報告書（別紙）'!Q25</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93</v>
      </c>
      <c r="P22" s="291">
        <f>'④実施状況報告書（別紙）'!T25</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5">
    <mergeCell ref="F4:F5"/>
    <mergeCell ref="C7:C8"/>
    <mergeCell ref="C13:E13"/>
    <mergeCell ref="C14:E14"/>
    <mergeCell ref="G2:J2"/>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V9:V11"/>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f>'④実施状況報告書（別紙）'!C26</f>
        <v>0</v>
      </c>
      <c r="L2" s="104"/>
      <c r="M2" s="104"/>
      <c r="N2" s="104"/>
      <c r="O2" s="104"/>
      <c r="P2" s="104"/>
      <c r="Q2" s="229" t="s">
        <v>190</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58</v>
      </c>
      <c r="I8" s="291">
        <f>'④実施状況報告書（別紙）'!F26</f>
        <v>0</v>
      </c>
      <c r="J8" s="292"/>
      <c r="K8" s="109"/>
      <c r="L8" s="109"/>
      <c r="M8" s="109"/>
      <c r="N8" s="109"/>
      <c r="O8" s="119" t="s">
        <v>59</v>
      </c>
      <c r="P8" s="291">
        <f>'④実施状況報告書（別紙）'!L26</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31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312"/>
      <c r="W10" s="111"/>
      <c r="X10" s="111"/>
      <c r="Y10" s="111"/>
      <c r="Z10" s="111"/>
      <c r="AA10" s="111"/>
      <c r="AB10" s="111"/>
      <c r="AC10" s="111"/>
      <c r="AD10" s="111"/>
      <c r="AE10" s="111"/>
      <c r="AF10" s="111"/>
      <c r="AG10" s="111"/>
    </row>
    <row r="11" spans="1:33" ht="39.75" customHeight="1">
      <c r="A11" s="107"/>
      <c r="B11" s="113"/>
      <c r="C11" s="109"/>
      <c r="D11" s="109"/>
      <c r="E11" s="126" t="s">
        <v>60</v>
      </c>
      <c r="F11" s="147">
        <f>'④実施状況報告書（別紙）'!E26</f>
        <v>0</v>
      </c>
      <c r="G11" s="127"/>
      <c r="H11" s="128" t="s">
        <v>61</v>
      </c>
      <c r="I11" s="291">
        <f>'④実施状況報告書（別紙）'!G26</f>
        <v>0</v>
      </c>
      <c r="J11" s="292"/>
      <c r="K11" s="120"/>
      <c r="L11" s="109"/>
      <c r="M11" s="109"/>
      <c r="N11" s="109"/>
      <c r="O11" s="117"/>
      <c r="S11" s="109"/>
      <c r="T11" s="129" t="s">
        <v>27</v>
      </c>
      <c r="U11" s="110"/>
      <c r="V11" s="312"/>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62</v>
      </c>
      <c r="T12" s="147">
        <f>'④実施状況報告書（別紙）'!O26</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63</v>
      </c>
      <c r="I14" s="291">
        <f>'④実施状況報告書（別紙）'!H26</f>
        <v>0</v>
      </c>
      <c r="J14" s="292"/>
      <c r="K14" s="133"/>
      <c r="L14" s="128" t="s">
        <v>64</v>
      </c>
      <c r="M14" s="147">
        <f>'④実施状況報告書（別紙）'!J26</f>
        <v>0</v>
      </c>
      <c r="N14" s="127"/>
      <c r="O14" s="128" t="s">
        <v>65</v>
      </c>
      <c r="P14" s="291">
        <f>'④実施状況報告書（別紙）'!M26</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66</v>
      </c>
      <c r="T16" s="147">
        <f>'④実施状況報告書（別紙）'!P26</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67</v>
      </c>
      <c r="I17" s="291">
        <f>'④実施状況報告書（別紙）'!I26</f>
        <v>0</v>
      </c>
      <c r="J17" s="292"/>
      <c r="K17" s="120"/>
      <c r="L17" s="126" t="s">
        <v>71</v>
      </c>
      <c r="M17" s="147">
        <f>'④実施状況報告書（別紙）'!K26</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68</v>
      </c>
      <c r="P18" s="301">
        <f>'④実施状況報告書（別紙）'!N26</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69</v>
      </c>
      <c r="T20" s="147">
        <f>'④実施状況報告書（別紙）'!Q26</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70</v>
      </c>
      <c r="P22" s="291">
        <f>'④実施状況報告書（別紙）'!T26</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5">
    <mergeCell ref="B2:F2"/>
    <mergeCell ref="V9:V11"/>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G2:J2"/>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B31" sqref="B31:I31"/>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8.125" style="0" customWidth="1"/>
  </cols>
  <sheetData>
    <row r="1" ht="17.25" customHeight="1">
      <c r="G1" s="98" t="s">
        <v>111</v>
      </c>
    </row>
    <row r="2" spans="1:9" ht="23.25" customHeight="1">
      <c r="A2" s="149" t="s">
        <v>1</v>
      </c>
      <c r="B2" s="150"/>
      <c r="C2" s="150"/>
      <c r="D2" s="150"/>
      <c r="E2" s="150"/>
      <c r="F2" s="150"/>
      <c r="G2" s="150"/>
      <c r="H2" s="150"/>
      <c r="I2" s="170"/>
    </row>
    <row r="3" spans="1:9" ht="21.75" customHeight="1">
      <c r="A3" s="151">
        <v>1</v>
      </c>
      <c r="B3" s="152" t="s">
        <v>94</v>
      </c>
      <c r="C3" s="152"/>
      <c r="D3" s="152"/>
      <c r="E3" s="152"/>
      <c r="F3" s="152"/>
      <c r="G3" s="152"/>
      <c r="H3" s="152"/>
      <c r="I3" s="160"/>
    </row>
    <row r="4" spans="1:9" ht="24.75" customHeight="1">
      <c r="A4" s="151">
        <v>2</v>
      </c>
      <c r="B4" s="152" t="s">
        <v>95</v>
      </c>
      <c r="C4" s="152"/>
      <c r="D4" s="152"/>
      <c r="E4" s="152"/>
      <c r="F4" s="152"/>
      <c r="G4" s="152"/>
      <c r="H4" s="152"/>
      <c r="I4" s="160"/>
    </row>
    <row r="5" spans="1:9" ht="22.5" customHeight="1">
      <c r="A5" s="151">
        <v>3</v>
      </c>
      <c r="B5" s="152" t="s">
        <v>124</v>
      </c>
      <c r="C5" s="152"/>
      <c r="D5" s="152"/>
      <c r="E5" s="152"/>
      <c r="F5" s="152"/>
      <c r="G5" s="152"/>
      <c r="H5" s="152"/>
      <c r="I5" s="160"/>
    </row>
    <row r="6" spans="1:10" ht="22.5" customHeight="1">
      <c r="A6" s="151"/>
      <c r="B6" s="152" t="s">
        <v>125</v>
      </c>
      <c r="C6" s="152"/>
      <c r="D6" s="152"/>
      <c r="E6" s="152"/>
      <c r="F6" s="152"/>
      <c r="G6" s="152"/>
      <c r="H6" s="152"/>
      <c r="I6" s="160"/>
      <c r="J6" s="1"/>
    </row>
    <row r="7" spans="1:9" ht="19.5" customHeight="1">
      <c r="A7" s="151">
        <v>4</v>
      </c>
      <c r="B7" s="152" t="s">
        <v>126</v>
      </c>
      <c r="C7" s="152"/>
      <c r="D7" s="152"/>
      <c r="E7" s="152"/>
      <c r="F7" s="152"/>
      <c r="G7" s="152"/>
      <c r="H7" s="152"/>
      <c r="I7" s="160"/>
    </row>
    <row r="8" spans="1:9" ht="15.75" customHeight="1">
      <c r="A8" s="151"/>
      <c r="B8" s="152" t="s">
        <v>127</v>
      </c>
      <c r="C8" s="152"/>
      <c r="D8" s="152"/>
      <c r="E8" s="152"/>
      <c r="F8" s="152"/>
      <c r="G8" s="152"/>
      <c r="H8" s="152"/>
      <c r="I8" s="160"/>
    </row>
    <row r="9" spans="1:11" ht="21" customHeight="1">
      <c r="A9" s="151"/>
      <c r="B9" s="152" t="s">
        <v>134</v>
      </c>
      <c r="C9" s="152"/>
      <c r="D9" s="152"/>
      <c r="E9" s="152"/>
      <c r="F9" s="152"/>
      <c r="G9" s="152"/>
      <c r="H9" s="152"/>
      <c r="I9" s="160"/>
      <c r="K9" s="1"/>
    </row>
    <row r="10" spans="1:9" ht="14.25" customHeight="1">
      <c r="A10" s="151"/>
      <c r="B10" s="152" t="s">
        <v>96</v>
      </c>
      <c r="C10" s="152"/>
      <c r="D10" s="152"/>
      <c r="E10" s="152"/>
      <c r="F10" s="152"/>
      <c r="G10" s="152"/>
      <c r="H10" s="152"/>
      <c r="I10" s="160"/>
    </row>
    <row r="11" spans="1:9" ht="23.25" customHeight="1">
      <c r="A11" s="151"/>
      <c r="B11" s="152" t="s">
        <v>202</v>
      </c>
      <c r="C11" s="152"/>
      <c r="D11" s="152"/>
      <c r="E11" s="152"/>
      <c r="F11" s="152"/>
      <c r="G11" s="152"/>
      <c r="H11" s="152"/>
      <c r="I11" s="160"/>
    </row>
    <row r="12" spans="1:9" ht="18" customHeight="1">
      <c r="A12" s="151"/>
      <c r="B12" s="152" t="s">
        <v>133</v>
      </c>
      <c r="C12" s="152"/>
      <c r="D12" s="152"/>
      <c r="E12" s="152"/>
      <c r="F12" s="152"/>
      <c r="G12" s="152"/>
      <c r="H12" s="152"/>
      <c r="I12" s="160"/>
    </row>
    <row r="13" spans="1:9" ht="18" customHeight="1">
      <c r="A13" s="151"/>
      <c r="B13" s="152" t="s">
        <v>97</v>
      </c>
      <c r="C13" s="152"/>
      <c r="D13" s="152"/>
      <c r="E13" s="152"/>
      <c r="F13" s="152"/>
      <c r="G13" s="152"/>
      <c r="H13" s="152"/>
      <c r="I13" s="160"/>
    </row>
    <row r="14" spans="1:9" ht="18" customHeight="1">
      <c r="A14" s="151"/>
      <c r="B14" s="152" t="s">
        <v>98</v>
      </c>
      <c r="C14" s="152"/>
      <c r="D14" s="152"/>
      <c r="E14" s="152"/>
      <c r="F14" s="152"/>
      <c r="G14" s="152"/>
      <c r="H14" s="152"/>
      <c r="I14" s="160"/>
    </row>
    <row r="15" spans="1:9" ht="18.75" customHeight="1">
      <c r="A15" s="151"/>
      <c r="B15" s="152" t="s">
        <v>99</v>
      </c>
      <c r="C15" s="152"/>
      <c r="D15" s="152"/>
      <c r="E15" s="152"/>
      <c r="F15" s="152"/>
      <c r="G15" s="152"/>
      <c r="H15" s="152"/>
      <c r="I15" s="160"/>
    </row>
    <row r="16" spans="1:9" ht="19.5" customHeight="1">
      <c r="A16" s="151"/>
      <c r="B16" s="152" t="s">
        <v>100</v>
      </c>
      <c r="C16" s="152"/>
      <c r="D16" s="152"/>
      <c r="E16" s="152"/>
      <c r="F16" s="152"/>
      <c r="G16" s="152"/>
      <c r="H16" s="152"/>
      <c r="I16" s="160"/>
    </row>
    <row r="17" spans="1:9" ht="19.5" customHeight="1">
      <c r="A17" s="151"/>
      <c r="B17" s="152" t="s">
        <v>101</v>
      </c>
      <c r="C17" s="152"/>
      <c r="D17" s="152"/>
      <c r="E17" s="152"/>
      <c r="F17" s="152"/>
      <c r="G17" s="152"/>
      <c r="H17" s="152"/>
      <c r="I17" s="160"/>
    </row>
    <row r="18" spans="1:9" ht="19.5" customHeight="1">
      <c r="A18" s="151"/>
      <c r="B18" s="152" t="s">
        <v>102</v>
      </c>
      <c r="C18" s="152"/>
      <c r="D18" s="152"/>
      <c r="E18" s="152"/>
      <c r="F18" s="152"/>
      <c r="G18" s="152"/>
      <c r="H18" s="152"/>
      <c r="I18" s="160"/>
    </row>
    <row r="19" spans="1:9" ht="19.5" customHeight="1">
      <c r="A19" s="151"/>
      <c r="B19" s="152" t="s">
        <v>103</v>
      </c>
      <c r="C19" s="152"/>
      <c r="D19" s="152"/>
      <c r="E19" s="152"/>
      <c r="F19" s="152"/>
      <c r="G19" s="152"/>
      <c r="H19" s="152"/>
      <c r="I19" s="160"/>
    </row>
    <row r="20" spans="1:9" ht="19.5" customHeight="1">
      <c r="A20" s="151"/>
      <c r="B20" s="152"/>
      <c r="C20" s="152" t="s">
        <v>104</v>
      </c>
      <c r="D20" s="152"/>
      <c r="E20" s="152"/>
      <c r="F20" s="152"/>
      <c r="G20" s="152"/>
      <c r="H20" s="152"/>
      <c r="I20" s="160"/>
    </row>
    <row r="21" spans="1:9" ht="19.5" customHeight="1">
      <c r="A21" s="151"/>
      <c r="B21" s="152" t="s">
        <v>105</v>
      </c>
      <c r="C21" s="152"/>
      <c r="D21" s="152"/>
      <c r="E21" s="152"/>
      <c r="F21" s="152"/>
      <c r="G21" s="152"/>
      <c r="H21" s="152"/>
      <c r="I21" s="160"/>
    </row>
    <row r="22" spans="1:9" ht="19.5" customHeight="1">
      <c r="A22" s="151"/>
      <c r="B22" s="152" t="s">
        <v>106</v>
      </c>
      <c r="C22" s="152"/>
      <c r="D22" s="152"/>
      <c r="E22" s="152"/>
      <c r="F22" s="152"/>
      <c r="G22" s="152"/>
      <c r="H22" s="152"/>
      <c r="I22" s="160"/>
    </row>
    <row r="23" spans="1:9" ht="19.5" customHeight="1">
      <c r="A23" s="151"/>
      <c r="B23" s="152"/>
      <c r="C23" s="152" t="s">
        <v>107</v>
      </c>
      <c r="D23" s="152"/>
      <c r="E23" s="152"/>
      <c r="F23" s="152"/>
      <c r="G23" s="152"/>
      <c r="H23" s="152"/>
      <c r="I23" s="160"/>
    </row>
    <row r="24" spans="1:9" ht="19.5" customHeight="1">
      <c r="A24" s="151"/>
      <c r="B24" s="152" t="s">
        <v>108</v>
      </c>
      <c r="C24" s="152"/>
      <c r="D24" s="152"/>
      <c r="E24" s="152"/>
      <c r="F24" s="152"/>
      <c r="G24" s="152"/>
      <c r="H24" s="152"/>
      <c r="I24" s="160"/>
    </row>
    <row r="25" spans="1:9" ht="19.5" customHeight="1">
      <c r="A25" s="151"/>
      <c r="B25" s="152"/>
      <c r="C25" s="152" t="s">
        <v>109</v>
      </c>
      <c r="D25" s="152"/>
      <c r="E25" s="152"/>
      <c r="F25" s="152"/>
      <c r="G25" s="152"/>
      <c r="H25" s="152"/>
      <c r="I25" s="160"/>
    </row>
    <row r="26" spans="1:9" ht="19.5" customHeight="1">
      <c r="A26" s="151">
        <v>5</v>
      </c>
      <c r="B26" s="152" t="s">
        <v>128</v>
      </c>
      <c r="C26" s="152"/>
      <c r="D26" s="152"/>
      <c r="E26" s="152"/>
      <c r="F26" s="152"/>
      <c r="G26" s="152"/>
      <c r="H26" s="152"/>
      <c r="I26" s="160"/>
    </row>
    <row r="27" spans="1:9" ht="19.5" customHeight="1">
      <c r="A27" s="151"/>
      <c r="B27" s="152" t="s">
        <v>129</v>
      </c>
      <c r="C27" s="152"/>
      <c r="D27" s="152"/>
      <c r="E27" s="152"/>
      <c r="F27" s="152"/>
      <c r="G27" s="152"/>
      <c r="H27" s="152"/>
      <c r="I27" s="160"/>
    </row>
    <row r="28" spans="1:9" ht="19.5" customHeight="1">
      <c r="A28" s="151">
        <v>6</v>
      </c>
      <c r="B28" s="152" t="s">
        <v>130</v>
      </c>
      <c r="C28" s="152"/>
      <c r="D28" s="152"/>
      <c r="E28" s="152"/>
      <c r="F28" s="152"/>
      <c r="G28" s="152"/>
      <c r="H28" s="152"/>
      <c r="I28" s="160"/>
    </row>
    <row r="29" spans="1:9" ht="19.5" customHeight="1">
      <c r="A29" s="151"/>
      <c r="B29" s="152" t="s">
        <v>132</v>
      </c>
      <c r="C29" s="152"/>
      <c r="D29" s="152"/>
      <c r="E29" s="152"/>
      <c r="F29" s="152"/>
      <c r="G29" s="152"/>
      <c r="H29" s="152"/>
      <c r="I29" s="160"/>
    </row>
    <row r="30" spans="1:9" ht="19.5" customHeight="1">
      <c r="A30" s="151"/>
      <c r="B30" s="152" t="s">
        <v>131</v>
      </c>
      <c r="C30" s="152"/>
      <c r="D30" s="152"/>
      <c r="E30" s="152"/>
      <c r="F30" s="152"/>
      <c r="G30" s="152"/>
      <c r="H30" s="152"/>
      <c r="I30" s="160"/>
    </row>
    <row r="31" spans="1:9" ht="99" customHeight="1">
      <c r="A31" s="254">
        <v>7</v>
      </c>
      <c r="B31" s="352" t="s">
        <v>222</v>
      </c>
      <c r="C31" s="352"/>
      <c r="D31" s="352"/>
      <c r="E31" s="352"/>
      <c r="F31" s="352"/>
      <c r="G31" s="352"/>
      <c r="H31" s="352"/>
      <c r="I31" s="353"/>
    </row>
    <row r="32" spans="1:9" ht="14.25">
      <c r="A32" s="151">
        <v>8</v>
      </c>
      <c r="B32" s="152" t="s">
        <v>110</v>
      </c>
      <c r="C32" s="152"/>
      <c r="D32" s="152"/>
      <c r="E32" s="152"/>
      <c r="F32" s="152"/>
      <c r="G32" s="152"/>
      <c r="H32" s="152"/>
      <c r="I32" s="160"/>
    </row>
    <row r="33" spans="1:9" ht="14.25">
      <c r="A33" s="151"/>
      <c r="B33" s="152"/>
      <c r="C33" s="152"/>
      <c r="D33" s="152"/>
      <c r="E33" s="152"/>
      <c r="F33" s="152"/>
      <c r="G33" s="152"/>
      <c r="H33" s="152"/>
      <c r="I33" s="160"/>
    </row>
    <row r="34" spans="1:9" ht="14.25">
      <c r="A34" s="151"/>
      <c r="B34" s="152"/>
      <c r="C34" s="152"/>
      <c r="D34" s="152"/>
      <c r="E34" s="152"/>
      <c r="F34" s="152"/>
      <c r="G34" s="152"/>
      <c r="H34" s="152"/>
      <c r="I34" s="160"/>
    </row>
    <row r="35" spans="1:9" ht="14.25">
      <c r="A35" s="151"/>
      <c r="B35" s="152"/>
      <c r="C35" s="152"/>
      <c r="D35" s="152"/>
      <c r="E35" s="152"/>
      <c r="F35" s="152"/>
      <c r="G35" s="152"/>
      <c r="H35" s="152"/>
      <c r="I35" s="160"/>
    </row>
    <row r="36" spans="1:9" ht="14.25">
      <c r="A36" s="151"/>
      <c r="B36" s="152"/>
      <c r="C36" s="152"/>
      <c r="D36" s="152"/>
      <c r="E36" s="152"/>
      <c r="F36" s="152"/>
      <c r="G36" s="152"/>
      <c r="H36" s="152"/>
      <c r="I36" s="160"/>
    </row>
    <row r="37" spans="1:9" ht="14.25">
      <c r="A37" s="151"/>
      <c r="B37" s="152"/>
      <c r="C37" s="152"/>
      <c r="D37" s="152"/>
      <c r="E37" s="152"/>
      <c r="F37" s="152"/>
      <c r="G37" s="152"/>
      <c r="H37" s="152"/>
      <c r="I37" s="160"/>
    </row>
    <row r="38" spans="1:9" ht="14.25">
      <c r="A38" s="151"/>
      <c r="B38" s="152"/>
      <c r="C38" s="152"/>
      <c r="D38" s="152"/>
      <c r="E38" s="152"/>
      <c r="F38" s="152"/>
      <c r="G38" s="152"/>
      <c r="H38" s="152"/>
      <c r="I38" s="160"/>
    </row>
    <row r="39" spans="1:9" ht="14.25">
      <c r="A39" s="151"/>
      <c r="B39" s="152"/>
      <c r="C39" s="152"/>
      <c r="D39" s="152"/>
      <c r="E39" s="152"/>
      <c r="F39" s="152"/>
      <c r="G39" s="152"/>
      <c r="H39" s="152"/>
      <c r="I39" s="160"/>
    </row>
    <row r="40" spans="1:9" ht="14.25">
      <c r="A40" s="166"/>
      <c r="B40" s="222"/>
      <c r="C40" s="152"/>
      <c r="D40" s="152"/>
      <c r="E40" s="152"/>
      <c r="F40" s="222"/>
      <c r="G40" s="152"/>
      <c r="H40" s="222"/>
      <c r="I40" s="160"/>
    </row>
    <row r="41" spans="1:9" ht="14.25">
      <c r="A41" s="166"/>
      <c r="B41" s="222"/>
      <c r="C41" s="169"/>
      <c r="D41" s="169"/>
      <c r="E41" s="152"/>
      <c r="F41" s="222"/>
      <c r="G41" s="152"/>
      <c r="H41" s="222"/>
      <c r="I41" s="160"/>
    </row>
    <row r="42" spans="1:9" ht="14.25">
      <c r="A42" s="166"/>
      <c r="B42" s="222"/>
      <c r="C42" s="169"/>
      <c r="D42" s="169"/>
      <c r="E42" s="152"/>
      <c r="F42" s="222"/>
      <c r="G42" s="152"/>
      <c r="H42" s="222"/>
      <c r="I42" s="160"/>
    </row>
    <row r="43" spans="1:9" ht="14.25">
      <c r="A43" s="166"/>
      <c r="B43" s="222"/>
      <c r="C43" s="152"/>
      <c r="D43" s="152"/>
      <c r="E43" s="152"/>
      <c r="F43" s="222"/>
      <c r="G43" s="152"/>
      <c r="H43" s="222"/>
      <c r="I43" s="160"/>
    </row>
    <row r="44" spans="1:9" ht="14.25">
      <c r="A44" s="166"/>
      <c r="B44" s="222"/>
      <c r="C44" s="223"/>
      <c r="D44" s="152"/>
      <c r="E44" s="152"/>
      <c r="F44" s="222"/>
      <c r="G44" s="152"/>
      <c r="H44" s="222"/>
      <c r="I44" s="160"/>
    </row>
    <row r="45" spans="1:9" s="1" customFormat="1" ht="14.25">
      <c r="A45" s="156"/>
      <c r="B45" s="157"/>
      <c r="C45" s="157"/>
      <c r="D45" s="157"/>
      <c r="E45" s="157"/>
      <c r="F45" s="157"/>
      <c r="G45" s="157"/>
      <c r="H45" s="157"/>
      <c r="I45" s="244"/>
    </row>
    <row r="46" spans="1:9" s="1" customFormat="1" ht="14.25">
      <c r="A46" s="2"/>
      <c r="B46" s="2"/>
      <c r="C46" s="2"/>
      <c r="D46" s="2"/>
      <c r="E46" s="2"/>
      <c r="F46" s="2"/>
      <c r="G46" s="2"/>
      <c r="H46" s="2"/>
      <c r="I46" s="2"/>
    </row>
    <row r="47" spans="1:9" s="1" customFormat="1" ht="14.25">
      <c r="A47" s="351"/>
      <c r="B47" s="351"/>
      <c r="C47" s="351"/>
      <c r="D47" s="351"/>
      <c r="E47" s="351"/>
      <c r="F47" s="351"/>
      <c r="G47" s="351"/>
      <c r="H47" s="351"/>
      <c r="I47" s="351"/>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2">
    <mergeCell ref="A47:I47"/>
    <mergeCell ref="B31:I31"/>
  </mergeCells>
  <printOptions/>
  <pageMargins left="0.7874015748031497" right="0.3937007874015748" top="0.5905511811023623" bottom="0.5905511811023623" header="0.5118110236220472" footer="0.5118110236220472"/>
  <pageSetup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2:V33"/>
  <sheetViews>
    <sheetView view="pageBreakPreview" zoomScaleNormal="85" zoomScaleSheetLayoutView="100" zoomScalePageLayoutView="0" workbookViewId="0" topLeftCell="A7">
      <selection activeCell="A1" sqref="A1"/>
    </sheetView>
  </sheetViews>
  <sheetFormatPr defaultColWidth="19.375" defaultRowHeight="13.5"/>
  <cols>
    <col min="1" max="1" width="8.25390625" style="8" customWidth="1"/>
    <col min="2" max="2" width="7.375" style="11" customWidth="1"/>
    <col min="3" max="3" width="5.875" style="11" customWidth="1"/>
    <col min="4" max="4" width="23.375" style="11" customWidth="1"/>
    <col min="5" max="5" width="21.00390625" style="3" customWidth="1"/>
    <col min="6" max="6" width="20.50390625" style="3" customWidth="1"/>
    <col min="7" max="7" width="20.625" style="3" customWidth="1"/>
    <col min="8" max="8" width="22.375" style="3" customWidth="1"/>
    <col min="9" max="9" width="18.25390625" style="3" customWidth="1"/>
    <col min="10" max="10" width="16.375" style="3" customWidth="1"/>
    <col min="11" max="11" width="15.375" style="3" customWidth="1"/>
    <col min="12" max="12" width="16.625" style="3" customWidth="1"/>
    <col min="13" max="13" width="19.375" style="3" customWidth="1"/>
    <col min="14" max="14" width="21.00390625" style="3" customWidth="1"/>
    <col min="15" max="15" width="24.00390625" style="3" customWidth="1"/>
    <col min="16" max="16" width="23.625" style="3" customWidth="1"/>
    <col min="17" max="17" width="27.00390625" style="3" customWidth="1"/>
    <col min="18" max="18" width="22.375" style="3" customWidth="1"/>
    <col min="19" max="19" width="17.75390625" style="3" customWidth="1"/>
    <col min="20" max="20" width="20.75390625" style="3" customWidth="1"/>
    <col min="21" max="16384" width="19.375" style="3" customWidth="1"/>
  </cols>
  <sheetData>
    <row r="1" ht="13.5"/>
    <row r="2" spans="4:22" ht="24">
      <c r="D2" s="4" t="s">
        <v>208</v>
      </c>
      <c r="E2" s="3"/>
      <c r="V2" s="104"/>
    </row>
    <row r="3" ht="24.75" thickBot="1">
      <c r="E3" s="4"/>
    </row>
    <row r="4" spans="15:22" ht="13.5">
      <c r="O4" s="73"/>
      <c r="P4" s="74"/>
      <c r="Q4" s="74"/>
      <c r="R4" s="74"/>
      <c r="S4" s="74"/>
      <c r="T4" s="74"/>
      <c r="U4" s="74"/>
      <c r="V4" s="75"/>
    </row>
    <row r="5" spans="15:22" ht="14.25">
      <c r="O5" s="76" t="s">
        <v>10</v>
      </c>
      <c r="P5" s="77" t="s">
        <v>10</v>
      </c>
      <c r="Q5" s="77"/>
      <c r="R5" s="77"/>
      <c r="S5" s="77"/>
      <c r="T5" s="77"/>
      <c r="U5" s="77"/>
      <c r="V5" s="78"/>
    </row>
    <row r="6" spans="15:22" ht="13.5">
      <c r="O6" s="79"/>
      <c r="P6" s="80"/>
      <c r="Q6" s="80"/>
      <c r="R6" s="80"/>
      <c r="S6" s="80"/>
      <c r="T6" s="77"/>
      <c r="U6" s="80"/>
      <c r="V6" s="78"/>
    </row>
    <row r="7" spans="15:22" ht="23.25" customHeight="1" thickBot="1">
      <c r="O7" s="372" t="s">
        <v>175</v>
      </c>
      <c r="P7" s="373"/>
      <c r="Q7" s="81" t="s">
        <v>4</v>
      </c>
      <c r="R7" s="82" t="s">
        <v>176</v>
      </c>
      <c r="S7" s="82" t="s">
        <v>177</v>
      </c>
      <c r="T7" s="81" t="s">
        <v>5</v>
      </c>
      <c r="U7" s="82" t="s">
        <v>184</v>
      </c>
      <c r="V7" s="83" t="s">
        <v>185</v>
      </c>
    </row>
    <row r="8" spans="15:22" ht="48.75" customHeight="1" thickBot="1">
      <c r="O8" s="374" t="s">
        <v>7</v>
      </c>
      <c r="P8" s="375"/>
      <c r="Q8" s="85" t="s">
        <v>8</v>
      </c>
      <c r="R8" s="85" t="s">
        <v>178</v>
      </c>
      <c r="S8" s="85" t="s">
        <v>179</v>
      </c>
      <c r="T8" s="224" t="s">
        <v>180</v>
      </c>
      <c r="U8" s="85" t="s">
        <v>186</v>
      </c>
      <c r="V8" s="225" t="s">
        <v>187</v>
      </c>
    </row>
    <row r="9" spans="15:22" ht="42" customHeight="1" thickBot="1">
      <c r="O9" s="376"/>
      <c r="P9" s="377"/>
      <c r="Q9" s="220"/>
      <c r="R9" s="220"/>
      <c r="S9" s="220"/>
      <c r="T9" s="226"/>
      <c r="U9" s="227"/>
      <c r="V9" s="228"/>
    </row>
    <row r="10" spans="13:15" ht="13.5">
      <c r="M10" s="3"/>
      <c r="O10" s="3"/>
    </row>
    <row r="11" ht="14.25" thickBot="1"/>
    <row r="12" spans="2:22" ht="16.5" customHeight="1" thickBot="1">
      <c r="B12" s="363"/>
      <c r="C12" s="364"/>
      <c r="D12" s="365"/>
      <c r="E12" s="67"/>
      <c r="F12" s="16" t="s">
        <v>11</v>
      </c>
      <c r="G12" s="16"/>
      <c r="H12" s="16"/>
      <c r="I12" s="16"/>
      <c r="J12" s="16"/>
      <c r="K12" s="16"/>
      <c r="L12" s="16"/>
      <c r="M12" s="16"/>
      <c r="N12" s="16"/>
      <c r="O12" s="16"/>
      <c r="P12" s="16"/>
      <c r="Q12" s="16"/>
      <c r="R12" s="16"/>
      <c r="S12" s="16"/>
      <c r="T12" s="16"/>
      <c r="U12" s="231"/>
      <c r="V12" s="232"/>
    </row>
    <row r="13" spans="2:22" ht="24" customHeight="1" thickBot="1">
      <c r="B13" s="357" t="s">
        <v>191</v>
      </c>
      <c r="C13" s="358"/>
      <c r="D13" s="359"/>
      <c r="E13" s="12" t="s">
        <v>32</v>
      </c>
      <c r="F13" s="58" t="s">
        <v>141</v>
      </c>
      <c r="G13" s="68" t="s">
        <v>203</v>
      </c>
      <c r="H13" s="68" t="s">
        <v>183</v>
      </c>
      <c r="I13" s="58" t="s">
        <v>142</v>
      </c>
      <c r="J13" s="58" t="s">
        <v>143</v>
      </c>
      <c r="K13" s="58" t="s">
        <v>144</v>
      </c>
      <c r="L13" s="68" t="s">
        <v>145</v>
      </c>
      <c r="M13" s="60" t="s">
        <v>146</v>
      </c>
      <c r="N13" s="14" t="s">
        <v>147</v>
      </c>
      <c r="O13" s="16" t="s">
        <v>148</v>
      </c>
      <c r="P13" s="16"/>
      <c r="Q13" s="16"/>
      <c r="R13" s="16"/>
      <c r="S13" s="16"/>
      <c r="T13" s="17"/>
      <c r="U13" s="233" t="s">
        <v>192</v>
      </c>
      <c r="V13" s="234" t="s">
        <v>193</v>
      </c>
    </row>
    <row r="14" spans="2:22" ht="22.5" customHeight="1">
      <c r="B14" s="360"/>
      <c r="C14" s="361"/>
      <c r="D14" s="362"/>
      <c r="E14" s="13"/>
      <c r="F14" s="61" t="s">
        <v>149</v>
      </c>
      <c r="G14" s="61" t="s">
        <v>204</v>
      </c>
      <c r="H14" s="69"/>
      <c r="I14" s="59" t="s">
        <v>14</v>
      </c>
      <c r="J14" s="61" t="s">
        <v>150</v>
      </c>
      <c r="K14" s="61" t="s">
        <v>151</v>
      </c>
      <c r="L14" s="69" t="s">
        <v>152</v>
      </c>
      <c r="M14" s="62" t="s">
        <v>153</v>
      </c>
      <c r="N14" s="15" t="s">
        <v>154</v>
      </c>
      <c r="O14" s="63" t="s">
        <v>155</v>
      </c>
      <c r="P14" s="64"/>
      <c r="Q14" s="64"/>
      <c r="R14" s="64"/>
      <c r="S14" s="64"/>
      <c r="T14" s="70" t="s">
        <v>156</v>
      </c>
      <c r="U14" s="235" t="s">
        <v>194</v>
      </c>
      <c r="V14" s="236" t="s">
        <v>195</v>
      </c>
    </row>
    <row r="15" spans="2:22" ht="32.25" customHeight="1" thickBot="1">
      <c r="B15" s="84" t="s">
        <v>6</v>
      </c>
      <c r="C15" s="366" t="s">
        <v>2</v>
      </c>
      <c r="D15" s="367"/>
      <c r="E15" s="212" t="s">
        <v>157</v>
      </c>
      <c r="F15" s="213" t="s">
        <v>157</v>
      </c>
      <c r="G15" s="214" t="s">
        <v>205</v>
      </c>
      <c r="H15" s="214" t="s">
        <v>158</v>
      </c>
      <c r="I15" s="214" t="s">
        <v>158</v>
      </c>
      <c r="J15" s="213" t="s">
        <v>158</v>
      </c>
      <c r="K15" s="213" t="s">
        <v>158</v>
      </c>
      <c r="L15" s="215" t="s">
        <v>159</v>
      </c>
      <c r="M15" s="216" t="s">
        <v>160</v>
      </c>
      <c r="N15" s="217" t="s">
        <v>161</v>
      </c>
      <c r="O15" s="218" t="s">
        <v>162</v>
      </c>
      <c r="P15" s="71" t="s">
        <v>163</v>
      </c>
      <c r="Q15" s="71" t="s">
        <v>164</v>
      </c>
      <c r="R15" s="71" t="s">
        <v>165</v>
      </c>
      <c r="S15" s="72" t="s">
        <v>166</v>
      </c>
      <c r="T15" s="219" t="s">
        <v>167</v>
      </c>
      <c r="U15" s="237" t="s">
        <v>196</v>
      </c>
      <c r="V15" s="238" t="s">
        <v>197</v>
      </c>
    </row>
    <row r="16" spans="1:22" ht="74.25" customHeight="1" thickBot="1">
      <c r="A16" s="18" t="s">
        <v>12</v>
      </c>
      <c r="B16" s="86" t="s">
        <v>9</v>
      </c>
      <c r="C16" s="378" t="s">
        <v>112</v>
      </c>
      <c r="D16" s="379"/>
      <c r="E16" s="87" t="s">
        <v>172</v>
      </c>
      <c r="F16" s="88" t="s">
        <v>168</v>
      </c>
      <c r="G16" s="57" t="s">
        <v>206</v>
      </c>
      <c r="H16" s="57" t="s">
        <v>173</v>
      </c>
      <c r="I16" s="57" t="s">
        <v>174</v>
      </c>
      <c r="J16" s="57" t="s">
        <v>169</v>
      </c>
      <c r="K16" s="57" t="s">
        <v>50</v>
      </c>
      <c r="L16" s="57" t="s">
        <v>51</v>
      </c>
      <c r="M16" s="89" t="s">
        <v>52</v>
      </c>
      <c r="N16" s="90" t="s">
        <v>170</v>
      </c>
      <c r="O16" s="90" t="s">
        <v>171</v>
      </c>
      <c r="P16" s="57" t="s">
        <v>53</v>
      </c>
      <c r="Q16" s="88" t="s">
        <v>54</v>
      </c>
      <c r="R16" s="88" t="s">
        <v>55</v>
      </c>
      <c r="S16" s="89" t="s">
        <v>56</v>
      </c>
      <c r="T16" s="211" t="s">
        <v>57</v>
      </c>
      <c r="U16" s="239" t="s">
        <v>198</v>
      </c>
      <c r="V16" s="211" t="s">
        <v>199</v>
      </c>
    </row>
    <row r="17" spans="1:22" ht="39.75" customHeight="1">
      <c r="A17" s="5"/>
      <c r="B17" s="54">
        <v>7000</v>
      </c>
      <c r="C17" s="354" t="s">
        <v>121</v>
      </c>
      <c r="D17" s="355"/>
      <c r="E17" s="171"/>
      <c r="F17" s="172"/>
      <c r="G17" s="173"/>
      <c r="H17" s="173"/>
      <c r="I17" s="173"/>
      <c r="J17" s="173"/>
      <c r="K17" s="173"/>
      <c r="L17" s="173"/>
      <c r="M17" s="174"/>
      <c r="N17" s="175"/>
      <c r="O17" s="176"/>
      <c r="P17" s="173"/>
      <c r="Q17" s="173"/>
      <c r="R17" s="173"/>
      <c r="S17" s="174"/>
      <c r="T17" s="177"/>
      <c r="U17" s="240">
        <f>F17+L17</f>
        <v>0</v>
      </c>
      <c r="V17" s="177">
        <f>G17+M17</f>
        <v>0</v>
      </c>
    </row>
    <row r="18" spans="1:22" ht="39.75" customHeight="1">
      <c r="A18" s="6"/>
      <c r="B18" s="54">
        <v>7100</v>
      </c>
      <c r="C18" s="354" t="s">
        <v>122</v>
      </c>
      <c r="D18" s="355"/>
      <c r="E18" s="178"/>
      <c r="F18" s="179"/>
      <c r="G18" s="180"/>
      <c r="H18" s="180"/>
      <c r="I18" s="180"/>
      <c r="J18" s="180"/>
      <c r="K18" s="180"/>
      <c r="L18" s="180"/>
      <c r="M18" s="181"/>
      <c r="N18" s="182"/>
      <c r="O18" s="183"/>
      <c r="P18" s="180"/>
      <c r="Q18" s="180"/>
      <c r="R18" s="180"/>
      <c r="S18" s="181"/>
      <c r="T18" s="184"/>
      <c r="U18" s="241">
        <f aca="true" t="shared" si="0" ref="U18:V29">F18+L18</f>
        <v>0</v>
      </c>
      <c r="V18" s="184">
        <f t="shared" si="0"/>
        <v>0</v>
      </c>
    </row>
    <row r="19" spans="1:22" ht="39.75" customHeight="1">
      <c r="A19" s="5"/>
      <c r="B19" s="54">
        <v>7200</v>
      </c>
      <c r="C19" s="354" t="s">
        <v>123</v>
      </c>
      <c r="D19" s="355"/>
      <c r="E19" s="178"/>
      <c r="F19" s="179"/>
      <c r="G19" s="180"/>
      <c r="H19" s="180"/>
      <c r="I19" s="180"/>
      <c r="J19" s="180"/>
      <c r="K19" s="180"/>
      <c r="L19" s="180"/>
      <c r="M19" s="181"/>
      <c r="N19" s="182"/>
      <c r="O19" s="183"/>
      <c r="P19" s="180"/>
      <c r="Q19" s="180"/>
      <c r="R19" s="180"/>
      <c r="S19" s="181"/>
      <c r="T19" s="184"/>
      <c r="U19" s="241">
        <f t="shared" si="0"/>
        <v>0</v>
      </c>
      <c r="V19" s="184">
        <f t="shared" si="0"/>
        <v>0</v>
      </c>
    </row>
    <row r="20" spans="1:22" ht="39.75" customHeight="1">
      <c r="A20" s="5"/>
      <c r="B20" s="54">
        <v>7421</v>
      </c>
      <c r="C20" s="354" t="s">
        <v>116</v>
      </c>
      <c r="D20" s="356"/>
      <c r="E20" s="178"/>
      <c r="F20" s="179"/>
      <c r="G20" s="180"/>
      <c r="H20" s="180"/>
      <c r="I20" s="180"/>
      <c r="J20" s="180"/>
      <c r="K20" s="180"/>
      <c r="L20" s="180"/>
      <c r="M20" s="181"/>
      <c r="N20" s="182"/>
      <c r="O20" s="183"/>
      <c r="P20" s="180"/>
      <c r="Q20" s="180"/>
      <c r="R20" s="180"/>
      <c r="S20" s="181"/>
      <c r="T20" s="184"/>
      <c r="U20" s="241">
        <f t="shared" si="0"/>
        <v>0</v>
      </c>
      <c r="V20" s="184">
        <f t="shared" si="0"/>
        <v>0</v>
      </c>
    </row>
    <row r="21" spans="1:22" ht="39.75" customHeight="1">
      <c r="A21" s="6"/>
      <c r="B21" s="54">
        <v>7424</v>
      </c>
      <c r="C21" s="354" t="s">
        <v>117</v>
      </c>
      <c r="D21" s="356"/>
      <c r="E21" s="178"/>
      <c r="F21" s="179"/>
      <c r="G21" s="180"/>
      <c r="H21" s="180"/>
      <c r="I21" s="180"/>
      <c r="J21" s="180"/>
      <c r="K21" s="180"/>
      <c r="L21" s="180"/>
      <c r="M21" s="181"/>
      <c r="N21" s="182"/>
      <c r="O21" s="183"/>
      <c r="P21" s="180"/>
      <c r="Q21" s="180"/>
      <c r="R21" s="180"/>
      <c r="S21" s="181"/>
      <c r="T21" s="184"/>
      <c r="U21" s="241">
        <f t="shared" si="0"/>
        <v>0</v>
      </c>
      <c r="V21" s="184">
        <f t="shared" si="0"/>
        <v>0</v>
      </c>
    </row>
    <row r="22" spans="1:22" ht="39.75" customHeight="1">
      <c r="A22" s="6"/>
      <c r="B22" s="54">
        <v>7425</v>
      </c>
      <c r="C22" s="354" t="s">
        <v>115</v>
      </c>
      <c r="D22" s="356"/>
      <c r="E22" s="178"/>
      <c r="F22" s="179"/>
      <c r="G22" s="180"/>
      <c r="H22" s="180"/>
      <c r="I22" s="180"/>
      <c r="J22" s="180"/>
      <c r="K22" s="180"/>
      <c r="L22" s="180"/>
      <c r="M22" s="181"/>
      <c r="N22" s="182"/>
      <c r="O22" s="183"/>
      <c r="P22" s="180"/>
      <c r="Q22" s="180"/>
      <c r="R22" s="180"/>
      <c r="S22" s="181"/>
      <c r="T22" s="184"/>
      <c r="U22" s="241">
        <f t="shared" si="0"/>
        <v>0</v>
      </c>
      <c r="V22" s="184">
        <f t="shared" si="0"/>
        <v>0</v>
      </c>
    </row>
    <row r="23" spans="2:22" ht="39.75" customHeight="1">
      <c r="B23" s="54">
        <v>7426</v>
      </c>
      <c r="C23" s="354" t="s">
        <v>118</v>
      </c>
      <c r="D23" s="356"/>
      <c r="E23" s="178"/>
      <c r="F23" s="179"/>
      <c r="G23" s="180"/>
      <c r="H23" s="180"/>
      <c r="I23" s="180"/>
      <c r="J23" s="180"/>
      <c r="K23" s="180"/>
      <c r="L23" s="180"/>
      <c r="M23" s="181"/>
      <c r="N23" s="182"/>
      <c r="O23" s="183"/>
      <c r="P23" s="180"/>
      <c r="Q23" s="180"/>
      <c r="R23" s="180"/>
      <c r="S23" s="181"/>
      <c r="T23" s="184"/>
      <c r="U23" s="241">
        <f t="shared" si="0"/>
        <v>0</v>
      </c>
      <c r="V23" s="184">
        <f t="shared" si="0"/>
        <v>0</v>
      </c>
    </row>
    <row r="24" spans="1:22" ht="39.75" customHeight="1">
      <c r="A24" s="5"/>
      <c r="B24" s="54">
        <v>7427</v>
      </c>
      <c r="C24" s="354" t="s">
        <v>119</v>
      </c>
      <c r="D24" s="356"/>
      <c r="E24" s="178"/>
      <c r="F24" s="179"/>
      <c r="G24" s="180"/>
      <c r="H24" s="180"/>
      <c r="I24" s="180"/>
      <c r="J24" s="180"/>
      <c r="K24" s="180"/>
      <c r="L24" s="180"/>
      <c r="M24" s="181"/>
      <c r="N24" s="182"/>
      <c r="O24" s="183"/>
      <c r="P24" s="180"/>
      <c r="Q24" s="180"/>
      <c r="R24" s="180"/>
      <c r="S24" s="181"/>
      <c r="T24" s="184"/>
      <c r="U24" s="241">
        <f t="shared" si="0"/>
        <v>0</v>
      </c>
      <c r="V24" s="184">
        <f t="shared" si="0"/>
        <v>0</v>
      </c>
    </row>
    <row r="25" spans="1:22" ht="39.75" customHeight="1">
      <c r="A25" s="5"/>
      <c r="B25" s="54">
        <v>7428</v>
      </c>
      <c r="C25" s="354" t="s">
        <v>120</v>
      </c>
      <c r="D25" s="356"/>
      <c r="E25" s="178"/>
      <c r="F25" s="179"/>
      <c r="G25" s="180"/>
      <c r="H25" s="180"/>
      <c r="I25" s="180"/>
      <c r="J25" s="180"/>
      <c r="K25" s="180"/>
      <c r="L25" s="180"/>
      <c r="M25" s="181"/>
      <c r="N25" s="182"/>
      <c r="O25" s="183"/>
      <c r="P25" s="180"/>
      <c r="Q25" s="180"/>
      <c r="R25" s="180"/>
      <c r="S25" s="181"/>
      <c r="T25" s="184"/>
      <c r="U25" s="241">
        <f t="shared" si="0"/>
        <v>0</v>
      </c>
      <c r="V25" s="184">
        <f t="shared" si="0"/>
        <v>0</v>
      </c>
    </row>
    <row r="26" spans="1:22" ht="39.75" customHeight="1">
      <c r="A26" s="7"/>
      <c r="B26" s="54"/>
      <c r="C26" s="354"/>
      <c r="D26" s="355"/>
      <c r="E26" s="178"/>
      <c r="F26" s="179"/>
      <c r="G26" s="180"/>
      <c r="H26" s="180"/>
      <c r="I26" s="180"/>
      <c r="J26" s="180"/>
      <c r="K26" s="180"/>
      <c r="L26" s="180"/>
      <c r="M26" s="181"/>
      <c r="N26" s="182"/>
      <c r="O26" s="183"/>
      <c r="P26" s="180"/>
      <c r="Q26" s="180"/>
      <c r="R26" s="180"/>
      <c r="S26" s="181"/>
      <c r="T26" s="184"/>
      <c r="U26" s="241">
        <f t="shared" si="0"/>
        <v>0</v>
      </c>
      <c r="V26" s="184">
        <f t="shared" si="0"/>
        <v>0</v>
      </c>
    </row>
    <row r="27" spans="2:22" ht="39.75" customHeight="1">
      <c r="B27" s="54"/>
      <c r="C27" s="354"/>
      <c r="D27" s="355"/>
      <c r="E27" s="178"/>
      <c r="F27" s="179"/>
      <c r="G27" s="180"/>
      <c r="H27" s="180"/>
      <c r="I27" s="180"/>
      <c r="J27" s="180"/>
      <c r="K27" s="180"/>
      <c r="L27" s="180"/>
      <c r="M27" s="181"/>
      <c r="N27" s="182"/>
      <c r="O27" s="183"/>
      <c r="P27" s="180"/>
      <c r="Q27" s="180"/>
      <c r="R27" s="180"/>
      <c r="S27" s="181"/>
      <c r="T27" s="184"/>
      <c r="U27" s="241">
        <f t="shared" si="0"/>
        <v>0</v>
      </c>
      <c r="V27" s="184">
        <f t="shared" si="0"/>
        <v>0</v>
      </c>
    </row>
    <row r="28" spans="1:22" ht="39" customHeight="1">
      <c r="A28" s="5"/>
      <c r="B28" s="54"/>
      <c r="C28" s="354"/>
      <c r="D28" s="355"/>
      <c r="E28" s="178"/>
      <c r="F28" s="179"/>
      <c r="G28" s="180"/>
      <c r="H28" s="180"/>
      <c r="I28" s="180"/>
      <c r="J28" s="180"/>
      <c r="K28" s="180"/>
      <c r="L28" s="180"/>
      <c r="M28" s="181"/>
      <c r="N28" s="182"/>
      <c r="O28" s="183"/>
      <c r="P28" s="180"/>
      <c r="Q28" s="180"/>
      <c r="R28" s="180"/>
      <c r="S28" s="181"/>
      <c r="T28" s="184"/>
      <c r="U28" s="241">
        <f t="shared" si="0"/>
        <v>0</v>
      </c>
      <c r="V28" s="184">
        <f t="shared" si="0"/>
        <v>0</v>
      </c>
    </row>
    <row r="29" spans="2:22" ht="39.75" customHeight="1" thickBot="1">
      <c r="B29" s="55"/>
      <c r="C29" s="370"/>
      <c r="D29" s="371"/>
      <c r="E29" s="185"/>
      <c r="F29" s="186"/>
      <c r="G29" s="187"/>
      <c r="H29" s="187"/>
      <c r="I29" s="187"/>
      <c r="J29" s="187"/>
      <c r="K29" s="187"/>
      <c r="L29" s="187"/>
      <c r="M29" s="188"/>
      <c r="N29" s="189"/>
      <c r="O29" s="190"/>
      <c r="P29" s="187"/>
      <c r="Q29" s="187"/>
      <c r="R29" s="187"/>
      <c r="S29" s="188"/>
      <c r="T29" s="191"/>
      <c r="U29" s="242">
        <f t="shared" si="0"/>
        <v>0</v>
      </c>
      <c r="V29" s="191">
        <f t="shared" si="0"/>
        <v>0</v>
      </c>
    </row>
    <row r="30" spans="2:22" ht="39.75" customHeight="1" thickBot="1" thickTop="1">
      <c r="B30" s="56"/>
      <c r="C30" s="368" t="s">
        <v>49</v>
      </c>
      <c r="D30" s="369"/>
      <c r="E30" s="192">
        <f>SUM(E17:E29)</f>
        <v>0</v>
      </c>
      <c r="F30" s="193">
        <f aca="true" t="shared" si="1" ref="F30:T30">SUM(F17:F29)</f>
        <v>0</v>
      </c>
      <c r="G30" s="194">
        <f t="shared" si="1"/>
        <v>0</v>
      </c>
      <c r="H30" s="194">
        <f t="shared" si="1"/>
        <v>0</v>
      </c>
      <c r="I30" s="194">
        <f t="shared" si="1"/>
        <v>0</v>
      </c>
      <c r="J30" s="194">
        <f t="shared" si="1"/>
        <v>0</v>
      </c>
      <c r="K30" s="194">
        <f t="shared" si="1"/>
        <v>0</v>
      </c>
      <c r="L30" s="194">
        <f t="shared" si="1"/>
        <v>0</v>
      </c>
      <c r="M30" s="195">
        <f t="shared" si="1"/>
        <v>0</v>
      </c>
      <c r="N30" s="196">
        <f t="shared" si="1"/>
        <v>0</v>
      </c>
      <c r="O30" s="197">
        <f t="shared" si="1"/>
        <v>0</v>
      </c>
      <c r="P30" s="194">
        <f t="shared" si="1"/>
        <v>0</v>
      </c>
      <c r="Q30" s="194">
        <f t="shared" si="1"/>
        <v>0</v>
      </c>
      <c r="R30" s="194">
        <f t="shared" si="1"/>
        <v>0</v>
      </c>
      <c r="S30" s="195">
        <f t="shared" si="1"/>
        <v>0</v>
      </c>
      <c r="T30" s="198">
        <f t="shared" si="1"/>
        <v>0</v>
      </c>
      <c r="U30" s="243">
        <f>SUM(U17:U29)</f>
        <v>0</v>
      </c>
      <c r="V30" s="198">
        <f>SUM(V17:V29)</f>
        <v>0</v>
      </c>
    </row>
    <row r="32" ht="14.25">
      <c r="O32" s="221" t="s">
        <v>181</v>
      </c>
    </row>
    <row r="33" spans="15:17" ht="14.25">
      <c r="O33" s="221" t="s">
        <v>182</v>
      </c>
      <c r="Q33"/>
    </row>
  </sheetData>
  <sheetProtection/>
  <mergeCells count="22">
    <mergeCell ref="O7:P7"/>
    <mergeCell ref="O8:P8"/>
    <mergeCell ref="O9:P9"/>
    <mergeCell ref="C25:D25"/>
    <mergeCell ref="C16:D16"/>
    <mergeCell ref="C22:D22"/>
    <mergeCell ref="C23:D23"/>
    <mergeCell ref="B12:D12"/>
    <mergeCell ref="C15:D15"/>
    <mergeCell ref="C30:D30"/>
    <mergeCell ref="C29:D29"/>
    <mergeCell ref="C17:D17"/>
    <mergeCell ref="C18:D18"/>
    <mergeCell ref="C19:D19"/>
    <mergeCell ref="C20:D20"/>
    <mergeCell ref="C24:D24"/>
    <mergeCell ref="C27:D27"/>
    <mergeCell ref="C21:D21"/>
    <mergeCell ref="C26:D26"/>
    <mergeCell ref="C28:D28"/>
    <mergeCell ref="B13:D13"/>
    <mergeCell ref="B14:D14"/>
  </mergeCells>
  <printOptions horizontalCentered="1"/>
  <pageMargins left="0.1968503937007874" right="0.1968503937007874" top="0.7874015748031497" bottom="0.4724409448818898" header="0.5118110236220472" footer="0.31496062992125984"/>
  <pageSetup fitToHeight="1" fitToWidth="1" horizontalDpi="300" verticalDpi="3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t="str">
        <f>'④実施状況報告書（別紙）'!C17</f>
        <v>廃油(引火性)</v>
      </c>
      <c r="L2" s="104"/>
      <c r="M2" s="104"/>
      <c r="N2" s="104"/>
      <c r="O2" s="104"/>
      <c r="P2" s="104"/>
      <c r="Q2" s="229" t="s">
        <v>188</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80</v>
      </c>
      <c r="I8" s="291">
        <f>'④実施状況報告書（別紙）'!F17</f>
        <v>0</v>
      </c>
      <c r="J8" s="292"/>
      <c r="K8" s="109"/>
      <c r="L8" s="109"/>
      <c r="M8" s="109"/>
      <c r="N8" s="109"/>
      <c r="O8" s="119" t="s">
        <v>81</v>
      </c>
      <c r="P8" s="291">
        <f>'④実施状況報告書（別紙）'!L17</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12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125"/>
      <c r="W10" s="111"/>
      <c r="X10" s="111"/>
      <c r="Y10" s="111"/>
      <c r="Z10" s="111"/>
      <c r="AA10" s="111"/>
      <c r="AB10" s="111"/>
      <c r="AC10" s="111"/>
      <c r="AD10" s="111"/>
      <c r="AE10" s="111"/>
      <c r="AF10" s="111"/>
      <c r="AG10" s="111"/>
    </row>
    <row r="11" spans="1:33" ht="39.75" customHeight="1">
      <c r="A11" s="107"/>
      <c r="B11" s="113"/>
      <c r="C11" s="109"/>
      <c r="D11" s="109"/>
      <c r="E11" s="126" t="s">
        <v>82</v>
      </c>
      <c r="F11" s="147">
        <f>'④実施状況報告書（別紙）'!E17</f>
        <v>0</v>
      </c>
      <c r="G11" s="127"/>
      <c r="H11" s="128" t="s">
        <v>83</v>
      </c>
      <c r="I11" s="291">
        <f>'④実施状況報告書（別紙）'!G17</f>
        <v>0</v>
      </c>
      <c r="J11" s="292"/>
      <c r="K11" s="120"/>
      <c r="L11" s="109"/>
      <c r="M11" s="109"/>
      <c r="N11" s="109"/>
      <c r="O11" s="117"/>
      <c r="S11" s="109"/>
      <c r="T11" s="129" t="s">
        <v>27</v>
      </c>
      <c r="U11" s="110"/>
      <c r="V11" s="125"/>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84</v>
      </c>
      <c r="T12" s="147">
        <f>'④実施状況報告書（別紙）'!O17</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85</v>
      </c>
      <c r="I14" s="291">
        <f>'④実施状況報告書（別紙）'!H17</f>
        <v>0</v>
      </c>
      <c r="J14" s="292"/>
      <c r="K14" s="133"/>
      <c r="L14" s="128" t="s">
        <v>86</v>
      </c>
      <c r="M14" s="147">
        <f>'④実施状況報告書（別紙）'!J17</f>
        <v>0</v>
      </c>
      <c r="N14" s="127"/>
      <c r="O14" s="128" t="s">
        <v>87</v>
      </c>
      <c r="P14" s="291">
        <f>'④実施状況報告書（別紙）'!M17</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88</v>
      </c>
      <c r="T16" s="147">
        <f>'④実施状況報告書（別紙）'!P17</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89</v>
      </c>
      <c r="I17" s="291">
        <f>'④実施状況報告書（別紙）'!I17</f>
        <v>0</v>
      </c>
      <c r="J17" s="292"/>
      <c r="K17" s="120"/>
      <c r="L17" s="126" t="s">
        <v>90</v>
      </c>
      <c r="M17" s="147">
        <f>'④実施状況報告書（別紙）'!K17</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91</v>
      </c>
      <c r="P18" s="301">
        <f>'④実施状況報告書（別紙）'!N17</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92</v>
      </c>
      <c r="T20" s="147">
        <f>'④実施状況報告書（別紙）'!Q17</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93</v>
      </c>
      <c r="P22" s="291">
        <f>'④実施状況報告書（別紙）'!T17</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4">
    <mergeCell ref="C19:E19"/>
    <mergeCell ref="I16:J16"/>
    <mergeCell ref="I17:J17"/>
    <mergeCell ref="C15:E15"/>
    <mergeCell ref="C16:E16"/>
    <mergeCell ref="C17:E17"/>
    <mergeCell ref="P16:Q17"/>
    <mergeCell ref="G2:J2"/>
    <mergeCell ref="V12:V14"/>
    <mergeCell ref="B2:F2"/>
    <mergeCell ref="P7:Q7"/>
    <mergeCell ref="P8:Q8"/>
    <mergeCell ref="P12:Q13"/>
    <mergeCell ref="P14:Q14"/>
    <mergeCell ref="F4:F5"/>
    <mergeCell ref="C7:C8"/>
    <mergeCell ref="C20:E20"/>
    <mergeCell ref="P23:Q23"/>
    <mergeCell ref="T18:T19"/>
    <mergeCell ref="P22:Q22"/>
    <mergeCell ref="C21:E21"/>
    <mergeCell ref="C23:E23"/>
    <mergeCell ref="C22:E22"/>
    <mergeCell ref="C18:E18"/>
    <mergeCell ref="P21:Q21"/>
    <mergeCell ref="P18:Q19"/>
    <mergeCell ref="C13:E13"/>
    <mergeCell ref="C14:E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346" t="s">
        <v>15</v>
      </c>
      <c r="C2" s="270"/>
      <c r="D2" s="270"/>
      <c r="E2" s="270"/>
      <c r="F2" s="271"/>
      <c r="G2" s="309" t="s">
        <v>189</v>
      </c>
      <c r="H2" s="310"/>
      <c r="I2" s="310"/>
      <c r="J2" s="310"/>
      <c r="K2" s="230" t="str">
        <f>'④実施状況報告書（別紙）'!C18</f>
        <v>廃酸（強酸）</v>
      </c>
      <c r="L2" s="104"/>
      <c r="M2" s="104"/>
      <c r="N2" s="104"/>
      <c r="O2" s="104"/>
      <c r="P2" s="104"/>
      <c r="Q2" s="229" t="s">
        <v>188</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350" t="s">
        <v>16</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334"/>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350" t="s">
        <v>17</v>
      </c>
      <c r="D7" s="20"/>
      <c r="E7" s="24"/>
      <c r="F7" s="20"/>
      <c r="G7" s="20"/>
      <c r="H7" s="20"/>
      <c r="I7" s="328" t="s">
        <v>18</v>
      </c>
      <c r="J7" s="322"/>
      <c r="K7" s="20"/>
      <c r="L7" s="20"/>
      <c r="M7" s="20"/>
      <c r="N7" s="20"/>
      <c r="O7" s="20"/>
      <c r="P7" s="328" t="s">
        <v>23</v>
      </c>
      <c r="Q7" s="322"/>
      <c r="R7" s="20"/>
      <c r="S7" s="20"/>
      <c r="T7" s="20"/>
      <c r="U7" s="45"/>
      <c r="V7" s="21"/>
      <c r="W7" s="21"/>
      <c r="X7" s="21"/>
      <c r="Y7" s="21"/>
      <c r="Z7" s="21"/>
      <c r="AA7" s="21"/>
      <c r="AB7" s="21"/>
      <c r="AC7" s="21"/>
      <c r="AD7" s="21"/>
      <c r="AE7" s="21"/>
      <c r="AF7" s="21"/>
      <c r="AG7" s="21"/>
    </row>
    <row r="8" spans="1:33" ht="39.75" customHeight="1">
      <c r="A8" s="44"/>
      <c r="B8" s="6"/>
      <c r="C8" s="334"/>
      <c r="D8" s="53"/>
      <c r="E8" s="24"/>
      <c r="F8" s="20"/>
      <c r="G8" s="20"/>
      <c r="H8" s="92" t="s">
        <v>58</v>
      </c>
      <c r="I8" s="326">
        <f>'④実施状況報告書（別紙）'!F18</f>
        <v>0</v>
      </c>
      <c r="J8" s="327"/>
      <c r="K8" s="20"/>
      <c r="L8" s="20"/>
      <c r="M8" s="20"/>
      <c r="N8" s="20"/>
      <c r="O8" s="92" t="s">
        <v>59</v>
      </c>
      <c r="P8" s="326">
        <f>'④実施状況報告書（別紙）'!L18</f>
        <v>0</v>
      </c>
      <c r="Q8" s="327"/>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65"/>
      <c r="W9" s="21"/>
      <c r="X9" s="21"/>
      <c r="Y9" s="21"/>
      <c r="Z9" s="21"/>
      <c r="AA9" s="21"/>
      <c r="AB9" s="21"/>
      <c r="AC9" s="21"/>
      <c r="AD9" s="21"/>
      <c r="AE9" s="21"/>
      <c r="AF9" s="21"/>
      <c r="AG9" s="21"/>
    </row>
    <row r="10" spans="1:33" ht="39.75" customHeight="1">
      <c r="A10" s="44"/>
      <c r="B10" s="5"/>
      <c r="C10" s="20"/>
      <c r="D10" s="20"/>
      <c r="E10" s="29"/>
      <c r="F10" s="23" t="s">
        <v>13</v>
      </c>
      <c r="G10" s="35"/>
      <c r="H10" s="35"/>
      <c r="I10" s="328" t="s">
        <v>201</v>
      </c>
      <c r="J10" s="322"/>
      <c r="K10" s="20"/>
      <c r="L10" s="20"/>
      <c r="M10" s="20"/>
      <c r="N10" s="20"/>
      <c r="O10" s="24"/>
      <c r="S10" s="20"/>
      <c r="T10" s="20"/>
      <c r="U10" s="45"/>
      <c r="V10" s="66"/>
      <c r="W10" s="21"/>
      <c r="X10" s="21"/>
      <c r="Y10" s="21"/>
      <c r="Z10" s="21"/>
      <c r="AA10" s="21"/>
      <c r="AB10" s="21"/>
      <c r="AC10" s="21"/>
      <c r="AD10" s="21"/>
      <c r="AE10" s="21"/>
      <c r="AF10" s="21"/>
      <c r="AG10" s="21"/>
    </row>
    <row r="11" spans="1:33" ht="39.75" customHeight="1">
      <c r="A11" s="44"/>
      <c r="B11" s="7"/>
      <c r="C11" s="20"/>
      <c r="D11" s="20"/>
      <c r="E11" s="91" t="s">
        <v>60</v>
      </c>
      <c r="F11" s="96">
        <f>'④実施状況報告書（別紙）'!E18</f>
        <v>0</v>
      </c>
      <c r="G11" s="31"/>
      <c r="H11" s="93" t="s">
        <v>61</v>
      </c>
      <c r="I11" s="326">
        <f>'④実施状況報告書（別紙）'!G18</f>
        <v>0</v>
      </c>
      <c r="J11" s="327"/>
      <c r="K11" s="25"/>
      <c r="L11" s="20"/>
      <c r="M11" s="109"/>
      <c r="N11" s="20"/>
      <c r="O11" s="24"/>
      <c r="S11" s="20"/>
      <c r="T11" s="37" t="s">
        <v>27</v>
      </c>
      <c r="U11" s="45"/>
      <c r="V11" s="66"/>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340" t="s">
        <v>24</v>
      </c>
      <c r="Q12" s="347"/>
      <c r="R12" s="20"/>
      <c r="S12" s="92" t="s">
        <v>62</v>
      </c>
      <c r="T12" s="96">
        <f>'④実施状況報告書（別紙）'!O18</f>
        <v>0</v>
      </c>
      <c r="U12" s="45"/>
      <c r="V12" s="344" t="s">
        <v>42</v>
      </c>
      <c r="W12" s="21"/>
      <c r="X12" s="21"/>
      <c r="Y12" s="21"/>
      <c r="Z12" s="21"/>
      <c r="AA12" s="21"/>
      <c r="AB12" s="21"/>
      <c r="AC12" s="21"/>
      <c r="AD12" s="21"/>
      <c r="AE12" s="21"/>
      <c r="AF12" s="21"/>
      <c r="AG12" s="21"/>
    </row>
    <row r="13" spans="1:33" ht="39.75" customHeight="1">
      <c r="A13" s="44"/>
      <c r="B13" s="5"/>
      <c r="C13" s="320" t="s">
        <v>30</v>
      </c>
      <c r="D13" s="321"/>
      <c r="E13" s="322"/>
      <c r="F13" s="23" t="s">
        <v>31</v>
      </c>
      <c r="G13" s="24"/>
      <c r="H13" s="24"/>
      <c r="I13" s="328" t="s">
        <v>19</v>
      </c>
      <c r="J13" s="322"/>
      <c r="K13" s="20"/>
      <c r="L13" s="20"/>
      <c r="M13" s="37" t="s">
        <v>21</v>
      </c>
      <c r="N13" s="20"/>
      <c r="O13" s="24"/>
      <c r="P13" s="348"/>
      <c r="Q13" s="349"/>
      <c r="R13" s="20"/>
      <c r="S13" s="24"/>
      <c r="T13" s="20"/>
      <c r="U13" s="45"/>
      <c r="V13" s="345"/>
      <c r="W13" s="21"/>
      <c r="X13" s="21"/>
      <c r="Y13" s="21"/>
      <c r="Z13" s="21"/>
      <c r="AA13" s="21"/>
      <c r="AB13" s="21"/>
      <c r="AC13" s="21"/>
      <c r="AD13" s="21"/>
      <c r="AE13" s="21"/>
      <c r="AF13" s="21"/>
      <c r="AG13" s="21"/>
    </row>
    <row r="14" spans="1:33" ht="39" customHeight="1">
      <c r="A14" s="44"/>
      <c r="B14" s="5"/>
      <c r="C14" s="323" t="s">
        <v>32</v>
      </c>
      <c r="D14" s="324"/>
      <c r="E14" s="325"/>
      <c r="F14" s="200">
        <f>F11</f>
        <v>0</v>
      </c>
      <c r="G14" s="24"/>
      <c r="H14" s="93" t="s">
        <v>63</v>
      </c>
      <c r="I14" s="326">
        <f>'④実施状況報告書（別紙）'!H18</f>
        <v>0</v>
      </c>
      <c r="J14" s="327"/>
      <c r="K14" s="27"/>
      <c r="L14" s="93" t="s">
        <v>64</v>
      </c>
      <c r="M14" s="96">
        <f>'④実施状況報告書（別紙）'!J18</f>
        <v>0</v>
      </c>
      <c r="N14" s="31"/>
      <c r="O14" s="93" t="s">
        <v>65</v>
      </c>
      <c r="P14" s="326">
        <f>'④実施状況報告書（別紙）'!M18</f>
        <v>0</v>
      </c>
      <c r="Q14" s="327"/>
      <c r="R14" s="25"/>
      <c r="S14" s="24"/>
      <c r="T14" s="20"/>
      <c r="U14" s="45"/>
      <c r="V14" s="345"/>
      <c r="W14" s="21"/>
      <c r="X14" s="21"/>
      <c r="Y14" s="21"/>
      <c r="Z14" s="21"/>
      <c r="AA14" s="21"/>
      <c r="AB14" s="21"/>
      <c r="AC14" s="21"/>
      <c r="AD14" s="21"/>
      <c r="AE14" s="21"/>
      <c r="AF14" s="21"/>
      <c r="AG14" s="21"/>
    </row>
    <row r="15" spans="1:33" ht="39.75" customHeight="1">
      <c r="A15" s="44"/>
      <c r="C15" s="329" t="s">
        <v>33</v>
      </c>
      <c r="D15" s="330"/>
      <c r="E15" s="325"/>
      <c r="F15" s="200">
        <f>I8+P8</f>
        <v>0</v>
      </c>
      <c r="G15" s="24"/>
      <c r="H15" s="24"/>
      <c r="I15" s="97"/>
      <c r="J15" s="26"/>
      <c r="K15" s="20"/>
      <c r="L15" s="24"/>
      <c r="M15" s="20"/>
      <c r="N15" s="20"/>
      <c r="O15" s="24"/>
      <c r="P15" s="20"/>
      <c r="Q15" s="20"/>
      <c r="R15" s="20"/>
      <c r="S15" s="29"/>
      <c r="T15" s="37" t="s">
        <v>28</v>
      </c>
      <c r="U15" s="45"/>
      <c r="V15" s="21"/>
      <c r="W15" s="21"/>
      <c r="X15" s="21"/>
      <c r="Y15" s="21"/>
      <c r="Z15" s="21"/>
      <c r="AA15" s="21"/>
      <c r="AB15" s="21"/>
      <c r="AC15" s="21"/>
      <c r="AD15" s="21"/>
      <c r="AE15" s="21"/>
      <c r="AF15" s="21"/>
      <c r="AG15" s="21"/>
    </row>
    <row r="16" spans="1:33" ht="39.75" customHeight="1">
      <c r="A16" s="44"/>
      <c r="C16" s="323" t="s">
        <v>34</v>
      </c>
      <c r="D16" s="324"/>
      <c r="E16" s="325"/>
      <c r="F16" s="200">
        <f>I17</f>
        <v>0</v>
      </c>
      <c r="G16" s="24"/>
      <c r="H16" s="24"/>
      <c r="I16" s="328" t="s">
        <v>20</v>
      </c>
      <c r="J16" s="322"/>
      <c r="K16" s="20"/>
      <c r="L16" s="29"/>
      <c r="M16" s="37" t="s">
        <v>22</v>
      </c>
      <c r="N16" s="20"/>
      <c r="O16" s="24"/>
      <c r="P16" s="340" t="s">
        <v>25</v>
      </c>
      <c r="Q16" s="341"/>
      <c r="R16" s="20"/>
      <c r="S16" s="92" t="s">
        <v>66</v>
      </c>
      <c r="T16" s="96">
        <f>'④実施状況報告書（別紙）'!P18</f>
        <v>0</v>
      </c>
      <c r="U16" s="45"/>
      <c r="V16" s="21"/>
      <c r="W16" s="21"/>
      <c r="X16" s="21"/>
      <c r="Y16" s="21"/>
      <c r="Z16" s="21"/>
      <c r="AA16" s="21"/>
      <c r="AB16" s="21"/>
      <c r="AC16" s="21"/>
      <c r="AD16" s="21"/>
      <c r="AE16" s="21"/>
      <c r="AF16" s="21"/>
      <c r="AG16" s="21"/>
    </row>
    <row r="17" spans="1:33" ht="39.75" customHeight="1">
      <c r="A17" s="44"/>
      <c r="C17" s="329" t="s">
        <v>35</v>
      </c>
      <c r="D17" s="330"/>
      <c r="E17" s="325"/>
      <c r="F17" s="200">
        <f>M17</f>
        <v>0</v>
      </c>
      <c r="G17" s="24"/>
      <c r="H17" s="94" t="s">
        <v>67</v>
      </c>
      <c r="I17" s="326">
        <f>'④実施状況報告書（別紙）'!I18</f>
        <v>0</v>
      </c>
      <c r="J17" s="327"/>
      <c r="K17" s="25"/>
      <c r="L17" s="91" t="s">
        <v>71</v>
      </c>
      <c r="M17" s="96">
        <f>'④実施状況報告書（別紙）'!K18</f>
        <v>0</v>
      </c>
      <c r="N17" s="25"/>
      <c r="O17" s="24"/>
      <c r="P17" s="342"/>
      <c r="Q17" s="343"/>
      <c r="R17" s="33"/>
      <c r="S17" s="24"/>
      <c r="T17" s="20"/>
      <c r="U17" s="45"/>
      <c r="V17" s="21"/>
      <c r="W17" s="21"/>
      <c r="X17" s="21"/>
      <c r="Y17" s="21"/>
      <c r="Z17" s="21"/>
      <c r="AA17" s="21"/>
      <c r="AB17" s="21"/>
      <c r="AC17" s="21"/>
      <c r="AD17" s="21"/>
      <c r="AE17" s="21"/>
      <c r="AF17" s="21"/>
      <c r="AG17" s="21"/>
    </row>
    <row r="18" spans="1:33" ht="39.75" customHeight="1">
      <c r="A18" s="44"/>
      <c r="C18" s="329" t="s">
        <v>36</v>
      </c>
      <c r="D18" s="330"/>
      <c r="E18" s="325"/>
      <c r="F18" s="200">
        <f>I11+P14</f>
        <v>0</v>
      </c>
      <c r="G18" s="24"/>
      <c r="H18" s="29"/>
      <c r="I18" s="22"/>
      <c r="J18" s="22"/>
      <c r="K18" s="20"/>
      <c r="L18" s="20"/>
      <c r="M18" s="20"/>
      <c r="N18" s="20"/>
      <c r="O18" s="95" t="s">
        <v>68</v>
      </c>
      <c r="P18" s="336">
        <f>'④実施状況報告書（別紙）'!N18</f>
        <v>0</v>
      </c>
      <c r="Q18" s="337"/>
      <c r="R18" s="31"/>
      <c r="S18" s="29"/>
      <c r="T18" s="333" t="s">
        <v>29</v>
      </c>
      <c r="U18" s="45"/>
      <c r="V18" s="21"/>
      <c r="W18" s="21"/>
      <c r="X18" s="21"/>
      <c r="Y18" s="21"/>
      <c r="Z18" s="21"/>
      <c r="AA18" s="21"/>
      <c r="AB18" s="21"/>
      <c r="AC18" s="21"/>
      <c r="AD18" s="21"/>
      <c r="AE18" s="21"/>
      <c r="AF18" s="21"/>
      <c r="AG18" s="21"/>
    </row>
    <row r="19" spans="1:33" ht="39.75" customHeight="1">
      <c r="A19" s="44"/>
      <c r="C19" s="323" t="s">
        <v>37</v>
      </c>
      <c r="D19" s="324"/>
      <c r="E19" s="325"/>
      <c r="F19" s="200">
        <f>P18</f>
        <v>0</v>
      </c>
      <c r="G19" s="24"/>
      <c r="H19" s="20"/>
      <c r="I19" s="20"/>
      <c r="J19" s="20"/>
      <c r="K19" s="32"/>
      <c r="L19" s="32"/>
      <c r="M19" s="32"/>
      <c r="N19" s="32"/>
      <c r="O19" s="28"/>
      <c r="P19" s="338"/>
      <c r="Q19" s="339"/>
      <c r="R19" s="34"/>
      <c r="S19" s="20"/>
      <c r="T19" s="334"/>
      <c r="U19" s="45"/>
      <c r="V19" s="21"/>
      <c r="W19" s="21"/>
      <c r="X19" s="21"/>
      <c r="Y19" s="21"/>
      <c r="Z19" s="21"/>
      <c r="AA19" s="21"/>
      <c r="AB19" s="21"/>
      <c r="AC19" s="21"/>
      <c r="AD19" s="21"/>
      <c r="AE19" s="21"/>
      <c r="AF19" s="21"/>
      <c r="AG19" s="21"/>
    </row>
    <row r="20" spans="1:33" ht="39.75" customHeight="1">
      <c r="A20" s="44"/>
      <c r="C20" s="329" t="s">
        <v>38</v>
      </c>
      <c r="D20" s="330"/>
      <c r="E20" s="325"/>
      <c r="F20" s="200">
        <f>P22</f>
        <v>0</v>
      </c>
      <c r="G20" s="24"/>
      <c r="H20" s="20"/>
      <c r="I20" s="20"/>
      <c r="J20" s="20"/>
      <c r="K20" s="20"/>
      <c r="L20" s="20"/>
      <c r="M20" s="20"/>
      <c r="N20" s="20"/>
      <c r="O20" s="20"/>
      <c r="P20" s="20"/>
      <c r="Q20" s="30"/>
      <c r="R20" s="20"/>
      <c r="S20" s="91" t="s">
        <v>69</v>
      </c>
      <c r="T20" s="96">
        <f>'④実施状況報告書（別紙）'!Q18</f>
        <v>0</v>
      </c>
      <c r="U20" s="45"/>
      <c r="V20" s="21"/>
      <c r="W20" s="21"/>
      <c r="X20" s="21"/>
      <c r="Y20" s="21"/>
      <c r="Z20" s="21"/>
      <c r="AA20" s="21"/>
      <c r="AB20" s="21"/>
      <c r="AC20" s="21"/>
      <c r="AD20" s="21"/>
      <c r="AE20" s="21"/>
      <c r="AF20" s="21"/>
      <c r="AG20" s="21"/>
    </row>
    <row r="21" spans="1:33" ht="57" customHeight="1">
      <c r="A21" s="44"/>
      <c r="C21" s="329" t="s">
        <v>39</v>
      </c>
      <c r="D21" s="330"/>
      <c r="E21" s="325"/>
      <c r="F21" s="200">
        <f>T12</f>
        <v>0</v>
      </c>
      <c r="G21" s="24"/>
      <c r="H21" s="20"/>
      <c r="I21" s="20"/>
      <c r="J21" s="20"/>
      <c r="K21" s="20"/>
      <c r="L21" s="20"/>
      <c r="M21" s="20"/>
      <c r="N21" s="20"/>
      <c r="O21" s="20"/>
      <c r="P21" s="328" t="s">
        <v>26</v>
      </c>
      <c r="Q21" s="335"/>
      <c r="R21" s="20"/>
      <c r="S21" s="20"/>
      <c r="T21" s="20"/>
      <c r="U21" s="45"/>
      <c r="V21" s="21"/>
      <c r="W21" s="21"/>
      <c r="X21" s="21"/>
      <c r="Y21" s="21"/>
      <c r="Z21" s="21"/>
      <c r="AA21" s="21"/>
      <c r="AB21" s="21"/>
      <c r="AC21" s="21"/>
      <c r="AD21" s="21"/>
      <c r="AE21" s="21"/>
      <c r="AF21" s="21"/>
      <c r="AG21" s="21"/>
    </row>
    <row r="22" spans="1:33" ht="39.75" customHeight="1">
      <c r="A22" s="44"/>
      <c r="C22" s="329" t="s">
        <v>40</v>
      </c>
      <c r="D22" s="330"/>
      <c r="E22" s="325"/>
      <c r="F22" s="200">
        <f>T16</f>
        <v>0</v>
      </c>
      <c r="G22" s="24"/>
      <c r="H22" s="20"/>
      <c r="I22" s="20"/>
      <c r="J22" s="20"/>
      <c r="K22" s="20"/>
      <c r="L22" s="20"/>
      <c r="M22" s="20"/>
      <c r="N22" s="20"/>
      <c r="O22" s="91" t="s">
        <v>70</v>
      </c>
      <c r="P22" s="326">
        <f>'④実施状況報告書（別紙）'!T18</f>
        <v>0</v>
      </c>
      <c r="Q22" s="327"/>
      <c r="R22" s="20"/>
      <c r="S22" s="20"/>
      <c r="T22" s="20"/>
      <c r="U22" s="45"/>
      <c r="V22" s="21"/>
      <c r="W22" s="21"/>
      <c r="X22" s="21"/>
      <c r="Y22" s="21"/>
      <c r="Z22" s="21"/>
      <c r="AA22" s="21"/>
      <c r="AB22" s="21"/>
      <c r="AC22" s="21"/>
      <c r="AD22" s="21"/>
      <c r="AE22" s="21"/>
      <c r="AF22" s="21"/>
      <c r="AG22" s="21"/>
    </row>
    <row r="23" spans="1:33" ht="52.5" customHeight="1">
      <c r="A23" s="44"/>
      <c r="C23" s="329" t="s">
        <v>41</v>
      </c>
      <c r="D23" s="330"/>
      <c r="E23" s="325"/>
      <c r="F23" s="200">
        <f>T20</f>
        <v>0</v>
      </c>
      <c r="G23" s="24"/>
      <c r="H23" s="20"/>
      <c r="I23" s="20"/>
      <c r="J23" s="20"/>
      <c r="K23" s="20"/>
      <c r="L23" s="20"/>
      <c r="M23" s="20"/>
      <c r="N23" s="20"/>
      <c r="O23" s="20"/>
      <c r="P23" s="331"/>
      <c r="Q23" s="332"/>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C19:E19"/>
    <mergeCell ref="I16:J16"/>
    <mergeCell ref="I17:J17"/>
    <mergeCell ref="C15:E15"/>
    <mergeCell ref="C16:E16"/>
    <mergeCell ref="C17:E17"/>
    <mergeCell ref="P16:Q17"/>
    <mergeCell ref="G2:J2"/>
    <mergeCell ref="V12:V14"/>
    <mergeCell ref="B2:F2"/>
    <mergeCell ref="P7:Q7"/>
    <mergeCell ref="P8:Q8"/>
    <mergeCell ref="P12:Q13"/>
    <mergeCell ref="P14:Q14"/>
    <mergeCell ref="F4:F5"/>
    <mergeCell ref="C7:C8"/>
    <mergeCell ref="C20:E20"/>
    <mergeCell ref="P23:Q23"/>
    <mergeCell ref="T18:T19"/>
    <mergeCell ref="P22:Q22"/>
    <mergeCell ref="C21:E21"/>
    <mergeCell ref="C23:E23"/>
    <mergeCell ref="C22:E22"/>
    <mergeCell ref="C18:E18"/>
    <mergeCell ref="P21:Q21"/>
    <mergeCell ref="P18:Q19"/>
    <mergeCell ref="C13:E13"/>
    <mergeCell ref="C14:E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t="str">
        <f>'④実施状況報告書（別紙）'!C19</f>
        <v>廃アルカリ（強アルカリ）</v>
      </c>
      <c r="L2" s="104"/>
      <c r="M2" s="104"/>
      <c r="N2" s="104"/>
      <c r="O2" s="104"/>
      <c r="P2" s="104"/>
      <c r="Q2" s="229" t="s">
        <v>188</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80</v>
      </c>
      <c r="I8" s="291">
        <f>'④実施状況報告書（別紙）'!F19</f>
        <v>0</v>
      </c>
      <c r="J8" s="292"/>
      <c r="K8" s="109"/>
      <c r="L8" s="109"/>
      <c r="M8" s="109"/>
      <c r="N8" s="109"/>
      <c r="O8" s="119" t="s">
        <v>81</v>
      </c>
      <c r="P8" s="291">
        <f>'④実施状況報告書（別紙）'!L19</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12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125"/>
      <c r="W10" s="111"/>
      <c r="X10" s="111"/>
      <c r="Y10" s="111"/>
      <c r="Z10" s="111"/>
      <c r="AA10" s="111"/>
      <c r="AB10" s="111"/>
      <c r="AC10" s="111"/>
      <c r="AD10" s="111"/>
      <c r="AE10" s="111"/>
      <c r="AF10" s="111"/>
      <c r="AG10" s="111"/>
    </row>
    <row r="11" spans="1:33" ht="39.75" customHeight="1">
      <c r="A11" s="107"/>
      <c r="B11" s="113"/>
      <c r="C11" s="109"/>
      <c r="D11" s="109"/>
      <c r="E11" s="126" t="s">
        <v>82</v>
      </c>
      <c r="F11" s="147">
        <f>'④実施状況報告書（別紙）'!E19</f>
        <v>0</v>
      </c>
      <c r="G11" s="127"/>
      <c r="H11" s="128" t="s">
        <v>83</v>
      </c>
      <c r="I11" s="291">
        <f>'④実施状況報告書（別紙）'!G19</f>
        <v>0</v>
      </c>
      <c r="J11" s="292"/>
      <c r="K11" s="120"/>
      <c r="L11" s="109"/>
      <c r="M11" s="109"/>
      <c r="N11" s="109"/>
      <c r="O11" s="117"/>
      <c r="S11" s="109"/>
      <c r="T11" s="129" t="s">
        <v>27</v>
      </c>
      <c r="U11" s="110"/>
      <c r="V11" s="125"/>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84</v>
      </c>
      <c r="T12" s="147">
        <f>'④実施状況報告書（別紙）'!O19</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85</v>
      </c>
      <c r="I14" s="291">
        <f>'④実施状況報告書（別紙）'!H19</f>
        <v>0</v>
      </c>
      <c r="J14" s="292"/>
      <c r="K14" s="133"/>
      <c r="L14" s="128" t="s">
        <v>86</v>
      </c>
      <c r="M14" s="147">
        <f>'④実施状況報告書（別紙）'!J19</f>
        <v>0</v>
      </c>
      <c r="N14" s="127"/>
      <c r="O14" s="128" t="s">
        <v>87</v>
      </c>
      <c r="P14" s="291">
        <f>'④実施状況報告書（別紙）'!M19</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88</v>
      </c>
      <c r="T16" s="147">
        <f>'④実施状況報告書（別紙）'!P19</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89</v>
      </c>
      <c r="I17" s="291">
        <f>'④実施状況報告書（別紙）'!I19</f>
        <v>0</v>
      </c>
      <c r="J17" s="292"/>
      <c r="K17" s="120"/>
      <c r="L17" s="126" t="s">
        <v>90</v>
      </c>
      <c r="M17" s="147">
        <f>'④実施状況報告書（別紙）'!K19</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91</v>
      </c>
      <c r="P18" s="301">
        <f>'④実施状況報告書（別紙）'!N19</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92</v>
      </c>
      <c r="T20" s="147">
        <f>'④実施状況報告書（別紙）'!Q19</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93</v>
      </c>
      <c r="P22" s="291">
        <f>'④実施状況報告書（別紙）'!T19</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4">
    <mergeCell ref="C19:E19"/>
    <mergeCell ref="I16:J16"/>
    <mergeCell ref="I17:J17"/>
    <mergeCell ref="C15:E15"/>
    <mergeCell ref="C16:E16"/>
    <mergeCell ref="C17:E17"/>
    <mergeCell ref="P16:Q17"/>
    <mergeCell ref="G2:J2"/>
    <mergeCell ref="V12:V14"/>
    <mergeCell ref="B2:F2"/>
    <mergeCell ref="P7:Q7"/>
    <mergeCell ref="P8:Q8"/>
    <mergeCell ref="P12:Q13"/>
    <mergeCell ref="P14:Q14"/>
    <mergeCell ref="F4:F5"/>
    <mergeCell ref="C7:C8"/>
    <mergeCell ref="C20:E20"/>
    <mergeCell ref="P23:Q23"/>
    <mergeCell ref="T18:T19"/>
    <mergeCell ref="P22:Q22"/>
    <mergeCell ref="C21:E21"/>
    <mergeCell ref="C23:E23"/>
    <mergeCell ref="C22:E22"/>
    <mergeCell ref="C18:E18"/>
    <mergeCell ref="P21:Q21"/>
    <mergeCell ref="P18:Q19"/>
    <mergeCell ref="C13:E13"/>
    <mergeCell ref="C14:E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t="str">
        <f>'④実施状況報告書（別紙）'!C20</f>
        <v>廃石綿等</v>
      </c>
      <c r="L2" s="104"/>
      <c r="M2" s="104"/>
      <c r="N2" s="104"/>
      <c r="O2" s="104"/>
      <c r="P2" s="104"/>
      <c r="Q2" s="229" t="s">
        <v>188</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80</v>
      </c>
      <c r="I8" s="291">
        <f>'④実施状況報告書（別紙）'!F20</f>
        <v>0</v>
      </c>
      <c r="J8" s="292"/>
      <c r="K8" s="109"/>
      <c r="L8" s="109"/>
      <c r="M8" s="109"/>
      <c r="N8" s="109"/>
      <c r="O8" s="119" t="s">
        <v>81</v>
      </c>
      <c r="P8" s="291">
        <f>'④実施状況報告書（別紙）'!L20</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12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125"/>
      <c r="W10" s="111"/>
      <c r="X10" s="111"/>
      <c r="Y10" s="111"/>
      <c r="Z10" s="111"/>
      <c r="AA10" s="111"/>
      <c r="AB10" s="111"/>
      <c r="AC10" s="111"/>
      <c r="AD10" s="111"/>
      <c r="AE10" s="111"/>
      <c r="AF10" s="111"/>
      <c r="AG10" s="111"/>
    </row>
    <row r="11" spans="1:33" ht="39.75" customHeight="1">
      <c r="A11" s="107"/>
      <c r="B11" s="113"/>
      <c r="C11" s="109"/>
      <c r="D11" s="109"/>
      <c r="E11" s="126" t="s">
        <v>82</v>
      </c>
      <c r="F11" s="147">
        <f>'④実施状況報告書（別紙）'!E20</f>
        <v>0</v>
      </c>
      <c r="G11" s="127"/>
      <c r="H11" s="128" t="s">
        <v>83</v>
      </c>
      <c r="I11" s="291">
        <f>'④実施状況報告書（別紙）'!G20</f>
        <v>0</v>
      </c>
      <c r="J11" s="292"/>
      <c r="K11" s="120"/>
      <c r="L11" s="109"/>
      <c r="M11" s="109"/>
      <c r="N11" s="109"/>
      <c r="O11" s="117"/>
      <c r="S11" s="109"/>
      <c r="T11" s="129" t="s">
        <v>27</v>
      </c>
      <c r="U11" s="110"/>
      <c r="V11" s="125"/>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84</v>
      </c>
      <c r="T12" s="147">
        <f>'④実施状況報告書（別紙）'!O20</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85</v>
      </c>
      <c r="I14" s="291">
        <f>'④実施状況報告書（別紙）'!H20</f>
        <v>0</v>
      </c>
      <c r="J14" s="292"/>
      <c r="K14" s="133"/>
      <c r="L14" s="128" t="s">
        <v>86</v>
      </c>
      <c r="M14" s="147">
        <f>'④実施状況報告書（別紙）'!J20</f>
        <v>0</v>
      </c>
      <c r="N14" s="127"/>
      <c r="O14" s="128" t="s">
        <v>87</v>
      </c>
      <c r="P14" s="291">
        <f>'④実施状況報告書（別紙）'!M20</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88</v>
      </c>
      <c r="T16" s="147">
        <f>'④実施状況報告書（別紙）'!P20</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89</v>
      </c>
      <c r="I17" s="291">
        <f>'④実施状況報告書（別紙）'!I20</f>
        <v>0</v>
      </c>
      <c r="J17" s="292"/>
      <c r="K17" s="120"/>
      <c r="L17" s="126" t="s">
        <v>90</v>
      </c>
      <c r="M17" s="147">
        <f>'④実施状況報告書（別紙）'!K20</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91</v>
      </c>
      <c r="P18" s="301">
        <f>'④実施状況報告書（別紙）'!N20</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92</v>
      </c>
      <c r="T20" s="147">
        <f>'④実施状況報告書（別紙）'!Q20</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93</v>
      </c>
      <c r="P22" s="291">
        <f>'④実施状況報告書（別紙）'!T20</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4">
    <mergeCell ref="C19:E19"/>
    <mergeCell ref="I16:J16"/>
    <mergeCell ref="I17:J17"/>
    <mergeCell ref="C15:E15"/>
    <mergeCell ref="C16:E16"/>
    <mergeCell ref="C17:E17"/>
    <mergeCell ref="P16:Q17"/>
    <mergeCell ref="G2:J2"/>
    <mergeCell ref="V12:V14"/>
    <mergeCell ref="B2:F2"/>
    <mergeCell ref="P7:Q7"/>
    <mergeCell ref="P8:Q8"/>
    <mergeCell ref="P12:Q13"/>
    <mergeCell ref="P14:Q14"/>
    <mergeCell ref="F4:F5"/>
    <mergeCell ref="C7:C8"/>
    <mergeCell ref="C20:E20"/>
    <mergeCell ref="P23:Q23"/>
    <mergeCell ref="T18:T19"/>
    <mergeCell ref="P22:Q22"/>
    <mergeCell ref="C21:E21"/>
    <mergeCell ref="C23:E23"/>
    <mergeCell ref="C22:E22"/>
    <mergeCell ref="C18:E18"/>
    <mergeCell ref="P21:Q21"/>
    <mergeCell ref="P18:Q19"/>
    <mergeCell ref="C13:E13"/>
    <mergeCell ref="C14:E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t="str">
        <f>'④実施状況報告書（別紙）'!C21</f>
        <v>燃え殻（有害）</v>
      </c>
      <c r="L2" s="104"/>
      <c r="M2" s="104"/>
      <c r="N2" s="104"/>
      <c r="O2" s="104"/>
      <c r="P2" s="104"/>
      <c r="Q2" s="229" t="s">
        <v>188</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80</v>
      </c>
      <c r="I8" s="291">
        <f>'④実施状況報告書（別紙）'!F21</f>
        <v>0</v>
      </c>
      <c r="J8" s="292"/>
      <c r="K8" s="109"/>
      <c r="L8" s="109"/>
      <c r="M8" s="109"/>
      <c r="N8" s="109"/>
      <c r="O8" s="119" t="s">
        <v>81</v>
      </c>
      <c r="P8" s="291">
        <f>'④実施状況報告書（別紙）'!L21</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12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125"/>
      <c r="W10" s="111"/>
      <c r="X10" s="111"/>
      <c r="Y10" s="111"/>
      <c r="Z10" s="111"/>
      <c r="AA10" s="111"/>
      <c r="AB10" s="111"/>
      <c r="AC10" s="111"/>
      <c r="AD10" s="111"/>
      <c r="AE10" s="111"/>
      <c r="AF10" s="111"/>
      <c r="AG10" s="111"/>
    </row>
    <row r="11" spans="1:33" ht="39.75" customHeight="1">
      <c r="A11" s="107"/>
      <c r="B11" s="113"/>
      <c r="C11" s="109"/>
      <c r="D11" s="109"/>
      <c r="E11" s="126" t="s">
        <v>82</v>
      </c>
      <c r="F11" s="147">
        <f>'④実施状況報告書（別紙）'!E21</f>
        <v>0</v>
      </c>
      <c r="G11" s="127"/>
      <c r="H11" s="128" t="s">
        <v>83</v>
      </c>
      <c r="I11" s="291">
        <f>'④実施状況報告書（別紙）'!G21</f>
        <v>0</v>
      </c>
      <c r="J11" s="292"/>
      <c r="K11" s="120"/>
      <c r="L11" s="109"/>
      <c r="M11" s="109"/>
      <c r="N11" s="109"/>
      <c r="O11" s="117"/>
      <c r="S11" s="109"/>
      <c r="T11" s="129" t="s">
        <v>27</v>
      </c>
      <c r="U11" s="110"/>
      <c r="V11" s="125"/>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84</v>
      </c>
      <c r="T12" s="147">
        <f>'④実施状況報告書（別紙）'!O21</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85</v>
      </c>
      <c r="I14" s="291">
        <f>'④実施状況報告書（別紙）'!H21</f>
        <v>0</v>
      </c>
      <c r="J14" s="292"/>
      <c r="K14" s="133"/>
      <c r="L14" s="128" t="s">
        <v>86</v>
      </c>
      <c r="M14" s="147">
        <f>'④実施状況報告書（別紙）'!J21</f>
        <v>0</v>
      </c>
      <c r="N14" s="127"/>
      <c r="O14" s="128" t="s">
        <v>87</v>
      </c>
      <c r="P14" s="291">
        <f>'④実施状況報告書（別紙）'!M21</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88</v>
      </c>
      <c r="T16" s="147">
        <f>'④実施状況報告書（別紙）'!P21</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89</v>
      </c>
      <c r="I17" s="291">
        <f>'④実施状況報告書（別紙）'!I21</f>
        <v>0</v>
      </c>
      <c r="J17" s="292"/>
      <c r="K17" s="120"/>
      <c r="L17" s="126" t="s">
        <v>90</v>
      </c>
      <c r="M17" s="147">
        <f>'④実施状況報告書（別紙）'!K21</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91</v>
      </c>
      <c r="P18" s="301">
        <f>'④実施状況報告書（別紙）'!N21</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92</v>
      </c>
      <c r="T20" s="147">
        <f>'④実施状況報告書（別紙）'!Q21</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93</v>
      </c>
      <c r="P22" s="291">
        <f>'④実施状況報告書（別紙）'!T21</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4">
    <mergeCell ref="C19:E19"/>
    <mergeCell ref="I16:J16"/>
    <mergeCell ref="I17:J17"/>
    <mergeCell ref="C15:E15"/>
    <mergeCell ref="C16:E16"/>
    <mergeCell ref="C17:E17"/>
    <mergeCell ref="P16:Q17"/>
    <mergeCell ref="G2:J2"/>
    <mergeCell ref="V12:V14"/>
    <mergeCell ref="B2:F2"/>
    <mergeCell ref="P7:Q7"/>
    <mergeCell ref="P8:Q8"/>
    <mergeCell ref="P12:Q13"/>
    <mergeCell ref="P14:Q14"/>
    <mergeCell ref="F4:F5"/>
    <mergeCell ref="C7:C8"/>
    <mergeCell ref="C20:E20"/>
    <mergeCell ref="P23:Q23"/>
    <mergeCell ref="T18:T19"/>
    <mergeCell ref="P22:Q22"/>
    <mergeCell ref="C21:E21"/>
    <mergeCell ref="C23:E23"/>
    <mergeCell ref="C22:E22"/>
    <mergeCell ref="C18:E18"/>
    <mergeCell ref="P21:Q21"/>
    <mergeCell ref="P18:Q19"/>
    <mergeCell ref="C13:E13"/>
    <mergeCell ref="C14:E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t="str">
        <f>'④実施状況報告書（別紙）'!C22</f>
        <v>廃油（有害）</v>
      </c>
      <c r="L2" s="104"/>
      <c r="M2" s="104"/>
      <c r="N2" s="104"/>
      <c r="O2" s="104"/>
      <c r="P2" s="104"/>
      <c r="Q2" s="229" t="s">
        <v>188</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80</v>
      </c>
      <c r="I8" s="291">
        <f>'④実施状況報告書（別紙）'!F22</f>
        <v>0</v>
      </c>
      <c r="J8" s="292"/>
      <c r="K8" s="109"/>
      <c r="L8" s="109"/>
      <c r="M8" s="109"/>
      <c r="N8" s="109"/>
      <c r="O8" s="119" t="s">
        <v>81</v>
      </c>
      <c r="P8" s="291">
        <f>'④実施状況報告書（別紙）'!L22</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12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125"/>
      <c r="W10" s="111"/>
      <c r="X10" s="111"/>
      <c r="Y10" s="111"/>
      <c r="Z10" s="111"/>
      <c r="AA10" s="111"/>
      <c r="AB10" s="111"/>
      <c r="AC10" s="111"/>
      <c r="AD10" s="111"/>
      <c r="AE10" s="111"/>
      <c r="AF10" s="111"/>
      <c r="AG10" s="111"/>
    </row>
    <row r="11" spans="1:33" ht="39.75" customHeight="1">
      <c r="A11" s="107"/>
      <c r="B11" s="113"/>
      <c r="C11" s="109"/>
      <c r="D11" s="109"/>
      <c r="E11" s="126" t="s">
        <v>82</v>
      </c>
      <c r="F11" s="147">
        <f>'④実施状況報告書（別紙）'!E22</f>
        <v>0</v>
      </c>
      <c r="G11" s="127"/>
      <c r="H11" s="128" t="s">
        <v>83</v>
      </c>
      <c r="I11" s="291">
        <f>'④実施状況報告書（別紙）'!G22</f>
        <v>0</v>
      </c>
      <c r="J11" s="292"/>
      <c r="K11" s="120"/>
      <c r="L11" s="109"/>
      <c r="M11" s="109"/>
      <c r="N11" s="109"/>
      <c r="O11" s="117"/>
      <c r="S11" s="109"/>
      <c r="T11" s="129" t="s">
        <v>27</v>
      </c>
      <c r="U11" s="110"/>
      <c r="V11" s="125"/>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84</v>
      </c>
      <c r="T12" s="147">
        <f>'④実施状況報告書（別紙）'!O22</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85</v>
      </c>
      <c r="I14" s="291">
        <f>'④実施状況報告書（別紙）'!H22</f>
        <v>0</v>
      </c>
      <c r="J14" s="292"/>
      <c r="K14" s="133"/>
      <c r="L14" s="128" t="s">
        <v>86</v>
      </c>
      <c r="M14" s="147">
        <f>'④実施状況報告書（別紙）'!J22</f>
        <v>0</v>
      </c>
      <c r="N14" s="127"/>
      <c r="O14" s="128" t="s">
        <v>87</v>
      </c>
      <c r="P14" s="291">
        <f>'④実施状況報告書（別紙）'!M22</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88</v>
      </c>
      <c r="T16" s="147">
        <f>'④実施状況報告書（別紙）'!P22</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89</v>
      </c>
      <c r="I17" s="291">
        <f>'④実施状況報告書（別紙）'!I22</f>
        <v>0</v>
      </c>
      <c r="J17" s="292"/>
      <c r="K17" s="120"/>
      <c r="L17" s="126" t="s">
        <v>90</v>
      </c>
      <c r="M17" s="147">
        <f>'④実施状況報告書（別紙）'!K22</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91</v>
      </c>
      <c r="P18" s="301">
        <f>'④実施状況報告書（別紙）'!N22</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92</v>
      </c>
      <c r="T20" s="147">
        <f>'④実施状況報告書（別紙）'!Q22</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93</v>
      </c>
      <c r="P22" s="291">
        <f>'④実施状況報告書（別紙）'!T22</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4">
    <mergeCell ref="F4:F5"/>
    <mergeCell ref="C7:C8"/>
    <mergeCell ref="C13:E13"/>
    <mergeCell ref="C14:E14"/>
    <mergeCell ref="G2:J2"/>
    <mergeCell ref="V12:V14"/>
    <mergeCell ref="I14:J14"/>
    <mergeCell ref="I7:J7"/>
    <mergeCell ref="I10:J10"/>
    <mergeCell ref="I13:J13"/>
    <mergeCell ref="I8:J8"/>
    <mergeCell ref="I11:J1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C21:E2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t="str">
        <f>'④実施状況報告書（別紙）'!C23</f>
        <v>汚泥（有害）</v>
      </c>
      <c r="L2" s="104"/>
      <c r="M2" s="104"/>
      <c r="N2" s="104"/>
      <c r="O2" s="104"/>
      <c r="P2" s="104"/>
      <c r="Q2" s="229" t="s">
        <v>188</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80</v>
      </c>
      <c r="I8" s="291">
        <f>'④実施状況報告書（別紙）'!F23</f>
        <v>0</v>
      </c>
      <c r="J8" s="292"/>
      <c r="K8" s="109"/>
      <c r="L8" s="109"/>
      <c r="M8" s="109"/>
      <c r="N8" s="109"/>
      <c r="O8" s="119" t="s">
        <v>81</v>
      </c>
      <c r="P8" s="291">
        <f>'④実施状況報告書（別紙）'!L23</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12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125"/>
      <c r="W10" s="111"/>
      <c r="X10" s="111"/>
      <c r="Y10" s="111"/>
      <c r="Z10" s="111"/>
      <c r="AA10" s="111"/>
      <c r="AB10" s="111"/>
      <c r="AC10" s="111"/>
      <c r="AD10" s="111"/>
      <c r="AE10" s="111"/>
      <c r="AF10" s="111"/>
      <c r="AG10" s="111"/>
    </row>
    <row r="11" spans="1:33" ht="39.75" customHeight="1">
      <c r="A11" s="107"/>
      <c r="B11" s="113"/>
      <c r="C11" s="109"/>
      <c r="D11" s="109"/>
      <c r="E11" s="126" t="s">
        <v>82</v>
      </c>
      <c r="F11" s="147">
        <f>'④実施状況報告書（別紙）'!E23</f>
        <v>0</v>
      </c>
      <c r="G11" s="127"/>
      <c r="H11" s="128" t="s">
        <v>83</v>
      </c>
      <c r="I11" s="291">
        <f>'④実施状況報告書（別紙）'!G23</f>
        <v>0</v>
      </c>
      <c r="J11" s="292"/>
      <c r="K11" s="120"/>
      <c r="L11" s="109"/>
      <c r="M11" s="109"/>
      <c r="N11" s="109"/>
      <c r="O11" s="117"/>
      <c r="S11" s="109"/>
      <c r="T11" s="129" t="s">
        <v>27</v>
      </c>
      <c r="U11" s="110"/>
      <c r="V11" s="125"/>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84</v>
      </c>
      <c r="T12" s="147">
        <f>'④実施状況報告書（別紙）'!O23</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85</v>
      </c>
      <c r="I14" s="291">
        <f>'④実施状況報告書（別紙）'!H23</f>
        <v>0</v>
      </c>
      <c r="J14" s="292"/>
      <c r="K14" s="133"/>
      <c r="L14" s="128" t="s">
        <v>86</v>
      </c>
      <c r="M14" s="147">
        <f>'④実施状況報告書（別紙）'!J23</f>
        <v>0</v>
      </c>
      <c r="N14" s="127"/>
      <c r="O14" s="128" t="s">
        <v>87</v>
      </c>
      <c r="P14" s="291">
        <f>'④実施状況報告書（別紙）'!M23</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88</v>
      </c>
      <c r="T16" s="147">
        <f>'④実施状況報告書（別紙）'!P23</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89</v>
      </c>
      <c r="I17" s="291">
        <f>'④実施状況報告書（別紙）'!I23</f>
        <v>0</v>
      </c>
      <c r="J17" s="292"/>
      <c r="K17" s="120"/>
      <c r="L17" s="126" t="s">
        <v>90</v>
      </c>
      <c r="M17" s="147">
        <f>'④実施状況報告書（別紙）'!K23</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91</v>
      </c>
      <c r="P18" s="301">
        <f>'④実施状況報告書（別紙）'!N23</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92</v>
      </c>
      <c r="T20" s="147">
        <f>'④実施状況報告書（別紙）'!Q23</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93</v>
      </c>
      <c r="P22" s="291">
        <f>'④実施状況報告書（別紙）'!T23</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4">
    <mergeCell ref="F4:F5"/>
    <mergeCell ref="C7:C8"/>
    <mergeCell ref="C13:E13"/>
    <mergeCell ref="C14:E14"/>
    <mergeCell ref="G2:J2"/>
    <mergeCell ref="V12:V14"/>
    <mergeCell ref="I14:J14"/>
    <mergeCell ref="I7:J7"/>
    <mergeCell ref="I10:J10"/>
    <mergeCell ref="I13:J13"/>
    <mergeCell ref="I8:J8"/>
    <mergeCell ref="I11:J1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C21:E2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A1" sqref="A1"/>
    </sheetView>
  </sheetViews>
  <sheetFormatPr defaultColWidth="19.375" defaultRowHeight="13.5"/>
  <cols>
    <col min="1" max="1" width="3.125" style="112" customWidth="1"/>
    <col min="2" max="2" width="4.75390625" style="134" customWidth="1"/>
    <col min="3" max="3" width="21.75390625" style="114" customWidth="1"/>
    <col min="4" max="4" width="5.375" style="114" customWidth="1"/>
    <col min="5" max="5" width="5.125" style="114" customWidth="1"/>
    <col min="6" max="6" width="19.25390625" style="114" customWidth="1"/>
    <col min="7" max="8" width="4.125" style="114" customWidth="1"/>
    <col min="9" max="9" width="4.375" style="114" customWidth="1"/>
    <col min="10" max="10" width="23.625" style="114" customWidth="1"/>
    <col min="11" max="11" width="4.125" style="114" customWidth="1"/>
    <col min="12" max="12" width="4.00390625" style="114" customWidth="1"/>
    <col min="13" max="13" width="21.875" style="114" customWidth="1"/>
    <col min="14" max="14" width="4.875" style="114" customWidth="1"/>
    <col min="15" max="15" width="4.625" style="114" customWidth="1"/>
    <col min="16" max="16" width="10.75390625" style="114" customWidth="1"/>
    <col min="17" max="17" width="16.25390625" style="114" customWidth="1"/>
    <col min="18" max="18" width="5.375" style="114" customWidth="1"/>
    <col min="19" max="19" width="5.375" style="146" customWidth="1"/>
    <col min="20" max="20" width="26.50390625" style="146" customWidth="1"/>
    <col min="21" max="21" width="19.625" style="112" customWidth="1"/>
    <col min="22" max="22" width="14.375" style="112" customWidth="1"/>
    <col min="23" max="23" width="14.50390625" style="112" customWidth="1"/>
    <col min="24" max="24" width="14.125" style="112" customWidth="1"/>
    <col min="25" max="26" width="13.50390625" style="112" customWidth="1"/>
    <col min="27" max="28" width="15.375" style="112" customWidth="1"/>
    <col min="29" max="29" width="16.625" style="112" customWidth="1"/>
    <col min="30" max="30" width="14.625" style="112" customWidth="1"/>
    <col min="31" max="31" width="20.75390625" style="112" customWidth="1"/>
    <col min="32" max="32" width="18.75390625" style="112" customWidth="1"/>
    <col min="33" max="33" width="22.375" style="112" customWidth="1"/>
    <col min="34" max="16384" width="19.375" style="112" customWidth="1"/>
  </cols>
  <sheetData>
    <row r="1" spans="1:21" s="98" customFormat="1" ht="13.5">
      <c r="A1" s="100"/>
      <c r="B1" s="101"/>
      <c r="C1" s="101"/>
      <c r="D1" s="101"/>
      <c r="E1" s="101"/>
      <c r="F1" s="101"/>
      <c r="G1" s="101"/>
      <c r="H1" s="101"/>
      <c r="I1" s="101"/>
      <c r="J1" s="101"/>
      <c r="K1" s="101"/>
      <c r="L1" s="101"/>
      <c r="M1" s="101"/>
      <c r="N1" s="101"/>
      <c r="O1" s="101"/>
      <c r="P1" s="101"/>
      <c r="Q1" s="101"/>
      <c r="R1" s="101"/>
      <c r="S1" s="101"/>
      <c r="T1" s="101"/>
      <c r="U1" s="102"/>
    </row>
    <row r="2" spans="1:33" s="98" customFormat="1" ht="45.75" customHeight="1">
      <c r="A2" s="103"/>
      <c r="B2" s="313" t="s">
        <v>15</v>
      </c>
      <c r="C2" s="314"/>
      <c r="D2" s="314"/>
      <c r="E2" s="314"/>
      <c r="F2" s="315"/>
      <c r="G2" s="309" t="s">
        <v>189</v>
      </c>
      <c r="H2" s="310"/>
      <c r="I2" s="310"/>
      <c r="J2" s="310"/>
      <c r="K2" s="230" t="str">
        <f>'④実施状況報告書（別紙）'!C24</f>
        <v>廃酸（有害）</v>
      </c>
      <c r="L2" s="104"/>
      <c r="M2" s="104"/>
      <c r="N2" s="104"/>
      <c r="O2" s="104"/>
      <c r="P2" s="104"/>
      <c r="Q2" s="229" t="s">
        <v>188</v>
      </c>
      <c r="R2" s="104"/>
      <c r="S2" s="104"/>
      <c r="T2" s="104"/>
      <c r="U2" s="105"/>
      <c r="V2" s="106"/>
      <c r="W2" s="106"/>
      <c r="X2" s="106"/>
      <c r="Y2" s="106"/>
      <c r="Z2" s="106"/>
      <c r="AA2" s="106"/>
      <c r="AB2" s="106"/>
      <c r="AC2" s="106"/>
      <c r="AD2" s="106"/>
      <c r="AE2" s="106"/>
      <c r="AF2" s="106"/>
      <c r="AG2" s="106"/>
    </row>
    <row r="3" spans="1:33" ht="39.75" customHeight="1">
      <c r="A3" s="107"/>
      <c r="B3" s="108"/>
      <c r="C3" s="109"/>
      <c r="D3" s="109"/>
      <c r="E3" s="109"/>
      <c r="F3" s="109"/>
      <c r="G3" s="109"/>
      <c r="H3" s="109"/>
      <c r="I3" s="109"/>
      <c r="J3" s="109"/>
      <c r="K3" s="109"/>
      <c r="L3" s="109"/>
      <c r="M3" s="109"/>
      <c r="N3" s="109"/>
      <c r="O3" s="109"/>
      <c r="P3" s="109"/>
      <c r="Q3" s="109"/>
      <c r="R3" s="109"/>
      <c r="S3" s="109"/>
      <c r="T3" s="109"/>
      <c r="U3" s="110"/>
      <c r="V3" s="111"/>
      <c r="W3" s="111"/>
      <c r="X3" s="111"/>
      <c r="Y3" s="111"/>
      <c r="Z3" s="111"/>
      <c r="AA3" s="111"/>
      <c r="AB3" s="111"/>
      <c r="AC3" s="111"/>
      <c r="AD3" s="111"/>
      <c r="AE3" s="111"/>
      <c r="AF3" s="111"/>
      <c r="AG3" s="111"/>
    </row>
    <row r="4" spans="1:33" ht="39.75" customHeight="1">
      <c r="A4" s="107"/>
      <c r="B4" s="113"/>
      <c r="C4" s="109"/>
      <c r="D4" s="109"/>
      <c r="E4" s="109"/>
      <c r="F4" s="319" t="s">
        <v>16</v>
      </c>
      <c r="G4" s="109"/>
      <c r="H4" s="109"/>
      <c r="I4" s="109"/>
      <c r="J4" s="109"/>
      <c r="S4" s="115"/>
      <c r="T4" s="115"/>
      <c r="U4" s="110"/>
      <c r="V4" s="111"/>
      <c r="W4" s="111"/>
      <c r="X4" s="111"/>
      <c r="Y4" s="111"/>
      <c r="Z4" s="111"/>
      <c r="AA4" s="111"/>
      <c r="AB4" s="111"/>
      <c r="AC4" s="111"/>
      <c r="AD4" s="111"/>
      <c r="AE4" s="111"/>
      <c r="AF4" s="111"/>
      <c r="AG4" s="111"/>
    </row>
    <row r="5" spans="1:33" ht="39.75" customHeight="1">
      <c r="A5" s="107"/>
      <c r="B5" s="108"/>
      <c r="C5" s="109"/>
      <c r="D5" s="109"/>
      <c r="E5" s="116"/>
      <c r="F5" s="299"/>
      <c r="G5" s="109"/>
      <c r="H5" s="109"/>
      <c r="I5" s="109"/>
      <c r="J5" s="109"/>
      <c r="S5" s="115"/>
      <c r="T5" s="115"/>
      <c r="U5" s="110"/>
      <c r="V5" s="111"/>
      <c r="W5" s="111"/>
      <c r="X5" s="111"/>
      <c r="Y5" s="111"/>
      <c r="Z5" s="111"/>
      <c r="AA5" s="111"/>
      <c r="AB5" s="111"/>
      <c r="AC5" s="111"/>
      <c r="AD5" s="111"/>
      <c r="AE5" s="111"/>
      <c r="AF5" s="111"/>
      <c r="AG5" s="111"/>
    </row>
    <row r="6" spans="1:33" ht="39.75" customHeight="1">
      <c r="A6" s="107"/>
      <c r="B6" s="108"/>
      <c r="C6" s="109"/>
      <c r="D6" s="109"/>
      <c r="E6" s="117"/>
      <c r="F6" s="109"/>
      <c r="G6" s="109"/>
      <c r="H6" s="109"/>
      <c r="I6" s="109"/>
      <c r="J6" s="109"/>
      <c r="S6" s="115"/>
      <c r="T6" s="115"/>
      <c r="U6" s="110"/>
      <c r="V6" s="111"/>
      <c r="W6" s="111"/>
      <c r="X6" s="111"/>
      <c r="Y6" s="111"/>
      <c r="Z6" s="111"/>
      <c r="AA6" s="111"/>
      <c r="AB6" s="111"/>
      <c r="AC6" s="111"/>
      <c r="AD6" s="111"/>
      <c r="AE6" s="111"/>
      <c r="AF6" s="111"/>
      <c r="AG6" s="111"/>
    </row>
    <row r="7" spans="1:33" ht="39.75" customHeight="1">
      <c r="A7" s="107"/>
      <c r="B7" s="108"/>
      <c r="C7" s="319" t="s">
        <v>17</v>
      </c>
      <c r="D7" s="109"/>
      <c r="E7" s="117"/>
      <c r="F7" s="109"/>
      <c r="G7" s="109"/>
      <c r="H7" s="109"/>
      <c r="I7" s="293" t="s">
        <v>18</v>
      </c>
      <c r="J7" s="287"/>
      <c r="K7" s="109"/>
      <c r="L7" s="109"/>
      <c r="M7" s="109"/>
      <c r="N7" s="109"/>
      <c r="O7" s="109"/>
      <c r="P7" s="293" t="s">
        <v>23</v>
      </c>
      <c r="Q7" s="287"/>
      <c r="R7" s="109"/>
      <c r="S7" s="109"/>
      <c r="T7" s="109"/>
      <c r="U7" s="110"/>
      <c r="V7" s="111"/>
      <c r="W7" s="111"/>
      <c r="X7" s="111"/>
      <c r="Y7" s="111"/>
      <c r="Z7" s="111"/>
      <c r="AA7" s="111"/>
      <c r="AB7" s="111"/>
      <c r="AC7" s="111"/>
      <c r="AD7" s="111"/>
      <c r="AE7" s="111"/>
      <c r="AF7" s="111"/>
      <c r="AG7" s="111"/>
    </row>
    <row r="8" spans="1:33" ht="39.75" customHeight="1">
      <c r="A8" s="107"/>
      <c r="B8" s="113"/>
      <c r="C8" s="299"/>
      <c r="D8" s="118"/>
      <c r="E8" s="117"/>
      <c r="F8" s="109"/>
      <c r="G8" s="109"/>
      <c r="H8" s="119" t="s">
        <v>80</v>
      </c>
      <c r="I8" s="291">
        <f>'④実施状況報告書（別紙）'!F24</f>
        <v>0</v>
      </c>
      <c r="J8" s="292"/>
      <c r="K8" s="109"/>
      <c r="L8" s="109"/>
      <c r="M8" s="109"/>
      <c r="N8" s="109"/>
      <c r="O8" s="119" t="s">
        <v>81</v>
      </c>
      <c r="P8" s="291">
        <f>'④実施状況報告書（別紙）'!L24</f>
        <v>0</v>
      </c>
      <c r="Q8" s="292"/>
      <c r="R8" s="120"/>
      <c r="S8" s="109"/>
      <c r="T8" s="109"/>
      <c r="U8" s="110"/>
      <c r="V8" s="111"/>
      <c r="W8" s="111"/>
      <c r="X8" s="111"/>
      <c r="Y8" s="111"/>
      <c r="Z8" s="111"/>
      <c r="AA8" s="111"/>
      <c r="AB8" s="111"/>
      <c r="AC8" s="111"/>
      <c r="AD8" s="111"/>
      <c r="AE8" s="111"/>
      <c r="AF8" s="111"/>
      <c r="AG8" s="111"/>
    </row>
    <row r="9" spans="1:33" ht="39.75" customHeight="1">
      <c r="A9" s="107"/>
      <c r="B9" s="108"/>
      <c r="C9" s="109"/>
      <c r="D9" s="109"/>
      <c r="E9" s="117"/>
      <c r="F9" s="109"/>
      <c r="G9" s="109"/>
      <c r="H9" s="117"/>
      <c r="I9" s="109"/>
      <c r="J9" s="109"/>
      <c r="K9" s="109"/>
      <c r="L9" s="109"/>
      <c r="M9" s="109"/>
      <c r="N9" s="109"/>
      <c r="O9" s="117"/>
      <c r="P9" s="109"/>
      <c r="Q9" s="109"/>
      <c r="R9" s="109"/>
      <c r="S9" s="109"/>
      <c r="T9" s="109"/>
      <c r="U9" s="110"/>
      <c r="V9" s="311"/>
      <c r="W9" s="111"/>
      <c r="X9" s="111"/>
      <c r="Y9" s="111"/>
      <c r="Z9" s="111"/>
      <c r="AA9" s="111"/>
      <c r="AB9" s="111"/>
      <c r="AC9" s="111"/>
      <c r="AD9" s="111"/>
      <c r="AE9" s="111"/>
      <c r="AF9" s="111"/>
      <c r="AG9" s="111"/>
    </row>
    <row r="10" spans="1:33" ht="39.75" customHeight="1">
      <c r="A10" s="107"/>
      <c r="B10" s="108"/>
      <c r="C10" s="109"/>
      <c r="D10" s="109"/>
      <c r="E10" s="122"/>
      <c r="F10" s="123" t="s">
        <v>13</v>
      </c>
      <c r="G10" s="124"/>
      <c r="H10" s="124"/>
      <c r="I10" s="293" t="s">
        <v>201</v>
      </c>
      <c r="J10" s="287"/>
      <c r="K10" s="109"/>
      <c r="L10" s="109"/>
      <c r="M10" s="109"/>
      <c r="N10" s="109"/>
      <c r="O10" s="117"/>
      <c r="S10" s="109"/>
      <c r="T10" s="109"/>
      <c r="U10" s="110"/>
      <c r="V10" s="312"/>
      <c r="W10" s="111"/>
      <c r="X10" s="111"/>
      <c r="Y10" s="111"/>
      <c r="Z10" s="111"/>
      <c r="AA10" s="111"/>
      <c r="AB10" s="111"/>
      <c r="AC10" s="111"/>
      <c r="AD10" s="111"/>
      <c r="AE10" s="111"/>
      <c r="AF10" s="111"/>
      <c r="AG10" s="111"/>
    </row>
    <row r="11" spans="1:33" ht="39.75" customHeight="1">
      <c r="A11" s="107"/>
      <c r="B11" s="113"/>
      <c r="C11" s="109"/>
      <c r="D11" s="109"/>
      <c r="E11" s="126" t="s">
        <v>82</v>
      </c>
      <c r="F11" s="147">
        <f>'④実施状況報告書（別紙）'!E24</f>
        <v>0</v>
      </c>
      <c r="G11" s="127"/>
      <c r="H11" s="128" t="s">
        <v>83</v>
      </c>
      <c r="I11" s="291">
        <f>'④実施状況報告書（別紙）'!G24</f>
        <v>0</v>
      </c>
      <c r="J11" s="292"/>
      <c r="K11" s="120"/>
      <c r="L11" s="109"/>
      <c r="M11" s="109"/>
      <c r="N11" s="109"/>
      <c r="O11" s="117"/>
      <c r="S11" s="109"/>
      <c r="T11" s="129" t="s">
        <v>27</v>
      </c>
      <c r="U11" s="110"/>
      <c r="V11" s="312"/>
      <c r="W11" s="111"/>
      <c r="X11" s="111"/>
      <c r="Y11" s="111"/>
      <c r="Z11" s="111"/>
      <c r="AA11" s="111"/>
      <c r="AB11" s="111"/>
      <c r="AC11" s="111"/>
      <c r="AD11" s="111"/>
      <c r="AE11" s="111"/>
      <c r="AF11" s="111"/>
      <c r="AG11" s="111"/>
    </row>
    <row r="12" spans="1:33" ht="39.75" customHeight="1">
      <c r="A12" s="107"/>
      <c r="B12" s="113"/>
      <c r="C12" s="130"/>
      <c r="D12" s="130"/>
      <c r="E12" s="130"/>
      <c r="F12" s="130"/>
      <c r="G12" s="109"/>
      <c r="H12" s="117"/>
      <c r="I12" s="109"/>
      <c r="J12" s="131"/>
      <c r="K12" s="109"/>
      <c r="L12" s="109"/>
      <c r="M12" s="109"/>
      <c r="N12" s="109"/>
      <c r="O12" s="117"/>
      <c r="P12" s="305" t="s">
        <v>24</v>
      </c>
      <c r="Q12" s="316"/>
      <c r="R12" s="109"/>
      <c r="S12" s="119" t="s">
        <v>84</v>
      </c>
      <c r="T12" s="147">
        <f>'④実施状況報告書（別紙）'!O24</f>
        <v>0</v>
      </c>
      <c r="U12" s="110"/>
      <c r="V12" s="311" t="s">
        <v>42</v>
      </c>
      <c r="W12" s="111"/>
      <c r="X12" s="111"/>
      <c r="Y12" s="111"/>
      <c r="Z12" s="111"/>
      <c r="AA12" s="111"/>
      <c r="AB12" s="111"/>
      <c r="AC12" s="111"/>
      <c r="AD12" s="111"/>
      <c r="AE12" s="111"/>
      <c r="AF12" s="111"/>
      <c r="AG12" s="111"/>
    </row>
    <row r="13" spans="1:33" ht="39.75" customHeight="1">
      <c r="A13" s="107"/>
      <c r="B13" s="108"/>
      <c r="C13" s="285" t="s">
        <v>30</v>
      </c>
      <c r="D13" s="286"/>
      <c r="E13" s="287"/>
      <c r="F13" s="123" t="s">
        <v>31</v>
      </c>
      <c r="G13" s="117"/>
      <c r="H13" s="117"/>
      <c r="I13" s="293" t="s">
        <v>19</v>
      </c>
      <c r="J13" s="287"/>
      <c r="K13" s="109"/>
      <c r="L13" s="109"/>
      <c r="M13" s="129" t="s">
        <v>21</v>
      </c>
      <c r="N13" s="109"/>
      <c r="O13" s="117"/>
      <c r="P13" s="317"/>
      <c r="Q13" s="318"/>
      <c r="R13" s="109"/>
      <c r="S13" s="117"/>
      <c r="T13" s="109"/>
      <c r="U13" s="110"/>
      <c r="V13" s="312"/>
      <c r="W13" s="111"/>
      <c r="X13" s="111"/>
      <c r="Y13" s="111"/>
      <c r="Z13" s="111"/>
      <c r="AA13" s="111"/>
      <c r="AB13" s="111"/>
      <c r="AC13" s="111"/>
      <c r="AD13" s="111"/>
      <c r="AE13" s="111"/>
      <c r="AF13" s="111"/>
      <c r="AG13" s="111"/>
    </row>
    <row r="14" spans="1:33" ht="39" customHeight="1">
      <c r="A14" s="107"/>
      <c r="B14" s="108"/>
      <c r="C14" s="288" t="s">
        <v>32</v>
      </c>
      <c r="D14" s="289"/>
      <c r="E14" s="290"/>
      <c r="F14" s="199">
        <f>F11</f>
        <v>0</v>
      </c>
      <c r="G14" s="117"/>
      <c r="H14" s="128" t="s">
        <v>85</v>
      </c>
      <c r="I14" s="291">
        <f>'④実施状況報告書（別紙）'!H24</f>
        <v>0</v>
      </c>
      <c r="J14" s="292"/>
      <c r="K14" s="133"/>
      <c r="L14" s="128" t="s">
        <v>86</v>
      </c>
      <c r="M14" s="147">
        <f>'④実施状況報告書（別紙）'!J24</f>
        <v>0</v>
      </c>
      <c r="N14" s="127"/>
      <c r="O14" s="128" t="s">
        <v>87</v>
      </c>
      <c r="P14" s="291">
        <f>'④実施状況報告書（別紙）'!M24</f>
        <v>0</v>
      </c>
      <c r="Q14" s="292"/>
      <c r="R14" s="120"/>
      <c r="S14" s="117"/>
      <c r="T14" s="109"/>
      <c r="U14" s="110"/>
      <c r="V14" s="312"/>
      <c r="W14" s="111"/>
      <c r="X14" s="111"/>
      <c r="Y14" s="111"/>
      <c r="Z14" s="111"/>
      <c r="AA14" s="111"/>
      <c r="AB14" s="111"/>
      <c r="AC14" s="111"/>
      <c r="AD14" s="111"/>
      <c r="AE14" s="111"/>
      <c r="AF14" s="111"/>
      <c r="AG14" s="111"/>
    </row>
    <row r="15" spans="1:33" ht="39.75" customHeight="1">
      <c r="A15" s="107"/>
      <c r="C15" s="294" t="s">
        <v>33</v>
      </c>
      <c r="D15" s="295"/>
      <c r="E15" s="290"/>
      <c r="F15" s="199">
        <f>I8+P8</f>
        <v>0</v>
      </c>
      <c r="G15" s="117"/>
      <c r="H15" s="117"/>
      <c r="I15" s="148"/>
      <c r="J15" s="132"/>
      <c r="K15" s="109"/>
      <c r="L15" s="117"/>
      <c r="M15" s="109"/>
      <c r="N15" s="109"/>
      <c r="O15" s="117"/>
      <c r="P15" s="109"/>
      <c r="Q15" s="109"/>
      <c r="R15" s="109"/>
      <c r="S15" s="122"/>
      <c r="T15" s="129" t="s">
        <v>28</v>
      </c>
      <c r="U15" s="110"/>
      <c r="V15" s="111"/>
      <c r="W15" s="111"/>
      <c r="X15" s="111"/>
      <c r="Y15" s="111"/>
      <c r="Z15" s="111"/>
      <c r="AA15" s="111"/>
      <c r="AB15" s="111"/>
      <c r="AC15" s="111"/>
      <c r="AD15" s="111"/>
      <c r="AE15" s="111"/>
      <c r="AF15" s="111"/>
      <c r="AG15" s="111"/>
    </row>
    <row r="16" spans="1:33" ht="39.75" customHeight="1">
      <c r="A16" s="107"/>
      <c r="C16" s="288" t="s">
        <v>34</v>
      </c>
      <c r="D16" s="289"/>
      <c r="E16" s="290"/>
      <c r="F16" s="199">
        <f>I17</f>
        <v>0</v>
      </c>
      <c r="G16" s="117"/>
      <c r="H16" s="117"/>
      <c r="I16" s="293" t="s">
        <v>20</v>
      </c>
      <c r="J16" s="287"/>
      <c r="K16" s="109"/>
      <c r="L16" s="122"/>
      <c r="M16" s="129" t="s">
        <v>22</v>
      </c>
      <c r="N16" s="109"/>
      <c r="O16" s="117"/>
      <c r="P16" s="305" t="s">
        <v>25</v>
      </c>
      <c r="Q16" s="306"/>
      <c r="R16" s="109"/>
      <c r="S16" s="119" t="s">
        <v>88</v>
      </c>
      <c r="T16" s="147">
        <f>'④実施状況報告書（別紙）'!P24</f>
        <v>0</v>
      </c>
      <c r="U16" s="110"/>
      <c r="V16" s="111"/>
      <c r="W16" s="111"/>
      <c r="X16" s="111"/>
      <c r="Y16" s="111"/>
      <c r="Z16" s="111"/>
      <c r="AA16" s="111"/>
      <c r="AB16" s="111"/>
      <c r="AC16" s="111"/>
      <c r="AD16" s="111"/>
      <c r="AE16" s="111"/>
      <c r="AF16" s="111"/>
      <c r="AG16" s="111"/>
    </row>
    <row r="17" spans="1:33" ht="39.75" customHeight="1">
      <c r="A17" s="107"/>
      <c r="C17" s="294" t="s">
        <v>35</v>
      </c>
      <c r="D17" s="295"/>
      <c r="E17" s="290"/>
      <c r="F17" s="199">
        <f>M17</f>
        <v>0</v>
      </c>
      <c r="G17" s="117"/>
      <c r="H17" s="136" t="s">
        <v>89</v>
      </c>
      <c r="I17" s="291">
        <f>'④実施状況報告書（別紙）'!I24</f>
        <v>0</v>
      </c>
      <c r="J17" s="292"/>
      <c r="K17" s="120"/>
      <c r="L17" s="126" t="s">
        <v>90</v>
      </c>
      <c r="M17" s="147">
        <f>'④実施状況報告書（別紙）'!K24</f>
        <v>0</v>
      </c>
      <c r="N17" s="120"/>
      <c r="O17" s="117"/>
      <c r="P17" s="307"/>
      <c r="Q17" s="308"/>
      <c r="R17" s="137"/>
      <c r="S17" s="117"/>
      <c r="T17" s="109"/>
      <c r="U17" s="110"/>
      <c r="V17" s="111"/>
      <c r="W17" s="111"/>
      <c r="X17" s="111"/>
      <c r="Y17" s="111"/>
      <c r="Z17" s="111"/>
      <c r="AA17" s="111"/>
      <c r="AB17" s="111"/>
      <c r="AC17" s="111"/>
      <c r="AD17" s="111"/>
      <c r="AE17" s="111"/>
      <c r="AF17" s="111"/>
      <c r="AG17" s="111"/>
    </row>
    <row r="18" spans="1:33" ht="39.75" customHeight="1">
      <c r="A18" s="107"/>
      <c r="C18" s="294" t="s">
        <v>36</v>
      </c>
      <c r="D18" s="295"/>
      <c r="E18" s="290"/>
      <c r="F18" s="199">
        <f>I11+P14</f>
        <v>0</v>
      </c>
      <c r="G18" s="117"/>
      <c r="H18" s="122"/>
      <c r="I18" s="130"/>
      <c r="J18" s="130"/>
      <c r="K18" s="109"/>
      <c r="L18" s="109"/>
      <c r="M18" s="109"/>
      <c r="N18" s="109"/>
      <c r="O18" s="138" t="s">
        <v>91</v>
      </c>
      <c r="P18" s="301">
        <f>'④実施状況報告書（別紙）'!N24</f>
        <v>0</v>
      </c>
      <c r="Q18" s="302"/>
      <c r="R18" s="127"/>
      <c r="S18" s="122"/>
      <c r="T18" s="298" t="s">
        <v>29</v>
      </c>
      <c r="U18" s="110"/>
      <c r="V18" s="111"/>
      <c r="W18" s="111"/>
      <c r="X18" s="111"/>
      <c r="Y18" s="111"/>
      <c r="Z18" s="111"/>
      <c r="AA18" s="111"/>
      <c r="AB18" s="111"/>
      <c r="AC18" s="111"/>
      <c r="AD18" s="111"/>
      <c r="AE18" s="111"/>
      <c r="AF18" s="111"/>
      <c r="AG18" s="111"/>
    </row>
    <row r="19" spans="1:33" ht="39.75" customHeight="1">
      <c r="A19" s="107"/>
      <c r="C19" s="288" t="s">
        <v>37</v>
      </c>
      <c r="D19" s="289"/>
      <c r="E19" s="290"/>
      <c r="F19" s="199">
        <f>P18</f>
        <v>0</v>
      </c>
      <c r="G19" s="117"/>
      <c r="H19" s="109"/>
      <c r="I19" s="109"/>
      <c r="J19" s="109"/>
      <c r="K19" s="135"/>
      <c r="L19" s="135"/>
      <c r="M19" s="135"/>
      <c r="N19" s="135"/>
      <c r="O19" s="139"/>
      <c r="P19" s="303"/>
      <c r="Q19" s="304"/>
      <c r="R19" s="140"/>
      <c r="S19" s="109"/>
      <c r="T19" s="299"/>
      <c r="U19" s="110"/>
      <c r="V19" s="111"/>
      <c r="W19" s="111"/>
      <c r="X19" s="111"/>
      <c r="Y19" s="111"/>
      <c r="Z19" s="111"/>
      <c r="AA19" s="111"/>
      <c r="AB19" s="111"/>
      <c r="AC19" s="111"/>
      <c r="AD19" s="111"/>
      <c r="AE19" s="111"/>
      <c r="AF19" s="111"/>
      <c r="AG19" s="111"/>
    </row>
    <row r="20" spans="1:33" ht="39.75" customHeight="1">
      <c r="A20" s="107"/>
      <c r="C20" s="294" t="s">
        <v>38</v>
      </c>
      <c r="D20" s="295"/>
      <c r="E20" s="290"/>
      <c r="F20" s="199">
        <f>P22</f>
        <v>0</v>
      </c>
      <c r="G20" s="117"/>
      <c r="H20" s="109"/>
      <c r="I20" s="109"/>
      <c r="J20" s="109"/>
      <c r="K20" s="109"/>
      <c r="L20" s="109"/>
      <c r="M20" s="109"/>
      <c r="N20" s="109"/>
      <c r="O20" s="109"/>
      <c r="P20" s="109"/>
      <c r="Q20" s="116"/>
      <c r="R20" s="109"/>
      <c r="S20" s="126" t="s">
        <v>92</v>
      </c>
      <c r="T20" s="147">
        <f>'④実施状況報告書（別紙）'!Q24</f>
        <v>0</v>
      </c>
      <c r="U20" s="110"/>
      <c r="V20" s="111"/>
      <c r="W20" s="111"/>
      <c r="X20" s="111"/>
      <c r="Y20" s="111"/>
      <c r="Z20" s="111"/>
      <c r="AA20" s="111"/>
      <c r="AB20" s="111"/>
      <c r="AC20" s="111"/>
      <c r="AD20" s="111"/>
      <c r="AE20" s="111"/>
      <c r="AF20" s="111"/>
      <c r="AG20" s="111"/>
    </row>
    <row r="21" spans="1:33" ht="57" customHeight="1">
      <c r="A21" s="107"/>
      <c r="C21" s="294" t="s">
        <v>39</v>
      </c>
      <c r="D21" s="295"/>
      <c r="E21" s="290"/>
      <c r="F21" s="199">
        <f>T12</f>
        <v>0</v>
      </c>
      <c r="G21" s="117"/>
      <c r="H21" s="109"/>
      <c r="I21" s="109"/>
      <c r="J21" s="109"/>
      <c r="K21" s="109"/>
      <c r="L21" s="109"/>
      <c r="M21" s="109"/>
      <c r="N21" s="109"/>
      <c r="O21" s="109"/>
      <c r="P21" s="293" t="s">
        <v>26</v>
      </c>
      <c r="Q21" s="300"/>
      <c r="R21" s="109"/>
      <c r="S21" s="109"/>
      <c r="T21" s="109"/>
      <c r="U21" s="110"/>
      <c r="V21" s="111"/>
      <c r="W21" s="111"/>
      <c r="X21" s="111"/>
      <c r="Y21" s="111"/>
      <c r="Z21" s="111"/>
      <c r="AA21" s="111"/>
      <c r="AB21" s="111"/>
      <c r="AC21" s="111"/>
      <c r="AD21" s="111"/>
      <c r="AE21" s="111"/>
      <c r="AF21" s="111"/>
      <c r="AG21" s="111"/>
    </row>
    <row r="22" spans="1:33" ht="39.75" customHeight="1">
      <c r="A22" s="107"/>
      <c r="C22" s="294" t="s">
        <v>40</v>
      </c>
      <c r="D22" s="295"/>
      <c r="E22" s="290"/>
      <c r="F22" s="199">
        <f>T16</f>
        <v>0</v>
      </c>
      <c r="G22" s="117"/>
      <c r="H22" s="109"/>
      <c r="I22" s="109"/>
      <c r="J22" s="109"/>
      <c r="K22" s="109"/>
      <c r="L22" s="109"/>
      <c r="M22" s="109"/>
      <c r="N22" s="109"/>
      <c r="O22" s="126" t="s">
        <v>93</v>
      </c>
      <c r="P22" s="291">
        <f>'④実施状況報告書（別紙）'!T24</f>
        <v>0</v>
      </c>
      <c r="Q22" s="292"/>
      <c r="R22" s="109"/>
      <c r="S22" s="109"/>
      <c r="T22" s="109"/>
      <c r="U22" s="110"/>
      <c r="V22" s="111"/>
      <c r="W22" s="111"/>
      <c r="X22" s="111"/>
      <c r="Y22" s="111"/>
      <c r="Z22" s="111"/>
      <c r="AA22" s="111"/>
      <c r="AB22" s="111"/>
      <c r="AC22" s="111"/>
      <c r="AD22" s="111"/>
      <c r="AE22" s="111"/>
      <c r="AF22" s="111"/>
      <c r="AG22" s="111"/>
    </row>
    <row r="23" spans="1:33" ht="52.5" customHeight="1">
      <c r="A23" s="107"/>
      <c r="C23" s="294" t="s">
        <v>41</v>
      </c>
      <c r="D23" s="295"/>
      <c r="E23" s="290"/>
      <c r="F23" s="199">
        <f>T20</f>
        <v>0</v>
      </c>
      <c r="G23" s="117"/>
      <c r="H23" s="109"/>
      <c r="I23" s="109"/>
      <c r="J23" s="109"/>
      <c r="K23" s="109"/>
      <c r="L23" s="109"/>
      <c r="M23" s="109"/>
      <c r="N23" s="109"/>
      <c r="O23" s="109"/>
      <c r="P23" s="296"/>
      <c r="Q23" s="297"/>
      <c r="R23" s="109"/>
      <c r="S23" s="109"/>
      <c r="T23" s="109"/>
      <c r="U23" s="110"/>
      <c r="V23" s="111"/>
      <c r="W23" s="111"/>
      <c r="X23" s="111"/>
      <c r="Y23" s="111"/>
      <c r="Z23" s="111"/>
      <c r="AA23" s="111"/>
      <c r="AB23" s="111"/>
      <c r="AC23" s="111"/>
      <c r="AD23" s="111"/>
      <c r="AE23" s="111"/>
      <c r="AF23" s="111"/>
      <c r="AG23" s="111"/>
    </row>
    <row r="24" spans="1:21" ht="13.5">
      <c r="A24" s="141"/>
      <c r="B24" s="142"/>
      <c r="C24" s="143"/>
      <c r="D24" s="143"/>
      <c r="E24" s="143"/>
      <c r="F24" s="143"/>
      <c r="G24" s="143"/>
      <c r="H24" s="143"/>
      <c r="I24" s="143"/>
      <c r="J24" s="143"/>
      <c r="K24" s="143"/>
      <c r="L24" s="143"/>
      <c r="M24" s="143"/>
      <c r="N24" s="143"/>
      <c r="O24" s="143"/>
      <c r="P24" s="143"/>
      <c r="Q24" s="143"/>
      <c r="R24" s="143"/>
      <c r="S24" s="144"/>
      <c r="T24" s="144"/>
      <c r="U24" s="145"/>
    </row>
  </sheetData>
  <sheetProtection/>
  <mergeCells count="35">
    <mergeCell ref="F4:F5"/>
    <mergeCell ref="C7:C8"/>
    <mergeCell ref="C13:E13"/>
    <mergeCell ref="C14:E14"/>
    <mergeCell ref="G2:J2"/>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V9:V11"/>
    <mergeCell ref="P18:Q19"/>
    <mergeCell ref="P21:Q21"/>
    <mergeCell ref="P7:Q7"/>
    <mergeCell ref="P8:Q8"/>
    <mergeCell ref="P12:Q13"/>
    <mergeCell ref="P14:Q14"/>
    <mergeCell ref="C19:E19"/>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2021-06-07T06:12:05Z</dcterms:created>
  <dcterms:modified xsi:type="dcterms:W3CDTF">2021-06-07T06:12:42Z</dcterms:modified>
  <cp:category/>
  <cp:version/>
  <cp:contentType/>
  <cp:contentStatus/>
</cp:coreProperties>
</file>