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組織共用フォルダ\その他フォルダ\04計理係専用\計理係予算ライン専用\02　前年度決算関係\令和２年度　決算関係\05　補助金・貸付金・委託料一覧\04 HP公表\02 最終確認用\"/>
    </mc:Choice>
  </mc:AlternateContent>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委託料支出一覧!$A$4:$F$540</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委託料支出一覧!$A$1:$F$541</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委託料支出一覧!$A$4:$F$529</definedName>
    <definedName name="Z_01861984_F6CF_4772_AA0A_2B6157221AC2_.wvu.FilterData" localSheetId="0" hidden="1">委託料支出一覧!$A$4:$F$529</definedName>
    <definedName name="Z_05D8E8D0_8AEC_4296_897D_974A15178679_.wvu.FilterData" localSheetId="0" hidden="1">委託料支出一覧!$A$4:$F$529</definedName>
    <definedName name="Z_0D11B593_BF5C_4A1F_B6CC_15B06713DB7C_.wvu.FilterData" localSheetId="0" hidden="1">委託料支出一覧!$A$4:$F$529</definedName>
    <definedName name="Z_0D11B593_BF5C_4A1F_B6CC_15B06713DB7C_.wvu.PrintArea" localSheetId="0" hidden="1">委託料支出一覧!$A$1:$F$529</definedName>
    <definedName name="Z_0D11B593_BF5C_4A1F_B6CC_15B06713DB7C_.wvu.PrintTitles" localSheetId="0" hidden="1">委託料支出一覧!$4:$4</definedName>
    <definedName name="Z_125D2721_B6FD_4173_B763_82747310422D_.wvu.FilterData" localSheetId="0" hidden="1">委託料支出一覧!$A$4:$F$529</definedName>
    <definedName name="Z_1734C9BF_4633_42E5_A258_E83D5FC85BDD_.wvu.FilterData" localSheetId="0" hidden="1">委託料支出一覧!$A$4:$F$529</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委託料支出一覧!$A$4:$F$529</definedName>
    <definedName name="Z_1D0FDB66_8801_49C3_8374_C4E93C64AB03_.wvu.PrintArea" localSheetId="0" hidden="1">委託料支出一覧!$A$1:$F$529</definedName>
    <definedName name="Z_1D0FDB66_8801_49C3_8374_C4E93C64AB03_.wvu.PrintTitles" localSheetId="0" hidden="1">委託料支出一覧!$4:$4</definedName>
    <definedName name="Z_1D3EC2B6_48AB_4B80_BD1F_5265AB9073F3_.wvu.FilterData" localSheetId="0" hidden="1">委託料支出一覧!$A$4:$F$529</definedName>
    <definedName name="Z_1D3EC2B6_48AB_4B80_BD1F_5265AB9073F3_.wvu.PrintArea" localSheetId="0" hidden="1">委託料支出一覧!$A$1:$F$529</definedName>
    <definedName name="Z_1D3EC2B6_48AB_4B80_BD1F_5265AB9073F3_.wvu.PrintTitles" localSheetId="0" hidden="1">委託料支出一覧!$4:$4</definedName>
    <definedName name="Z_1EEE5B19_999F_42D8_BBDA_DD044F22B05A_.wvu.FilterData" localSheetId="0" hidden="1">委託料支出一覧!$A$4:$F$529</definedName>
    <definedName name="Z_20B03370_A9A7_47AC_A0DB_85C2011EA70A_.wvu.FilterData" localSheetId="0" hidden="1">委託料支出一覧!$A$4:$F$529</definedName>
    <definedName name="Z_217CB751_B423_459C_997D_C52E1EA6A411_.wvu.FilterData" localSheetId="0" hidden="1">委託料支出一覧!$A$4:$F$529</definedName>
    <definedName name="Z_217CB751_B423_459C_997D_C52E1EA6A411_.wvu.PrintArea" localSheetId="0" hidden="1">委託料支出一覧!$A$1:$F$529</definedName>
    <definedName name="Z_217CB751_B423_459C_997D_C52E1EA6A411_.wvu.PrintTitles" localSheetId="0" hidden="1">委託料支出一覧!$4:$4</definedName>
    <definedName name="Z_21FC65F8_9914_4585_90AF_A00EE3463597_.wvu.FilterData" localSheetId="0" hidden="1">委託料支出一覧!$A$4:$F$529</definedName>
    <definedName name="Z_261563C4_10C5_41C2_AA69_0888E524912C_.wvu.FilterData" localSheetId="0" hidden="1">委託料支出一覧!$A$4:$F$529</definedName>
    <definedName name="Z_26F4FA0C_26D1_4602_B44C_88A47227D214_.wvu.FilterData" localSheetId="0" hidden="1">委託料支出一覧!$A$4:$F$529</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委託料支出一覧!$A$4:$F$529</definedName>
    <definedName name="Z_2EE00EDD_A664_4A32_9029_1A8662176B52_.wvu.FilterData" localSheetId="0" hidden="1">委託料支出一覧!$A$4:$F$529</definedName>
    <definedName name="Z_30E582BD_0124_4E79_A5C5_4184F332D5B7_.wvu.FilterData" localSheetId="0" hidden="1">委託料支出一覧!$A$4:$F$529</definedName>
    <definedName name="Z_30E582BD_0124_4E79_A5C5_4184F332D5B7_.wvu.PrintArea" localSheetId="0" hidden="1">委託料支出一覧!$A$1:$F$529</definedName>
    <definedName name="Z_30E582BD_0124_4E79_A5C5_4184F332D5B7_.wvu.PrintTitles" localSheetId="0" hidden="1">委託料支出一覧!$4:$4</definedName>
    <definedName name="Z_32381FAA_BA4A_4570_91D3_ACAAF2C906F5_.wvu.FilterData" localSheetId="0" hidden="1">委託料支出一覧!$A$4:$F$529</definedName>
    <definedName name="Z_32381FAA_BA4A_4570_91D3_ACAAF2C906F5_.wvu.PrintArea" localSheetId="0" hidden="1">委託料支出一覧!$A$1:$F$529</definedName>
    <definedName name="Z_32381FAA_BA4A_4570_91D3_ACAAF2C906F5_.wvu.PrintTitles" localSheetId="0" hidden="1">委託料支出一覧!$4:$4</definedName>
    <definedName name="Z_323C7CA6_5B75_4FC7_8BF5_6960759E522F_.wvu.FilterData" localSheetId="0" hidden="1">委託料支出一覧!$A$4:$F$529</definedName>
    <definedName name="Z_32E8BB21_264F_4FA1_ACD6_2B2A4CC6599F_.wvu.FilterData" localSheetId="0" hidden="1">委託料支出一覧!$A$4:$F$529</definedName>
    <definedName name="Z_34357F12_6A4D_4592_A54E_37FD336D493C_.wvu.FilterData" localSheetId="0" hidden="1">委託料支出一覧!$A$4:$F$529</definedName>
    <definedName name="Z_34357F12_6A4D_4592_A54E_37FD336D493C_.wvu.PrintArea" localSheetId="0" hidden="1">委託料支出一覧!$A$1:$F$529</definedName>
    <definedName name="Z_34357F12_6A4D_4592_A54E_37FD336D493C_.wvu.PrintTitles" localSheetId="0" hidden="1">委託料支出一覧!$4:$4</definedName>
    <definedName name="Z_366193B7_515F_4E8E_B6B3_3C10204FFEB4_.wvu.FilterData" localSheetId="0" hidden="1">委託料支出一覧!$A$4:$F$529</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委託料支出一覧!$A$4:$F$529</definedName>
    <definedName name="Z_3F902C3D_246B_4DFD_BED0_7FBC950FBA84_.wvu.FilterData" localSheetId="0" hidden="1">委託料支出一覧!$A$4:$F$529</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委託料支出一覧!$A$4:$F$529</definedName>
    <definedName name="Z_45EA684E_0DBC_42CF_9801_5ACCADE6B1C5_.wvu.FilterData" localSheetId="0" hidden="1">委託料支出一覧!$A$4:$F$529</definedName>
    <definedName name="Z_475A1739_6786_4CD7_B022_F4CCFD570429_.wvu.FilterData" localSheetId="0" hidden="1">委託料支出一覧!$A$4:$F$529</definedName>
    <definedName name="Z_4AFA3E2C_4405_4B44_A9E8_DB64B4860EB1_.wvu.FilterData" localSheetId="0" hidden="1">委託料支出一覧!$A$4:$F$529</definedName>
    <definedName name="Z_4C8949B6_9C26_492B_959F_0779BC4BBEAA_.wvu.FilterData" localSheetId="0" hidden="1">委託料支出一覧!$A$4:$F$529</definedName>
    <definedName name="Z_4CF4D751_28E3_4B4C_BAA9_58C0269BAAF6_.wvu.FilterData" localSheetId="0" hidden="1">委託料支出一覧!$A$4:$F$529</definedName>
    <definedName name="Z_5128EF7F_156A_4EB1_9EA1_B4C8844A7633_.wvu.FilterData" localSheetId="0" hidden="1">委託料支出一覧!$A$4:$F$529</definedName>
    <definedName name="Z_53FF3034_A4A8_49E4_91C5_762ECDBAF1D2_.wvu.FilterData" localSheetId="0" hidden="1">委託料支出一覧!$A$4:$F$529</definedName>
    <definedName name="Z_53FF3034_A4A8_49E4_91C5_762ECDBAF1D2_.wvu.PrintArea" localSheetId="0" hidden="1">委託料支出一覧!$A$1:$F$529</definedName>
    <definedName name="Z_53FF3034_A4A8_49E4_91C5_762ECDBAF1D2_.wvu.PrintTitles" localSheetId="0" hidden="1">委託料支出一覧!$4:$4</definedName>
    <definedName name="Z_5550DBBC_4815_4DAB_937F_7C62DA5F1144_.wvu.FilterData" localSheetId="0" hidden="1">委託料支出一覧!$A$4:$F$529</definedName>
    <definedName name="Z_56E27382_3FA3_4BA1_90FC_C27ACB491421_.wvu.FilterData" localSheetId="0" hidden="1">委託料支出一覧!$A$4:$F$529</definedName>
    <definedName name="Z_5D3B634A_A297_4DD4_A993_79EF9A889DC2_.wvu.FilterData" localSheetId="0" hidden="1">委託料支出一覧!$A$4:$F$529</definedName>
    <definedName name="Z_5D3B634A_A297_4DD4_A993_79EF9A889DC2_.wvu.PrintArea" localSheetId="0" hidden="1">委託料支出一覧!$A$1:$F$529</definedName>
    <definedName name="Z_5D3B634A_A297_4DD4_A993_79EF9A889DC2_.wvu.PrintTitles" localSheetId="0" hidden="1">委託料支出一覧!$4:$4</definedName>
    <definedName name="Z_5F89344D_63B9_45F4_8189_8DFEC0494EF7_.wvu.FilterData" localSheetId="0" hidden="1">委託料支出一覧!$A$4:$F$529</definedName>
    <definedName name="Z_5F89344D_63B9_45F4_8189_8DFEC0494EF7_.wvu.PrintArea" localSheetId="0" hidden="1">委託料支出一覧!$A$1:$F$4</definedName>
    <definedName name="Z_5F89344D_63B9_45F4_8189_8DFEC0494EF7_.wvu.PrintTitles" localSheetId="0" hidden="1">委託料支出一覧!$4:$4</definedName>
    <definedName name="Z_619A491E_ABD2_46A4_968E_A89999FA1DFD_.wvu.FilterData" localSheetId="0" hidden="1">委託料支出一覧!$A$4:$F$529</definedName>
    <definedName name="Z_6493F7BA_CCC8_44B0_AD30_AFA1A2BD0947_.wvu.FilterData" localSheetId="0" hidden="1">委託料支出一覧!$A$4:$F$529</definedName>
    <definedName name="Z_6926EB01_B5C3_4972_A68F_E30052702C5C_.wvu.FilterData" localSheetId="0" hidden="1">委託料支出一覧!$A$4:$F$529</definedName>
    <definedName name="Z_6A911F75_FCD5_4F5C_9F77_401D41C7CA2F_.wvu.FilterData" localSheetId="0" hidden="1">委託料支出一覧!$A$4:$F$529</definedName>
    <definedName name="Z_774CE9F3_B276_4E89_8142_59042DE66CD1_.wvu.FilterData" localSheetId="0" hidden="1">委託料支出一覧!$A$4:$F$529</definedName>
    <definedName name="Z_7A9DD16E_F903_4863_B829_4796CE894ED0_.wvu.FilterData" localSheetId="0" hidden="1">委託料支出一覧!$A$4:$F$529</definedName>
    <definedName name="Z_7FFD96AD_2803_41EB_BB44_D862B19F16DA_.wvu.FilterData" localSheetId="0" hidden="1">委託料支出一覧!$A$4:$F$529</definedName>
    <definedName name="Z_7FFD96AD_2803_41EB_BB44_D862B19F16DA_.wvu.PrintArea" localSheetId="0" hidden="1">委託料支出一覧!$A$1:$F$529</definedName>
    <definedName name="Z_7FFD96AD_2803_41EB_BB44_D862B19F16DA_.wvu.PrintTitles" localSheetId="0" hidden="1">委託料支出一覧!$4:$4</definedName>
    <definedName name="Z_8E098FB6_79F5_4218_8CFD_D5C4145EF04C_.wvu.FilterData" localSheetId="0" hidden="1">委託料支出一覧!$A$4:$F$529</definedName>
    <definedName name="Z_9165B42C_ECE5_4EA0_9CF2_43E3A1B47697_.wvu.FilterData" localSheetId="0" hidden="1">委託料支出一覧!$A$4:$F$529</definedName>
    <definedName name="Z_9165B42C_ECE5_4EA0_9CF2_43E3A1B47697_.wvu.PrintArea" localSheetId="0" hidden="1">委託料支出一覧!$A$1:$F$529</definedName>
    <definedName name="Z_9165B42C_ECE5_4EA0_9CF2_43E3A1B47697_.wvu.PrintTitles" localSheetId="0" hidden="1">委託料支出一覧!$4:$4</definedName>
    <definedName name="Z_958DC23D_65D9_45EB_BCE2_23C1F33BF0E3_.wvu.FilterData" localSheetId="0" hidden="1">委託料支出一覧!$A$4:$F$529</definedName>
    <definedName name="Z_973EE690_0B31_4D59_B7AB_FA497BA3F53C_.wvu.FilterData" localSheetId="0" hidden="1">委託料支出一覧!$A$4:$F$529</definedName>
    <definedName name="Z_977235F8_48D3_4499_A0D1_031044790F81_.wvu.FilterData" localSheetId="0" hidden="1">委託料支出一覧!$A$4:$F$529</definedName>
    <definedName name="Z_99685710_72AE_4B5D_8870_53975EB781F5_.wvu.FilterData" localSheetId="0" hidden="1">委託料支出一覧!$A$4:$F$529</definedName>
    <definedName name="Z_9DBC28CF_F252_4212_B07E_05ADE2A691D3_.wvu.FilterData" localSheetId="0" hidden="1">委託料支出一覧!$A$4:$F$529</definedName>
    <definedName name="Z_9FCD3CC5_48E7_47B2_8F0D_515FEB8B4D11_.wvu.FilterData" localSheetId="0" hidden="1">委託料支出一覧!$A$4:$F$529</definedName>
    <definedName name="Z_9FCD3CC5_48E7_47B2_8F0D_515FEB8B4D11_.wvu.PrintArea" localSheetId="0" hidden="1">委託料支出一覧!$A$1:$F$529</definedName>
    <definedName name="Z_9FCD3CC5_48E7_47B2_8F0D_515FEB8B4D11_.wvu.PrintTitles" localSheetId="0" hidden="1">委託料支出一覧!$4:$4</definedName>
    <definedName name="Z_A11322EF_73F6_40DE_B0AC_6E42B3D76055_.wvu.FilterData" localSheetId="0" hidden="1">委託料支出一覧!$A$4:$F$529</definedName>
    <definedName name="Z_A11E4C00_0394_4CE6_B73E_221C7BA742F6_.wvu.FilterData" localSheetId="0" hidden="1">委託料支出一覧!$A$4:$F$529</definedName>
    <definedName name="Z_A1F478E3_F435_447F_B2CC_6E9C174DA928_.wvu.FilterData" localSheetId="0" hidden="1">委託料支出一覧!$A$4:$F$529</definedName>
    <definedName name="Z_A83B4C61_8A42_4D29_9A60_BEB54EE3BDAB_.wvu.FilterData" localSheetId="0" hidden="1">委託料支出一覧!$A$4:$F$529</definedName>
    <definedName name="Z_A83B4C61_8A42_4D29_9A60_BEB54EE3BDAB_.wvu.PrintArea" localSheetId="0" hidden="1">委託料支出一覧!$A$1:$F$529</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委託料支出一覧!$A$4:$F$529</definedName>
    <definedName name="Z_AAB712E3_C5D9_4902_A117_C12BE7FDD63D_.wvu.FilterData" localSheetId="0" hidden="1">委託料支出一覧!$A$4:$F$529</definedName>
    <definedName name="Z_AC924E32_4F5F_41AD_8889_A0469107E927_.wvu.FilterData" localSheetId="0" hidden="1">委託料支出一覧!$A$4:$F$529</definedName>
    <definedName name="Z_AD51D3A2_A23B_4D02_92C2_113F69CB176E_.wvu.FilterData" localSheetId="0" hidden="1">委託料支出一覧!$A$4:$F$529</definedName>
    <definedName name="Z_AFEB9B81_C902_4151_A96F_74FCF405D0C7_.wvu.FilterData" localSheetId="0" hidden="1">委託料支出一覧!$A$4:$F$529</definedName>
    <definedName name="Z_B47A04AA_FBBF_4ADA_AD65_5912F0410B3F_.wvu.FilterData" localSheetId="0" hidden="1">委託料支出一覧!$A$4:$F$529</definedName>
    <definedName name="Z_B503762D_2683_4889_91D1_277AA3465232_.wvu.FilterData" localSheetId="0" hidden="1">委託料支出一覧!$A$4:$F$529</definedName>
    <definedName name="Z_B63AB35D_2734_41D8_AD39_37CEDCB6A450_.wvu.FilterData" localSheetId="0" hidden="1">委託料支出一覧!$A$4:$F$529</definedName>
    <definedName name="Z_B7512C5E_5957_4CDE_AF43_69FE4C04DE4B_.wvu.FilterData" localSheetId="0" hidden="1">委託料支出一覧!$A$4:$F$529</definedName>
    <definedName name="Z_B7512C5E_5957_4CDE_AF43_69FE4C04DE4B_.wvu.PrintArea" localSheetId="0" hidden="1">委託料支出一覧!$A$1:$F$529</definedName>
    <definedName name="Z_B7512C5E_5957_4CDE_AF43_69FE4C04DE4B_.wvu.PrintTitles" localSheetId="0" hidden="1">委託料支出一覧!$4:$4</definedName>
    <definedName name="Z_B7AD6FA8_2E6F_467A_8B52_8DFFF6709E3D_.wvu.FilterData" localSheetId="0" hidden="1">委託料支出一覧!$A$4:$F$529</definedName>
    <definedName name="Z_B80971C5_7E0C_49C7_80D5_9BBD6D173EEB_.wvu.FilterData" localSheetId="0" hidden="1">委託料支出一覧!$A$4:$F$529</definedName>
    <definedName name="Z_B80971C5_7E0C_49C7_80D5_9BBD6D173EEB_.wvu.PrintArea" localSheetId="0" hidden="1">委託料支出一覧!$A$1:$F$529</definedName>
    <definedName name="Z_B80971C5_7E0C_49C7_80D5_9BBD6D173EEB_.wvu.PrintTitles" localSheetId="0" hidden="1">委託料支出一覧!$4:$4</definedName>
    <definedName name="Z_B840A286_FFCA_40A6_95BA_A4DE2CB336D2_.wvu.FilterData" localSheetId="0" hidden="1">委託料支出一覧!$A$4:$F$529</definedName>
    <definedName name="Z_B8C86F7B_41C1_488F_9456_72016DBEF174_.wvu.FilterData" localSheetId="0" hidden="1">委託料支出一覧!$A$4:$F$529</definedName>
    <definedName name="Z_C4E29B43_824C_4688_8110_836DEB9AB50D_.wvu.FilterData" localSheetId="0" hidden="1">委託料支出一覧!$A$4:$F$529</definedName>
    <definedName name="Z_C589D0A1_73FC_4812_885C_A2B66447006B_.wvu.FilterData" localSheetId="0" hidden="1">委託料支出一覧!$A$4:$F$529</definedName>
    <definedName name="Z_C589D0A1_73FC_4812_885C_A2B66447006B_.wvu.PrintArea" localSheetId="0" hidden="1">委託料支出一覧!$A$1:$F$529</definedName>
    <definedName name="Z_C589D0A1_73FC_4812_885C_A2B66447006B_.wvu.PrintTitles" localSheetId="0" hidden="1">委託料支出一覧!$4:$4</definedName>
    <definedName name="Z_C7F8E7CC_4A2C_41FF_8569_5F53AC782643_.wvu.FilterData" localSheetId="0" hidden="1">委託料支出一覧!$A$1:$F$529</definedName>
    <definedName name="Z_C7F8E7CC_4A2C_41FF_8569_5F53AC782643_.wvu.PrintArea" localSheetId="0" hidden="1">委託料支出一覧!$A$1:$F$4</definedName>
    <definedName name="Z_C7F8E7CC_4A2C_41FF_8569_5F53AC782643_.wvu.PrintTitles" localSheetId="0" hidden="1">委託料支出一覧!$4:$4</definedName>
    <definedName name="Z_C8D9D2A9_03B8_4B50_B2C5_583B69B9E2D1_.wvu.FilterData" localSheetId="0" hidden="1">委託料支出一覧!$A$4:$F$529</definedName>
    <definedName name="Z_C8D9D2A9_03B8_4B50_B2C5_583B69B9E2D1_.wvu.PrintArea" localSheetId="0" hidden="1">委託料支出一覧!$A$1:$F$529</definedName>
    <definedName name="Z_C8D9D2A9_03B8_4B50_B2C5_583B69B9E2D1_.wvu.PrintTitles" localSheetId="0" hidden="1">委託料支出一覧!$4:$4</definedName>
    <definedName name="Z_CA06432B_2E2B_4D66_ADB9_5BD4D2910E24_.wvu.FilterData" localSheetId="0" hidden="1">委託料支出一覧!$A$4:$F$529</definedName>
    <definedName name="Z_CC1D9902_3864_460A_ABFA_C7483E29000C_.wvu.FilterData" localSheetId="0" hidden="1">委託料支出一覧!$A$4:$F$529</definedName>
    <definedName name="Z_CE11686E_76FD_46AE_AE20_58B11C27BBEB_.wvu.FilterData" localSheetId="0" hidden="1">委託料支出一覧!$A$4:$F$529</definedName>
    <definedName name="Z_D7FA1AA0_8E2E_4FB7_B53D_398A08064C34_.wvu.FilterData" localSheetId="0" hidden="1">委託料支出一覧!$A$4:$F$529</definedName>
    <definedName name="Z_E224131C_929E_4511_9B55_908B141309EC_.wvu.FilterData" localSheetId="0" hidden="1">委託料支出一覧!$A$4:$F$529</definedName>
    <definedName name="Z_E6B538EC_DDB6_4621_851B_30EF958B4889_.wvu.FilterData" localSheetId="0" hidden="1">委託料支出一覧!$A$4:$F$529</definedName>
    <definedName name="Z_EA3AB1C6_A47B_47EF_B52B_196CE9431C8E_.wvu.FilterData" localSheetId="0" hidden="1">委託料支出一覧!$A$4:$F$529</definedName>
    <definedName name="Z_EA3AB1C6_A47B_47EF_B52B_196CE9431C8E_.wvu.PrintArea" localSheetId="0" hidden="1">委託料支出一覧!$A$1:$F$529</definedName>
    <definedName name="Z_EA3AB1C6_A47B_47EF_B52B_196CE9431C8E_.wvu.PrintTitles" localSheetId="0" hidden="1">委託料支出一覧!$4:$4</definedName>
    <definedName name="Z_F0A27403_2F2C_40D5_BAA4_1D46F6DD15EA_.wvu.FilterData" localSheetId="0" hidden="1">委託料支出一覧!$A$4:$F$529</definedName>
    <definedName name="Z_F316B564_77C9_4F99_B292_6388B49E92A3_.wvu.FilterData" localSheetId="0" hidden="1">委託料支出一覧!$A$4:$F$529</definedName>
    <definedName name="Z_F316B564_77C9_4F99_B292_6388B49E92A3_.wvu.PrintArea" localSheetId="0" hidden="1">委託料支出一覧!$A$1:$F$529</definedName>
    <definedName name="Z_F316B564_77C9_4F99_B292_6388B49E92A3_.wvu.PrintTitles" localSheetId="0" hidden="1">委託料支出一覧!$4:$4</definedName>
    <definedName name="Z_F542AE84_516F_4307_9234_2ABB95251EB3_.wvu.FilterData" localSheetId="0" hidden="1">委託料支出一覧!$A$4:$F$529</definedName>
    <definedName name="Z_F542AE84_516F_4307_9234_2ABB95251EB3_.wvu.PrintArea" localSheetId="0" hidden="1">委託料支出一覧!$A$1:$F$529</definedName>
    <definedName name="Z_F542AE84_516F_4307_9234_2ABB95251EB3_.wvu.PrintTitles" localSheetId="0" hidden="1">委託料支出一覧!$4:$4</definedName>
    <definedName name="Z_F9D5DC69_95A6_492F_BDFA_A86E1A732B18_.wvu.FilterData" localSheetId="0" hidden="1">委託料支出一覧!$A$4:$F$529</definedName>
    <definedName name="Z_FBE09FA5_238F_4F70_A3CA_8368A90182C9_.wvu.FilterData" localSheetId="0" hidden="1">委託料支出一覧!$A$4:$F$529</definedName>
    <definedName name="Z_FC3119B4_86F6_4319_BA10_90B20A8DC217_.wvu.FilterData" localSheetId="0" hidden="1">委託料支出一覧!$A$4:$F$529</definedName>
    <definedName name="Z_FCB39946_212B_44BC_A514_8AE1A1DE07F6_.wvu.FilterData" localSheetId="0" hidden="1">委託料支出一覧!$A$4:$F$529</definedName>
    <definedName name="Z_FE42E0E1_E5DC_4DA7_AF41_E80BEF31D5E6_.wvu.FilterData" localSheetId="0" hidden="1">委託料支出一覧!$A$4:$F$529</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customWorkbookViews>
    <customWorkbookView name="福井　貴巳 - 個人用ビュー" guid="{F542AE84-516F-4307-9234-2ABB95251EB3}" mergeInterval="0" personalView="1" maximized="1" xWindow="-8" yWindow="-8" windowWidth="1382" windowHeight="744" tabRatio="714" activeSheetId="3"/>
    <customWorkbookView name="奥原 - 個人用ビュー" guid="{32381FAA-BA4A-4570-91D3-ACAAF2C906F5}" mergeInterval="0" personalView="1" maximized="1" xWindow="-8" yWindow="-8" windowWidth="1382" windowHeight="744" tabRatio="714" activeSheetId="3"/>
    <customWorkbookView name="柴田(和) - 個人用ビュー" guid="{0D11B593-BF5C-4A1F-B6CC-15B06713DB7C}" mergeInterval="0" personalView="1" xWindow="683" windowWidth="683" windowHeight="728" tabRatio="714" activeSheetId="3"/>
    <customWorkbookView name="永吉 - 個人用ビュー" guid="{C589D0A1-73FC-4812-885C-A2B66447006B}" mergeInterval="0" personalView="1" xWindow="7" windowWidth="946" windowHeight="728" activeSheetId="3"/>
    <customWorkbookView name="白浦 - 個人用ビュー" guid="{7FFD96AD-2803-41EB-BB44-D862B19F16DA}" mergeInterval="0" personalView="1" maximized="1" xWindow="-8" yWindow="-8" windowWidth="1382" windowHeight="744" activeSheetId="3"/>
    <customWorkbookView name="しばしん - 個人用ビュー" guid="{C7F8E7CC-4A2C-41FF-8569-5F53AC782643}" mergeInterval="0" personalView="1" maximized="1" xWindow="-8" yWindow="-8" windowWidth="1382" windowHeight="744" tabRatio="714" activeSheetId="2" showComments="commIndAndComment"/>
    <customWorkbookView name="松村 - 個人用ビュー" guid="{EA3AB1C6-A47B-47EF-B52B-196CE9431C8E}" mergeInterval="0" personalView="1" maximized="1" windowWidth="1362" windowHeight="512" activeSheetId="3"/>
    <customWorkbookView name="松村茂 - 個人用ビュー" guid="{5F89344D-63B9-45F4-8189-8DFEC0494EF7}" mergeInterval="0" personalView="1" maximized="1" xWindow="1" yWindow="1" windowWidth="1362" windowHeight="518" activeSheetId="3"/>
    <customWorkbookView name="村上 - 個人用ビュー" guid="{9165B42C-ECE5-4EA0-9CF2-43E3A1B47697}" mergeInterval="0" personalView="1" maximized="1" windowWidth="1362" windowHeight="538" activeSheetId="3"/>
    <customWorkbookView name="今井 - 個人用ビュー" guid="{A83B4C61-8A42-4D29-9A60-BEB54EE3BDAB}" mergeInterval="0" personalView="1" maximized="1" windowWidth="1362" windowHeight="538" activeSheetId="3"/>
    <customWorkbookView name="吉住　朋子 - 個人用ビュー" guid="{F316B564-77C9-4F99-B292-6388B49E92A3}" mergeInterval="0" personalView="1" maximized="1" windowWidth="1362" windowHeight="512" tabRatio="764" activeSheetId="4"/>
    <customWorkbookView name="山村　彰吾 - 個人用ビュー" guid="{1D0FDB66-8801-49C3-8374-C4E93C64AB03}" mergeInterval="0" personalView="1" maximized="1" windowWidth="1362" windowHeight="538" tabRatio="714" activeSheetId="3"/>
    <customWorkbookView name="谷　直哉 - 個人用ビュー" guid="{C8D9D2A9-03B8-4B50-B2C5-583B69B9E2D1}" mergeInterval="0" personalView="1" maximized="1" windowWidth="993" windowHeight="522" tabRatio="714" activeSheetId="3"/>
    <customWorkbookView name="小川祐貴 - 個人用ビュー" guid="{30E582BD-0124-4E79-A5C5-4184F332D5B7}" mergeInterval="0" personalView="1" maximized="1" xWindow="-8" yWindow="-8" windowWidth="1382" windowHeight="744" activeSheetId="3" showComments="commIndAndComment"/>
    <customWorkbookView name="髙橋　淳 - 個人用ビュー" guid="{34357F12-6A4D-4592-A54E-37FD336D493C}" mergeInterval="0" personalView="1" maximized="1" xWindow="-8" yWindow="-8" windowWidth="1382" windowHeight="744" tabRatio="714" activeSheetId="3" showComments="commIndAndComment"/>
    <customWorkbookView name="かわちゃん - 個人用ビュー" guid="{217CB751-B423-459C-997D-C52E1EA6A411}" mergeInterval="0" personalView="1" maximized="1" xWindow="-8" yWindow="-8" windowWidth="1382" windowHeight="744" activeSheetId="3" showComments="commIndAndComment"/>
    <customWorkbookView name="kuwaoka - 個人用ビュー" guid="{B80971C5-7E0C-49C7-80D5-9BBD6D173EEB}" mergeInterval="0" personalView="1" maximized="1" xWindow="-8" yWindow="-8" windowWidth="1382" windowHeight="744" tabRatio="714" activeSheetId="3"/>
    <customWorkbookView name="  - 個人用ビュー" guid="{B7512C5E-5957-4CDE-AF43-69FE4C04DE4B}" mergeInterval="0" personalView="1" maximized="1" xWindow="-8" yWindow="-8" windowWidth="1382" windowHeight="744" activeSheetId="3"/>
    <customWorkbookView name="大阪市 - 個人用ビュー" guid="{5D3B634A-A297-4DD4-A993-79EF9A889DC2}" mergeInterval="0" personalView="1" maximized="1" xWindow="-8" yWindow="-8" windowWidth="1382" windowHeight="744" activeSheetId="3"/>
    <customWorkbookView name="髙橋　彩華 - 個人用ビュー" guid="{53FF3034-A4A8-49E4-91C5-762ECDBAF1D2}" mergeInterval="0" personalView="1" maximized="1" xWindow="-8" yWindow="-8" windowWidth="1382" windowHeight="744" tabRatio="714" activeSheetId="3"/>
    <customWorkbookView name="仙波和宏 - 個人用ビュー" guid="{9FCD3CC5-48E7-47B2-8F0D-515FEB8B4D11}" mergeInterval="0" personalView="1" maximized="1" xWindow="-8" yWindow="-8" windowWidth="1382" windowHeight="744" tabRatio="714" activeSheetId="3"/>
    <customWorkbookView name="福田有希 - 個人用ビュー" guid="{1D3EC2B6-48AB-4B80-BD1F-5265AB9073F3}" mergeInterval="0" personalView="1" maximized="1" xWindow="-8" yWindow="-8" windowWidth="1382" windowHeight="744" tabRatio="714" activeSheetId="10"/>
  </customWorkbookViews>
</workbook>
</file>

<file path=xl/calcChain.xml><?xml version="1.0" encoding="utf-8"?>
<calcChain xmlns="http://schemas.openxmlformats.org/spreadsheetml/2006/main">
  <c r="D534" i="3" l="1"/>
  <c r="D538" i="3" l="1"/>
  <c r="D536" i="3"/>
  <c r="D535" i="3"/>
  <c r="D533" i="3"/>
  <c r="D532" i="3"/>
  <c r="D132" i="3" l="1"/>
  <c r="D537" i="3" l="1"/>
  <c r="D540" i="3" s="1"/>
  <c r="D539" i="3" s="1"/>
  <c r="D530" i="3"/>
</calcChain>
</file>

<file path=xl/sharedStrings.xml><?xml version="1.0" encoding="utf-8"?>
<sst xmlns="http://schemas.openxmlformats.org/spreadsheetml/2006/main" count="2169" uniqueCount="868">
  <si>
    <t>所管</t>
    <rPh sb="0" eb="2">
      <t>ショカン</t>
    </rPh>
    <phoneticPr fontId="7"/>
  </si>
  <si>
    <t>委託名称</t>
    <rPh sb="0" eb="2">
      <t>イタク</t>
    </rPh>
    <rPh sb="2" eb="4">
      <t>メイショウ</t>
    </rPh>
    <phoneticPr fontId="7"/>
  </si>
  <si>
    <t>委託先</t>
    <rPh sb="0" eb="1">
      <t>イ</t>
    </rPh>
    <rPh sb="1" eb="2">
      <t>コトヅケ</t>
    </rPh>
    <rPh sb="2" eb="3">
      <t>サキ</t>
    </rPh>
    <phoneticPr fontId="7"/>
  </si>
  <si>
    <t>支出金額</t>
    <rPh sb="0" eb="2">
      <t>シシュツ</t>
    </rPh>
    <rPh sb="2" eb="4">
      <t>キンガク</t>
    </rPh>
    <phoneticPr fontId="7"/>
  </si>
  <si>
    <t>契約
方法</t>
    <rPh sb="0" eb="2">
      <t>ケイヤク</t>
    </rPh>
    <rPh sb="3" eb="5">
      <t>ホウホウ</t>
    </rPh>
    <phoneticPr fontId="7"/>
  </si>
  <si>
    <t>再委託
有り＝○</t>
    <rPh sb="0" eb="3">
      <t>サイイタク</t>
    </rPh>
    <rPh sb="4" eb="5">
      <t>ア</t>
    </rPh>
    <phoneticPr fontId="7"/>
  </si>
  <si>
    <t>一般</t>
  </si>
  <si>
    <t>比随</t>
  </si>
  <si>
    <t>(単位：円)</t>
    <rPh sb="1" eb="3">
      <t>タンイ</t>
    </rPh>
    <rPh sb="4" eb="5">
      <t>エン</t>
    </rPh>
    <phoneticPr fontId="7"/>
  </si>
  <si>
    <t>所属計</t>
    <rPh sb="0" eb="2">
      <t>ショゾク</t>
    </rPh>
    <rPh sb="2" eb="3">
      <t>ケイ</t>
    </rPh>
    <phoneticPr fontId="3"/>
  </si>
  <si>
    <t>一般競争入札</t>
    <phoneticPr fontId="7"/>
  </si>
  <si>
    <t>指名競争入札</t>
    <phoneticPr fontId="7"/>
  </si>
  <si>
    <t>指名</t>
    <rPh sb="0" eb="2">
      <t>シメイ</t>
    </rPh>
    <phoneticPr fontId="0"/>
  </si>
  <si>
    <t>公募型指名競争入札</t>
    <phoneticPr fontId="7"/>
  </si>
  <si>
    <t>公募による指定管理者の選定</t>
    <phoneticPr fontId="7"/>
  </si>
  <si>
    <t>公募</t>
    <rPh sb="0" eb="2">
      <t>コウボ</t>
    </rPh>
    <phoneticPr fontId="6"/>
  </si>
  <si>
    <t>特名による指定管理者の選定</t>
    <phoneticPr fontId="7"/>
  </si>
  <si>
    <t>非公募</t>
    <rPh sb="0" eb="1">
      <t>ヒ</t>
    </rPh>
    <rPh sb="1" eb="3">
      <t>コウボ</t>
    </rPh>
    <phoneticPr fontId="2"/>
  </si>
  <si>
    <t>見積比較による随意契約</t>
    <phoneticPr fontId="7"/>
  </si>
  <si>
    <t>その他特名による随意契約</t>
    <phoneticPr fontId="7"/>
  </si>
  <si>
    <t>特随</t>
    <rPh sb="0" eb="1">
      <t>トク</t>
    </rPh>
    <rPh sb="1" eb="2">
      <t>ズイ</t>
    </rPh>
    <phoneticPr fontId="2"/>
  </si>
  <si>
    <t>合計</t>
    <phoneticPr fontId="7"/>
  </si>
  <si>
    <t>令和２年度　委託料支出一覧</t>
    <rPh sb="0" eb="2">
      <t>レイワ</t>
    </rPh>
    <rPh sb="3" eb="5">
      <t>ネンド</t>
    </rPh>
    <rPh sb="6" eb="9">
      <t>イタクリョウ</t>
    </rPh>
    <rPh sb="9" eb="11">
      <t>シシュツ</t>
    </rPh>
    <rPh sb="11" eb="13">
      <t>イチラン</t>
    </rPh>
    <phoneticPr fontId="7"/>
  </si>
  <si>
    <t>環境局</t>
    <rPh sb="0" eb="3">
      <t>カンキョウキョク</t>
    </rPh>
    <phoneticPr fontId="7"/>
  </si>
  <si>
    <t>特随</t>
  </si>
  <si>
    <t>○</t>
  </si>
  <si>
    <t>環境局あべのルシアス庁舎自動扉保守点検業務委託</t>
    <phoneticPr fontId="7"/>
  </si>
  <si>
    <t>阿倍野第二合同庁舎スズメバチ駆除の業務委託</t>
    <phoneticPr fontId="7"/>
  </si>
  <si>
    <t>阿倍野第二合同庁舎にかかる産業廃棄物の収集、運搬及び処分業務並びに特定家庭用機器再商品化法定対象品目の運搬業務委託</t>
    <phoneticPr fontId="7"/>
  </si>
  <si>
    <t>環境局阿倍野ルシアス庁舎電話機増設等業務委託</t>
    <phoneticPr fontId="7"/>
  </si>
  <si>
    <t>特随</t>
    <rPh sb="0" eb="2">
      <t>トクズイ</t>
    </rPh>
    <phoneticPr fontId="1"/>
  </si>
  <si>
    <t>令和２年度環境局メンタルヘルスラインケア研修業務委託</t>
    <rPh sb="22" eb="24">
      <t>ギョウム</t>
    </rPh>
    <rPh sb="24" eb="26">
      <t>イタク</t>
    </rPh>
    <phoneticPr fontId="7"/>
  </si>
  <si>
    <t>令和２年度大阪市職員(薬剤師)採用試験にかかる試験問題等作成業務委託</t>
    <rPh sb="11" eb="14">
      <t>ヤクザイシ</t>
    </rPh>
    <phoneticPr fontId="7"/>
  </si>
  <si>
    <t>特随</t>
    <rPh sb="0" eb="1">
      <t>トク</t>
    </rPh>
    <rPh sb="1" eb="2">
      <t>ズイ</t>
    </rPh>
    <phoneticPr fontId="1"/>
  </si>
  <si>
    <t>大気汚染常時監視網の再構築に係るシミュレーション業務委託</t>
    <phoneticPr fontId="7"/>
  </si>
  <si>
    <t>富士通(株)関西支社</t>
    <rPh sb="6" eb="10">
      <t>カンサイシシャ</t>
    </rPh>
    <phoneticPr fontId="7"/>
  </si>
  <si>
    <t>環境情報システム室空調設備点検整備業務委託</t>
    <phoneticPr fontId="7"/>
  </si>
  <si>
    <t>此花区役所測定局ほか４か所産業廃棄物収集運搬処分業務委託</t>
    <phoneticPr fontId="7"/>
  </si>
  <si>
    <t>京橋水質観測局解体撤去工事設計業務委託</t>
    <phoneticPr fontId="7"/>
  </si>
  <si>
    <t>今津橋水質観測局解体撤去工事監理業務委託</t>
    <rPh sb="0" eb="2">
      <t>イマヅ</t>
    </rPh>
    <phoneticPr fontId="7"/>
  </si>
  <si>
    <t>此花区役所外１９施設電気工作物保守点検業務委託長期継続</t>
    <rPh sb="5" eb="6">
      <t>ソト</t>
    </rPh>
    <rPh sb="8" eb="10">
      <t>シセツ</t>
    </rPh>
    <rPh sb="10" eb="15">
      <t>デンキコウサクブツ</t>
    </rPh>
    <rPh sb="15" eb="23">
      <t>ホシュテンケンギョウムイタク</t>
    </rPh>
    <rPh sb="23" eb="27">
      <t>チョウキケイゾク</t>
    </rPh>
    <phoneticPr fontId="7"/>
  </si>
  <si>
    <t>大正区役所外１８施設電気工作物保守点検業務委託長期継続</t>
    <rPh sb="0" eb="2">
      <t>タイショウ</t>
    </rPh>
    <rPh sb="2" eb="5">
      <t>クヤクショ</t>
    </rPh>
    <rPh sb="5" eb="6">
      <t>ソト</t>
    </rPh>
    <rPh sb="8" eb="10">
      <t>シセツ</t>
    </rPh>
    <rPh sb="10" eb="15">
      <t>デンキコウサクブツ</t>
    </rPh>
    <rPh sb="15" eb="23">
      <t>ホシュテンケンギョウムイタク</t>
    </rPh>
    <rPh sb="23" eb="27">
      <t>チョウキケイゾク</t>
    </rPh>
    <phoneticPr fontId="7"/>
  </si>
  <si>
    <t>港区役所外３１施設昇降機設備保守点検業務委託長期継続</t>
    <rPh sb="0" eb="5">
      <t>ミナトクヤクショソト</t>
    </rPh>
    <rPh sb="7" eb="9">
      <t>シセツ</t>
    </rPh>
    <rPh sb="9" eb="12">
      <t>ショウコウキ</t>
    </rPh>
    <rPh sb="12" eb="22">
      <t>セツビホシュテンケンギョウムイタク</t>
    </rPh>
    <rPh sb="22" eb="26">
      <t>チョウキケイゾク</t>
    </rPh>
    <phoneticPr fontId="7"/>
  </si>
  <si>
    <t>後藤田工務店　後藤田　修</t>
    <rPh sb="0" eb="3">
      <t>ゴトウダ</t>
    </rPh>
    <rPh sb="3" eb="6">
      <t>コウムテン</t>
    </rPh>
    <rPh sb="7" eb="10">
      <t>ゴトウダ</t>
    </rPh>
    <rPh sb="11" eb="12">
      <t>オサム</t>
    </rPh>
    <phoneticPr fontId="7"/>
  </si>
  <si>
    <t>北区役所外６９施設昇降機設備保守点検業務委託長期継続</t>
    <rPh sb="0" eb="5">
      <t>キタクヤクショソト</t>
    </rPh>
    <rPh sb="7" eb="9">
      <t>シセツ</t>
    </rPh>
    <rPh sb="9" eb="22">
      <t>ショウコウキセツビホシュテンケンギョウムイタク</t>
    </rPh>
    <rPh sb="22" eb="26">
      <t>チョウキケイゾク</t>
    </rPh>
    <phoneticPr fontId="7"/>
  </si>
  <si>
    <t>中央区役所外４６施設昇降機設備保守点検業務委託長期継続</t>
    <rPh sb="0" eb="2">
      <t>チュウオウ</t>
    </rPh>
    <rPh sb="2" eb="3">
      <t>ク</t>
    </rPh>
    <rPh sb="3" eb="5">
      <t>ヤクショ</t>
    </rPh>
    <rPh sb="5" eb="6">
      <t>ソト</t>
    </rPh>
    <rPh sb="8" eb="10">
      <t>シセツ</t>
    </rPh>
    <rPh sb="10" eb="23">
      <t>ショウコウキセツビホシュテンケンギョウムイタク</t>
    </rPh>
    <rPh sb="23" eb="27">
      <t>チョウキケイゾク</t>
    </rPh>
    <phoneticPr fontId="7"/>
  </si>
  <si>
    <t>北区役所外１９施設電気工作物保守点検業務委託長期継続</t>
    <rPh sb="0" eb="5">
      <t>キタクヤクショソト</t>
    </rPh>
    <rPh sb="7" eb="9">
      <t>シセツ</t>
    </rPh>
    <rPh sb="9" eb="11">
      <t>デンキ</t>
    </rPh>
    <rPh sb="11" eb="14">
      <t>コウサクブツ</t>
    </rPh>
    <rPh sb="14" eb="16">
      <t>ホシュ</t>
    </rPh>
    <rPh sb="16" eb="18">
      <t>テンケン</t>
    </rPh>
    <rPh sb="18" eb="20">
      <t>ギョウム</t>
    </rPh>
    <rPh sb="20" eb="22">
      <t>イタク</t>
    </rPh>
    <rPh sb="22" eb="26">
      <t>チョウキケイゾク</t>
    </rPh>
    <phoneticPr fontId="7"/>
  </si>
  <si>
    <t>大阪市北区役所庁舎清掃業務委託長期継続</t>
    <rPh sb="0" eb="3">
      <t>オオサカシ</t>
    </rPh>
    <rPh sb="3" eb="7">
      <t>キタクヤクショ</t>
    </rPh>
    <rPh sb="7" eb="9">
      <t>チョウシャ</t>
    </rPh>
    <rPh sb="9" eb="11">
      <t>セイソウ</t>
    </rPh>
    <rPh sb="11" eb="15">
      <t>ギョウムイタク</t>
    </rPh>
    <rPh sb="15" eb="17">
      <t>チョウキ</t>
    </rPh>
    <rPh sb="17" eb="19">
      <t>ケイゾク</t>
    </rPh>
    <phoneticPr fontId="7"/>
  </si>
  <si>
    <t>貯水槽等清掃・点検作業及び水質検査業務委託</t>
    <rPh sb="0" eb="3">
      <t>チョスイソウ</t>
    </rPh>
    <rPh sb="3" eb="4">
      <t>トウ</t>
    </rPh>
    <rPh sb="4" eb="6">
      <t>セイソウ</t>
    </rPh>
    <rPh sb="7" eb="9">
      <t>テンケン</t>
    </rPh>
    <rPh sb="9" eb="11">
      <t>サギョウ</t>
    </rPh>
    <rPh sb="11" eb="12">
      <t>オヨ</t>
    </rPh>
    <rPh sb="13" eb="17">
      <t>スイシツケンサ</t>
    </rPh>
    <rPh sb="17" eb="21">
      <t>ギョウムイタク</t>
    </rPh>
    <phoneticPr fontId="7"/>
  </si>
  <si>
    <t>北区役所害虫駆除業務委託</t>
    <rPh sb="0" eb="4">
      <t>キタクヤクショ</t>
    </rPh>
    <rPh sb="4" eb="8">
      <t>ガイチュウクジョ</t>
    </rPh>
    <rPh sb="8" eb="12">
      <t>ギョウムイタク</t>
    </rPh>
    <phoneticPr fontId="7"/>
  </si>
  <si>
    <t>大阪市中央区役所庁舎清掃業務長期継続</t>
    <rPh sb="0" eb="2">
      <t>オオサカ</t>
    </rPh>
    <rPh sb="2" eb="3">
      <t>シ</t>
    </rPh>
    <rPh sb="3" eb="8">
      <t>チュウオウクヤクショ</t>
    </rPh>
    <rPh sb="8" eb="10">
      <t>チョウシャ</t>
    </rPh>
    <rPh sb="10" eb="12">
      <t>セイソウ</t>
    </rPh>
    <rPh sb="12" eb="14">
      <t>ギョウム</t>
    </rPh>
    <rPh sb="14" eb="16">
      <t>チョウキ</t>
    </rPh>
    <rPh sb="16" eb="18">
      <t>ケイゾク</t>
    </rPh>
    <phoneticPr fontId="8"/>
  </si>
  <si>
    <t>(株)アカツキ</t>
  </si>
  <si>
    <t>大阪ベントナイト事業協同組合</t>
    <phoneticPr fontId="7"/>
  </si>
  <si>
    <t>中央区役所庁舎衛生害虫駆除業務</t>
    <phoneticPr fontId="7"/>
  </si>
  <si>
    <t>(株)博明社</t>
  </si>
  <si>
    <t>(株)ジャパン・クリーン・サービス</t>
  </si>
  <si>
    <t>大阪市港区役所庁舎清掃業務委託</t>
    <rPh sb="0" eb="3">
      <t>オオサカシ</t>
    </rPh>
    <rPh sb="3" eb="7">
      <t>ミナトクヤクショ</t>
    </rPh>
    <rPh sb="7" eb="9">
      <t>チョウシャ</t>
    </rPh>
    <rPh sb="9" eb="11">
      <t>セイソウ</t>
    </rPh>
    <rPh sb="11" eb="13">
      <t>ギョウム</t>
    </rPh>
    <rPh sb="13" eb="15">
      <t>イタク</t>
    </rPh>
    <phoneticPr fontId="8"/>
  </si>
  <si>
    <t>自動扉開閉装置保守点検業務委託</t>
    <rPh sb="3" eb="5">
      <t>カイヘイ</t>
    </rPh>
    <rPh sb="5" eb="7">
      <t>ソウチ</t>
    </rPh>
    <rPh sb="9" eb="11">
      <t>テンケン</t>
    </rPh>
    <phoneticPr fontId="8"/>
  </si>
  <si>
    <t>ナブコドア(株)</t>
  </si>
  <si>
    <t>受水槽・雑用水槽清掃作業及び水質検査作業業務委託</t>
    <rPh sb="4" eb="6">
      <t>ザツヨウ</t>
    </rPh>
    <rPh sb="6" eb="8">
      <t>スイソウ</t>
    </rPh>
    <rPh sb="10" eb="12">
      <t>サギョウ</t>
    </rPh>
    <rPh sb="12" eb="13">
      <t>オヨ</t>
    </rPh>
    <rPh sb="18" eb="20">
      <t>サギョウ</t>
    </rPh>
    <phoneticPr fontId="8"/>
  </si>
  <si>
    <t>関西浄化槽工業(株)</t>
  </si>
  <si>
    <t>港区役所庁舎衛生害虫生息調査業務</t>
    <rPh sb="0" eb="4">
      <t>ミナトクヤクショ</t>
    </rPh>
    <rPh sb="4" eb="6">
      <t>チョウシャ</t>
    </rPh>
    <rPh sb="6" eb="8">
      <t>エイセイ</t>
    </rPh>
    <rPh sb="8" eb="10">
      <t>ガイチュウ</t>
    </rPh>
    <rPh sb="10" eb="12">
      <t>セイソク</t>
    </rPh>
    <rPh sb="12" eb="14">
      <t>チョウサ</t>
    </rPh>
    <rPh sb="14" eb="16">
      <t>ギョウム</t>
    </rPh>
    <phoneticPr fontId="8"/>
  </si>
  <si>
    <t>大阪市港区役所庁舎から排出する一般廃棄物収集運搬業務委託</t>
    <rPh sb="0" eb="3">
      <t>オオサカシ</t>
    </rPh>
    <rPh sb="3" eb="7">
      <t>ミナトクヤクショ</t>
    </rPh>
    <rPh sb="7" eb="9">
      <t>チョウシャ</t>
    </rPh>
    <rPh sb="11" eb="13">
      <t>ハイシュツ</t>
    </rPh>
    <phoneticPr fontId="9"/>
  </si>
  <si>
    <t>栄伸開発(株)</t>
  </si>
  <si>
    <t>港区役所産業廃棄物収集運搬及び処分業務委託</t>
    <rPh sb="0" eb="4">
      <t>ミナトクヤクショ</t>
    </rPh>
    <rPh sb="13" eb="14">
      <t>オヨ</t>
    </rPh>
    <rPh sb="15" eb="17">
      <t>ショブン</t>
    </rPh>
    <phoneticPr fontId="9"/>
  </si>
  <si>
    <t>大阪市住之江区役所庁舎及び住之江区保健福祉センター分館清掃業務委託長期継続</t>
    <rPh sb="33" eb="37">
      <t>チョウキケイゾク</t>
    </rPh>
    <phoneticPr fontId="7"/>
  </si>
  <si>
    <t>大阪市住之江区保健福祉センター分館機械警備業務委託長期継続</t>
    <rPh sb="0" eb="3">
      <t>オオサカシ</t>
    </rPh>
    <phoneticPr fontId="7"/>
  </si>
  <si>
    <t>住之江区保健福祉センター分館機械警備業務委託</t>
    <rPh sb="0" eb="3">
      <t>スミノエ</t>
    </rPh>
    <phoneticPr fontId="7"/>
  </si>
  <si>
    <t>住之江区保健福祉センター分館自動ドア保守点検業務委託</t>
    <phoneticPr fontId="7"/>
  </si>
  <si>
    <t>仮設トイレ及び手洗いユニットのし尿等収集運搬業務委託</t>
    <phoneticPr fontId="7"/>
  </si>
  <si>
    <t>大阪市の水環境及び海洋プラスチックごみ問題に関するアンケート調査業務委託</t>
    <phoneticPr fontId="7"/>
  </si>
  <si>
    <t>夢洲処分地におけるＰＣＢ濃度クロスチェック調査委託</t>
    <rPh sb="23" eb="25">
      <t>イタク</t>
    </rPh>
    <phoneticPr fontId="7"/>
  </si>
  <si>
    <t>大阪市健康局長</t>
    <rPh sb="0" eb="3">
      <t>オオサカシ</t>
    </rPh>
    <rPh sb="3" eb="7">
      <t>ケンコウキョクチョウ</t>
    </rPh>
    <phoneticPr fontId="7"/>
  </si>
  <si>
    <t>「大阪ブルー・オーシャン・ビジョン実行計画」リーフレット等のデザイン作成業務委託</t>
    <phoneticPr fontId="7"/>
  </si>
  <si>
    <t>大阪市立西三国センター管理業務</t>
    <rPh sb="0" eb="4">
      <t>オオサカイチリツ</t>
    </rPh>
    <rPh sb="11" eb="13">
      <t>カンリ</t>
    </rPh>
    <rPh sb="13" eb="15">
      <t>ギョウム</t>
    </rPh>
    <phoneticPr fontId="0"/>
  </si>
  <si>
    <t>西三国センター管理運営委員会</t>
    <rPh sb="0" eb="1">
      <t>ニシ</t>
    </rPh>
    <rPh sb="1" eb="3">
      <t>ミクニ</t>
    </rPh>
    <rPh sb="7" eb="9">
      <t>カンリ</t>
    </rPh>
    <rPh sb="9" eb="11">
      <t>ウンエイ</t>
    </rPh>
    <rPh sb="11" eb="14">
      <t>イインカイ</t>
    </rPh>
    <phoneticPr fontId="0"/>
  </si>
  <si>
    <t>大阪市立三国センター管理業務</t>
    <rPh sb="0" eb="2">
      <t>オオサカ</t>
    </rPh>
    <rPh sb="2" eb="4">
      <t>シリツ</t>
    </rPh>
    <rPh sb="4" eb="5">
      <t>ミ</t>
    </rPh>
    <rPh sb="5" eb="6">
      <t>クニ</t>
    </rPh>
    <rPh sb="10" eb="12">
      <t>カンリ</t>
    </rPh>
    <rPh sb="12" eb="14">
      <t>ギョウム</t>
    </rPh>
    <phoneticPr fontId="0"/>
  </si>
  <si>
    <t>三国センター管理運営委員会</t>
    <rPh sb="0" eb="2">
      <t>ミクニ</t>
    </rPh>
    <rPh sb="6" eb="8">
      <t>カンリ</t>
    </rPh>
    <rPh sb="8" eb="10">
      <t>ウンエイ</t>
    </rPh>
    <rPh sb="10" eb="13">
      <t>イインカイ</t>
    </rPh>
    <phoneticPr fontId="0"/>
  </si>
  <si>
    <t>大阪市立東三国センター管理業務</t>
    <rPh sb="0" eb="4">
      <t>オオサカイチリツ</t>
    </rPh>
    <rPh sb="11" eb="13">
      <t>カンリ</t>
    </rPh>
    <rPh sb="13" eb="15">
      <t>ギョウム</t>
    </rPh>
    <phoneticPr fontId="0"/>
  </si>
  <si>
    <t>東三国センター管理運営委員会</t>
    <rPh sb="0" eb="1">
      <t>ヒガシ</t>
    </rPh>
    <rPh sb="1" eb="3">
      <t>ミクニ</t>
    </rPh>
    <rPh sb="7" eb="9">
      <t>カンリ</t>
    </rPh>
    <rPh sb="9" eb="11">
      <t>ウンエイ</t>
    </rPh>
    <rPh sb="11" eb="14">
      <t>イインカイ</t>
    </rPh>
    <phoneticPr fontId="0"/>
  </si>
  <si>
    <t>大阪市立北中島センター管理業務</t>
    <rPh sb="0" eb="4">
      <t>オオサカイチリツ</t>
    </rPh>
    <rPh sb="11" eb="13">
      <t>カンリ</t>
    </rPh>
    <rPh sb="13" eb="15">
      <t>ギョウム</t>
    </rPh>
    <phoneticPr fontId="0"/>
  </si>
  <si>
    <t>北中島センター管理運営委員会</t>
    <rPh sb="0" eb="1">
      <t>キタ</t>
    </rPh>
    <rPh sb="1" eb="3">
      <t>ナカジマ</t>
    </rPh>
    <rPh sb="7" eb="9">
      <t>カンリ</t>
    </rPh>
    <rPh sb="9" eb="11">
      <t>ウンエイ</t>
    </rPh>
    <rPh sb="11" eb="14">
      <t>イインカイ</t>
    </rPh>
    <phoneticPr fontId="0"/>
  </si>
  <si>
    <t>大阪市立西中島センター管理業務</t>
    <rPh sb="0" eb="4">
      <t>オオサカイチリツ</t>
    </rPh>
    <rPh sb="11" eb="13">
      <t>カンリ</t>
    </rPh>
    <rPh sb="13" eb="15">
      <t>ギョウム</t>
    </rPh>
    <phoneticPr fontId="0"/>
  </si>
  <si>
    <t>(特非)あすかコミュニティ</t>
    <rPh sb="1" eb="2">
      <t>トク</t>
    </rPh>
    <rPh sb="2" eb="3">
      <t>ヒ</t>
    </rPh>
    <phoneticPr fontId="6"/>
  </si>
  <si>
    <t>大阪市立宮原センター管理業務</t>
    <rPh sb="0" eb="4">
      <t>オオサカイチリツ</t>
    </rPh>
    <rPh sb="4" eb="6">
      <t>ミヤハラ</t>
    </rPh>
    <rPh sb="10" eb="12">
      <t>カンリ</t>
    </rPh>
    <rPh sb="12" eb="14">
      <t>ギョウム</t>
    </rPh>
    <phoneticPr fontId="0"/>
  </si>
  <si>
    <t>宮原センター運営委員会</t>
    <rPh sb="0" eb="2">
      <t>ミヤハラ</t>
    </rPh>
    <rPh sb="6" eb="8">
      <t>ウンエイ</t>
    </rPh>
    <rPh sb="8" eb="11">
      <t>イインカイ</t>
    </rPh>
    <phoneticPr fontId="6"/>
  </si>
  <si>
    <t>大阪市立啓発センター管理業務</t>
    <rPh sb="0" eb="4">
      <t>オオサカイチリツ</t>
    </rPh>
    <rPh sb="4" eb="6">
      <t>ケイハツ</t>
    </rPh>
    <rPh sb="10" eb="12">
      <t>カンリ</t>
    </rPh>
    <rPh sb="12" eb="14">
      <t>ギョウム</t>
    </rPh>
    <phoneticPr fontId="0"/>
  </si>
  <si>
    <t>啓発センター管理運営委員会</t>
    <rPh sb="0" eb="2">
      <t>ケイハツ</t>
    </rPh>
    <rPh sb="6" eb="8">
      <t>カンリ</t>
    </rPh>
    <rPh sb="8" eb="10">
      <t>ウンエイ</t>
    </rPh>
    <rPh sb="10" eb="13">
      <t>イインカイ</t>
    </rPh>
    <phoneticPr fontId="0"/>
  </si>
  <si>
    <t>大阪市立柴島センター管理業務</t>
    <rPh sb="0" eb="4">
      <t>オオサカイチリツ</t>
    </rPh>
    <rPh sb="4" eb="6">
      <t>クニジマ</t>
    </rPh>
    <rPh sb="10" eb="12">
      <t>カンリ</t>
    </rPh>
    <rPh sb="12" eb="14">
      <t>ギョウム</t>
    </rPh>
    <phoneticPr fontId="0"/>
  </si>
  <si>
    <t>柴島センター管理運営委員会</t>
    <rPh sb="0" eb="2">
      <t>クニジマ</t>
    </rPh>
    <rPh sb="6" eb="8">
      <t>カンリ</t>
    </rPh>
    <rPh sb="8" eb="10">
      <t>ウンエイ</t>
    </rPh>
    <rPh sb="10" eb="13">
      <t>イインカイ</t>
    </rPh>
    <phoneticPr fontId="6"/>
  </si>
  <si>
    <t>大阪市立西三国センターほか５施設冷暖房機器(ＧＨＰ式)保守点検業務委託</t>
    <rPh sb="0" eb="4">
      <t>オオサカシリツ</t>
    </rPh>
    <rPh sb="4" eb="5">
      <t>ニシ</t>
    </rPh>
    <rPh sb="5" eb="7">
      <t>ミクニ</t>
    </rPh>
    <rPh sb="14" eb="16">
      <t>シセツ</t>
    </rPh>
    <rPh sb="16" eb="19">
      <t>レイダンボウ</t>
    </rPh>
    <rPh sb="19" eb="21">
      <t>キキ</t>
    </rPh>
    <rPh sb="25" eb="26">
      <t>シキ</t>
    </rPh>
    <rPh sb="27" eb="29">
      <t>ホシュ</t>
    </rPh>
    <rPh sb="29" eb="31">
      <t>テンケン</t>
    </rPh>
    <rPh sb="33" eb="35">
      <t>イタク</t>
    </rPh>
    <phoneticPr fontId="1"/>
  </si>
  <si>
    <t>大阪市立西三国センターほか７施設消防用設備等保守点検業務委託</t>
    <rPh sb="0" eb="4">
      <t>オオサカシリツ</t>
    </rPh>
    <rPh sb="4" eb="5">
      <t>ニシ</t>
    </rPh>
    <rPh sb="5" eb="7">
      <t>ミクニ</t>
    </rPh>
    <rPh sb="14" eb="16">
      <t>シセツ</t>
    </rPh>
    <rPh sb="16" eb="19">
      <t>ショウボウヨウ</t>
    </rPh>
    <rPh sb="19" eb="21">
      <t>セツビ</t>
    </rPh>
    <rPh sb="21" eb="22">
      <t>トウ</t>
    </rPh>
    <rPh sb="22" eb="24">
      <t>ホシュ</t>
    </rPh>
    <rPh sb="24" eb="26">
      <t>テンケン</t>
    </rPh>
    <rPh sb="28" eb="30">
      <t>イタク</t>
    </rPh>
    <phoneticPr fontId="0"/>
  </si>
  <si>
    <t>大阪市立西三国センターほか７施設冷暖房設備(室内機等)点検清掃業務委託</t>
    <rPh sb="0" eb="4">
      <t>オオサカシリツ</t>
    </rPh>
    <rPh sb="4" eb="5">
      <t>ニシ</t>
    </rPh>
    <rPh sb="5" eb="7">
      <t>ミクニ</t>
    </rPh>
    <rPh sb="14" eb="16">
      <t>シセツ</t>
    </rPh>
    <rPh sb="16" eb="19">
      <t>レイダンボウ</t>
    </rPh>
    <rPh sb="19" eb="21">
      <t>セツビ</t>
    </rPh>
    <rPh sb="22" eb="25">
      <t>シツナイキ</t>
    </rPh>
    <rPh sb="25" eb="26">
      <t>トウ</t>
    </rPh>
    <rPh sb="27" eb="29">
      <t>テンケン</t>
    </rPh>
    <rPh sb="29" eb="31">
      <t>セイソウ</t>
    </rPh>
    <rPh sb="33" eb="35">
      <t>イタク</t>
    </rPh>
    <phoneticPr fontId="0"/>
  </si>
  <si>
    <t>大阪市立西中島センター貯水槽点検清掃業務委託</t>
    <rPh sb="20" eb="22">
      <t>イタク</t>
    </rPh>
    <phoneticPr fontId="0"/>
  </si>
  <si>
    <t>大阪市立西三国センターほか５施設におけるフロン排出抑制法空調機器定期点検業務委託</t>
    <phoneticPr fontId="7"/>
  </si>
  <si>
    <t>大阪市立西中島センター特殊建築物等定期点検業務委託</t>
    <phoneticPr fontId="7"/>
  </si>
  <si>
    <t>(株)東急設計コンサルタント</t>
    <rPh sb="3" eb="5">
      <t>トウキュウ</t>
    </rPh>
    <rPh sb="5" eb="7">
      <t>セッケイ</t>
    </rPh>
    <phoneticPr fontId="7"/>
  </si>
  <si>
    <t>共同利用施設西三国センターバリアフリー改修工事【設計】</t>
    <rPh sb="0" eb="2">
      <t>キョウドウ</t>
    </rPh>
    <rPh sb="2" eb="4">
      <t>リヨウ</t>
    </rPh>
    <rPh sb="4" eb="6">
      <t>シセツ</t>
    </rPh>
    <rPh sb="6" eb="9">
      <t>ニシミクニ</t>
    </rPh>
    <rPh sb="19" eb="21">
      <t>カイシュウ</t>
    </rPh>
    <rPh sb="21" eb="23">
      <t>コウジ</t>
    </rPh>
    <rPh sb="24" eb="26">
      <t>セッケイ</t>
    </rPh>
    <phoneticPr fontId="7"/>
  </si>
  <si>
    <t>環境保全関係業務処理システムソフトウェア更新等業務</t>
    <phoneticPr fontId="7"/>
  </si>
  <si>
    <t>一般</t>
    <rPh sb="0" eb="2">
      <t>イッパン</t>
    </rPh>
    <phoneticPr fontId="9"/>
  </si>
  <si>
    <t>令和２年度自動車排出ガス局地汚染調査業務委託</t>
    <rPh sb="5" eb="10">
      <t>ジドウシャハイシュツ</t>
    </rPh>
    <rPh sb="12" eb="13">
      <t>キョク</t>
    </rPh>
    <rPh sb="13" eb="14">
      <t>チ</t>
    </rPh>
    <rPh sb="14" eb="16">
      <t>オセン</t>
    </rPh>
    <rPh sb="16" eb="20">
      <t>チョウサギョウム</t>
    </rPh>
    <rPh sb="20" eb="22">
      <t>イタク</t>
    </rPh>
    <phoneticPr fontId="9"/>
  </si>
  <si>
    <t>比随</t>
    <rPh sb="0" eb="1">
      <t>ヒ</t>
    </rPh>
    <rPh sb="1" eb="2">
      <t>ズイ</t>
    </rPh>
    <phoneticPr fontId="9"/>
  </si>
  <si>
    <t>デロイトトーマツコンサルティング(同)</t>
    <rPh sb="17" eb="18">
      <t>ドウ</t>
    </rPh>
    <phoneticPr fontId="7"/>
  </si>
  <si>
    <t>「大阪市地球温暖化対策実行計画〔区域施策編〕」及び、「大阪市生物多様性戦略」のリーフレット等のデザイン作成業務委託</t>
    <rPh sb="23" eb="24">
      <t>オヨ</t>
    </rPh>
    <phoneticPr fontId="7"/>
  </si>
  <si>
    <t>(公財)地球環境センター</t>
  </si>
  <si>
    <t>令和２年度UNEP国際環境技術センター設備保守点検業務委託</t>
  </si>
  <si>
    <t>三菱電機ビルテクノサービス(株)関西支社　</t>
  </si>
  <si>
    <t>(株)コアズ大阪事業本部</t>
  </si>
  <si>
    <t>令和２年度UNEP国際環境技術センターエレベーター設備保守業務委託</t>
  </si>
  <si>
    <t>令和２年度UNEP国際環境技術センター建物清掃業務委託</t>
  </si>
  <si>
    <t>令和２年度UNEP国際環境技術センターにかかる一般廃棄物の収集・運搬業務</t>
  </si>
  <si>
    <t>UNEP国際環境技術センター自動火災報知設備整備業務委託</t>
  </si>
  <si>
    <t>UNEPサステナビリティアクション連携事業業務委託</t>
    <phoneticPr fontId="7"/>
  </si>
  <si>
    <t>UNEP国際環境技術センターにおける樹木伐採業務委託</t>
    <phoneticPr fontId="7"/>
  </si>
  <si>
    <t>環境教育、学習の振興等に係る業務委託</t>
    <phoneticPr fontId="7"/>
  </si>
  <si>
    <t>環境事業協会・ネイチャーおおさか共同企業体</t>
    <phoneticPr fontId="7"/>
  </si>
  <si>
    <t>充電スタンドの運用事業用急速充電器撤去に伴う産業廃棄物の収集運搬処分業務委託</t>
    <phoneticPr fontId="7"/>
  </si>
  <si>
    <t>副読本「おおさか環境科」「おおさか環境科指導の手引き」デザイン作成業務委託</t>
    <phoneticPr fontId="7"/>
  </si>
  <si>
    <t>いわゆるごみ屋敷対策の臭気測定業務委託</t>
  </si>
  <si>
    <t>(株)大阪技術センター</t>
  </si>
  <si>
    <t>ごみのマナーＡＢＣ(全区版)外国語翻訳業務委託</t>
  </si>
  <si>
    <t>(株)ＴＥＮ</t>
  </si>
  <si>
    <t>ごみ収集車両運行管理システムサービス提供業務委託(長期継続)機能追加</t>
  </si>
  <si>
    <t>ＪｏｋｅｒＰｉｅｃｅ(株)</t>
  </si>
  <si>
    <t>し尿収集運搬業務委託</t>
  </si>
  <si>
    <t>大阪府衛生管理協同組合</t>
  </si>
  <si>
    <t>ポリ塩化ビフェニル廃棄物適正処理対策用環境モニタリング調査業務委託</t>
  </si>
  <si>
    <t>中外テクノス(株)関西支社</t>
  </si>
  <si>
    <t>もとクリーン大阪センター外１施設フェンス改修工事(西エリア)【工事調整】</t>
  </si>
  <si>
    <t>(一財)大阪建築技術協会</t>
  </si>
  <si>
    <t>安治川トンネル南口公衆便所解体工事設計業務委託</t>
  </si>
  <si>
    <t>大阪市都市整備局長</t>
  </si>
  <si>
    <t>稲荷住宅１号館屋上防水改修工事外４件管理委託(塩草第３住宅１号館)</t>
  </si>
  <si>
    <t>大阪市住宅供給公社</t>
  </si>
  <si>
    <t>加美詰所外３棟解体撤去工事監理業務委託</t>
  </si>
  <si>
    <t>(株)スリーエース総合設計</t>
  </si>
  <si>
    <t>河川ごみ揚陸クレーン年次点検業務委託</t>
  </si>
  <si>
    <t>東洋機工(株)</t>
  </si>
  <si>
    <t>河川事務所樹木維持管理業務委託</t>
  </si>
  <si>
    <t>中尾造園　中尾　憲一郎</t>
  </si>
  <si>
    <t>害虫駆除委託業務</t>
  </si>
  <si>
    <t>南海ビルサービス(株)</t>
  </si>
  <si>
    <t>害虫駆除業務委託</t>
  </si>
  <si>
    <t>(株)ダスキン垂水支店</t>
  </si>
  <si>
    <t>アペックス(株)</t>
  </si>
  <si>
    <t>イカリ消毒(株)大阪中央営業所</t>
  </si>
  <si>
    <t>環境局塗装業務従事職員特定化学物質健康診断</t>
  </si>
  <si>
    <t>(一財)大阪府結核予防会</t>
  </si>
  <si>
    <t>古紙・衣類収集運搬及び再資源化業務委託(西区・港区・大正区)</t>
  </si>
  <si>
    <t>ＴＯＰ資源(株)</t>
  </si>
  <si>
    <t>古紙・衣類収集運搬及び再資源化業務委託(北区・都島区)</t>
  </si>
  <si>
    <t>大阪紙業(株)</t>
  </si>
  <si>
    <t>公衆トイレ清掃・管理業務委託(その１)</t>
  </si>
  <si>
    <t>松井興産(株)</t>
  </si>
  <si>
    <t>公衆トイレ清掃・管理業務委託(その２)</t>
  </si>
  <si>
    <t>(株)リメイン</t>
  </si>
  <si>
    <t>産業廃棄物処理業者の立入調査に伴う検体分析業務委託</t>
  </si>
  <si>
    <t>(株)ケイ・エス分析センター</t>
  </si>
  <si>
    <t>産業廃棄物情報管理システムの機種更新に係るシステムデータ移行等業務委託</t>
  </si>
  <si>
    <t>(株)環境総合研究所</t>
  </si>
  <si>
    <t>使用済みタイヤの収集・運搬及び処分業務委託</t>
  </si>
  <si>
    <t>(株)クリーンクニナカ</t>
  </si>
  <si>
    <t>市有地売却にかかる不動産鑑定評価業務</t>
  </si>
  <si>
    <t>(株)総合企画</t>
  </si>
  <si>
    <t>自動車整備業務従事職員石綿健康診断</t>
  </si>
  <si>
    <t>(医)緑地会</t>
  </si>
  <si>
    <t>戎橋公衆便所建替工事設計業務委託</t>
  </si>
  <si>
    <t>小荷物専用昇降機保守点検整備業務委託</t>
  </si>
  <si>
    <t>三精テクノロジーズ(株)</t>
  </si>
  <si>
    <t>城北環境事業センターほか１か所給湯用温水ボイラ点検業務委託</t>
  </si>
  <si>
    <t>(株)ヒラカワ</t>
  </si>
  <si>
    <t>城北環境事業センターほか７か所温水ヒーター排ガス測定業務委託</t>
  </si>
  <si>
    <t>(株)エルエフ関西</t>
  </si>
  <si>
    <t>城北環境事業センターポンプ設備改修工事(東エリア)【設計】</t>
  </si>
  <si>
    <t>城北環境事業センター給水設備改修工事(東エリア)【工事調整】</t>
  </si>
  <si>
    <t>城北環境事業センター構内交換設備改修工事(東エリア)【工事調整】</t>
  </si>
  <si>
    <t>城北環境事業センター構内電話設備点検業務委託</t>
  </si>
  <si>
    <t>(株)スイタ情報システム</t>
  </si>
  <si>
    <t>城北環境事業センター電話交換設備改修工事(東エリア)【設計】</t>
  </si>
  <si>
    <t>生野東詰所ブロック塀改修工事</t>
  </si>
  <si>
    <t>西南環境事業センターボイラー改修その他工事(西エリア)【設計】</t>
  </si>
  <si>
    <t>西南環境事業センターボイラー設備改修ガス設備工事(西エリア)【工事調整】</t>
  </si>
  <si>
    <t>西南環境事業センターボイラー設備改修工事(西エリア)【工事調整】</t>
  </si>
  <si>
    <t>西南環境事業センター浴室床改修工事(西エリア)【工事調整】</t>
  </si>
  <si>
    <t>西部環境事業センターほか２か所給湯用温水ボイラ点検業務委託</t>
  </si>
  <si>
    <t>昭和鉄工(株)</t>
  </si>
  <si>
    <t>西部環境事業センター外３か所給油取扱所地下タンク及び付属配管漏洩点検業務委託</t>
  </si>
  <si>
    <t>(有)三協商事</t>
  </si>
  <si>
    <t>西部環境事業センター空調機取付け及び点検整備業務委託</t>
  </si>
  <si>
    <t>(株)センチュリー・パル</t>
  </si>
  <si>
    <t>西部環境事業センター内害虫駆除業務委託</t>
  </si>
  <si>
    <t>西部環境事業センター内警備業務委託</t>
  </si>
  <si>
    <t>西北環境事業センターほか４か所給湯用温水ボイラ点検業務委託</t>
  </si>
  <si>
    <t>(株)日本サーモエナー</t>
  </si>
  <si>
    <t>西北環境事業センター外壁改修その他工事外５件設計業務委託</t>
  </si>
  <si>
    <t>(株)ユニバァサル設計</t>
  </si>
  <si>
    <t>西北環境事業センター窓ガラス清掃業務委託</t>
  </si>
  <si>
    <t>環境テクノス(株)大阪支店</t>
  </si>
  <si>
    <t>西北環境事業センター庁舎内害虫駆除業務委託</t>
  </si>
  <si>
    <t>窓ガラス清掃委託業務</t>
  </si>
  <si>
    <t>大都美装(株)</t>
  </si>
  <si>
    <t>窓ガラス清掃業務委託</t>
  </si>
  <si>
    <t>(有)伸幸</t>
  </si>
  <si>
    <t>大阪美装工業(株)</t>
  </si>
  <si>
    <t>大阪市産業廃棄物処理実態調査業務委託</t>
  </si>
  <si>
    <t>ソシオエンジニアリング(株)</t>
  </si>
  <si>
    <t>大阪市資源ごみ・容器包装プラスチック収集業務委託(西区・港区・大正区)長期継続</t>
  </si>
  <si>
    <t>大阪都市環境保全協同組合</t>
  </si>
  <si>
    <t>大阪市資源ごみ・容器包装プラスチック収集業務委託(平野区)長期継続</t>
  </si>
  <si>
    <t>(一社)関西広域環境事業団</t>
  </si>
  <si>
    <t>大阪市資源ごみ・容器包装プラスチック収集業務委託(北区・都島区)長期継続</t>
  </si>
  <si>
    <t>大阪市粗大ごみ収集運搬業務委託(阿倍野区・西成区)(長期継続)</t>
  </si>
  <si>
    <t>西成清掃協同組合</t>
  </si>
  <si>
    <t>大阪市粗大ごみ収集運搬業務委託(旭区・城東区・鶴見区)(長期継続)</t>
  </si>
  <si>
    <t>阪南興業(株)</t>
  </si>
  <si>
    <t>大阪市粗大ごみ収集運搬業務委託(住之江区・住吉区)(長期継続)</t>
  </si>
  <si>
    <t>(有)東清掃</t>
  </si>
  <si>
    <t>大阪市粗大ごみ収集運搬業務委託(西区・港区・大正区)(長期継続)</t>
  </si>
  <si>
    <t>大阪市粗大ごみ収集運搬業務委託(中央区・浪速区)(長期継続)</t>
  </si>
  <si>
    <t>大阪市粗大ごみ収集運搬業務委託(天王寺区・東住吉区)(長期継続)</t>
  </si>
  <si>
    <t>今里衛生協同組合</t>
  </si>
  <si>
    <t>大阪市粗大ごみ収集運搬業務委託(東成区・生野区)(長期継続)</t>
  </si>
  <si>
    <t>大阪市粗大ごみ収集運搬業務委託(福島区・此花区・西淀川区)(長期継続)</t>
  </si>
  <si>
    <t>大阪市粗大ごみ収集運搬業務委託(平野区)(長期継続)</t>
  </si>
  <si>
    <t>(株)杏環境</t>
  </si>
  <si>
    <t>大阪市粗大ごみ収集運搬業務委託(北区・都島区)(長期継続)</t>
  </si>
  <si>
    <t>(有)シンコウコーポレーション</t>
  </si>
  <si>
    <t>大阪市粗大ごみ収集運搬業務委託(淀川区・東淀川区)(長期継続)</t>
  </si>
  <si>
    <t>山田衛生(株)</t>
  </si>
  <si>
    <t>大阪市粗大ごみ収集受付センター運営業務委託(長期継続)</t>
  </si>
  <si>
    <t>トランス・コスモス(株)</t>
  </si>
  <si>
    <t>大阪市粗大ごみ処理手数料収納業務委託</t>
  </si>
  <si>
    <t>(株)イトーヨーカ堂あべの店</t>
  </si>
  <si>
    <t>(株)エーコープ近畿</t>
  </si>
  <si>
    <t>(株)コノミヤ</t>
  </si>
  <si>
    <t>(株)スーパーナショナル</t>
  </si>
  <si>
    <t>(株)セブン－イレブン・ジャパン</t>
  </si>
  <si>
    <t>(株)ファミリーマート</t>
  </si>
  <si>
    <t>(株)ポプラ</t>
  </si>
  <si>
    <t>(株)ミツウロコプロビジョンズ</t>
  </si>
  <si>
    <t>(株)ライフコーポレーション</t>
  </si>
  <si>
    <t>(株)ローソン</t>
  </si>
  <si>
    <t>(株)関西スーパーマーケット</t>
  </si>
  <si>
    <t>(株)京阪ザ・ストア</t>
  </si>
  <si>
    <t>(株)近商ストア喜連店</t>
  </si>
  <si>
    <t>(株)近商ストア玉造店</t>
  </si>
  <si>
    <t>(株)近商ストア住吉店</t>
  </si>
  <si>
    <t>(株)近商ストア針中野店</t>
  </si>
  <si>
    <t>(株)光洋マックスバリュエクスプレス千鳥橋店</t>
  </si>
  <si>
    <t>(株)光洋マックスバリュ京橋店</t>
  </si>
  <si>
    <t>(株)光洋マックスバリュ駒川中野店</t>
  </si>
  <si>
    <t>(株)光洋マックスバリュ太子橋店</t>
  </si>
  <si>
    <t>(株)光洋マックスバリュ難波湊町店</t>
  </si>
  <si>
    <t>(株)光洋マックスバリュ平野駅前店</t>
  </si>
  <si>
    <t>(株)光洋マックスバリュ淀川三国店</t>
  </si>
  <si>
    <t>(株)阪急オアシス</t>
  </si>
  <si>
    <t>(株)万代</t>
  </si>
  <si>
    <t>(同)西友</t>
  </si>
  <si>
    <t>イオンリテール(株)イオン喜連瓜破駅前店</t>
  </si>
  <si>
    <t>イオンリテール(株)イオン高見店</t>
  </si>
  <si>
    <t>イオンリテール(株)イオン野田阪神店</t>
  </si>
  <si>
    <t>イオンリテールストア(株)イオン長吉店</t>
  </si>
  <si>
    <t>イズミヤ(株)</t>
  </si>
  <si>
    <t>カナート(株)</t>
  </si>
  <si>
    <t>ミニストップ(株)</t>
  </si>
  <si>
    <t>国分グローサーズチェーン(株)</t>
  </si>
  <si>
    <t>山崎製パン(株)</t>
  </si>
  <si>
    <t>生活協同組合おおさかパルコープ</t>
  </si>
  <si>
    <t>大阪市公設市場(株)</t>
  </si>
  <si>
    <t>南海フードシステム(株)</t>
  </si>
  <si>
    <t>日本郵便(株)</t>
  </si>
  <si>
    <t>大阪市普通ごみ収集運搬業務委託(都島区)(長期継続)</t>
  </si>
  <si>
    <t>大阪市普通ごみ収集運搬業務委託(北区)(長期継続)</t>
  </si>
  <si>
    <t>大阪市北部環境事業センターの事務所閉鎖に伴う什器備品等運搬業務委託</t>
  </si>
  <si>
    <t>(株)ホウワ</t>
  </si>
  <si>
    <t>中浜流注場ほか１か所消防用設備等点検業務委託</t>
  </si>
  <si>
    <t>東光防災(株)</t>
  </si>
  <si>
    <t>中浜流注場受入槽・貯留槽等清掃業務委託(概算契約)</t>
  </si>
  <si>
    <t>中部環境事業センター衣類乾燥機点検業務委託</t>
  </si>
  <si>
    <t>日精オーバル(株)大阪営業所</t>
  </si>
  <si>
    <t>中部環境事業センター外消防用設備等他点検業務(南エリア)【設計・監理】</t>
  </si>
  <si>
    <t>中部環境事業センター自動火災報知設備改修工事(南エリア)【工事調整】</t>
  </si>
  <si>
    <t>中部環境事業センター自動火災報知設備改修工事(南エリア)【設計】</t>
  </si>
  <si>
    <t>中部環境事業センター出張所エレベーター設備保守点検整備業務委託</t>
  </si>
  <si>
    <t>中部環境事業センター出張所外消防用設備等他点検業務(西エリア)【設計・監理】</t>
  </si>
  <si>
    <t>(株)大阪ガスファシリティーズ</t>
  </si>
  <si>
    <t>中部環境事業センター出張所自動制御機器調整業務委託</t>
  </si>
  <si>
    <t>アズビル(株)</t>
  </si>
  <si>
    <t>中部環境事業センター出張所防煙垂れ壁改修その他工事(西エリア)【工事調整】</t>
  </si>
  <si>
    <t>中部環境事業センター出張所防火垂壁改修工事(西エリア)【設計】</t>
  </si>
  <si>
    <t>中部環境事業センター内エレベーター保守点検業務委託</t>
  </si>
  <si>
    <t>日本エレベーター製造(株)大阪営業所</t>
  </si>
  <si>
    <t>庁舎害虫駆除業務委託</t>
  </si>
  <si>
    <t>庁舎管理用窓ガラス清掃業務委託</t>
  </si>
  <si>
    <t>(株)アダムクリーン</t>
  </si>
  <si>
    <t>天六公衆トイレ清掃・管理業務委託</t>
  </si>
  <si>
    <t>東宝ビル管理(株)</t>
  </si>
  <si>
    <t>塗装ブース作業環境測定業務委託</t>
  </si>
  <si>
    <t>東南環境事業センター排水処理設備点検整備業務委託</t>
  </si>
  <si>
    <t>オルガノプラントサービス(株)</t>
  </si>
  <si>
    <t>東南環境事業センター変圧器絶縁油取替業務委託</t>
  </si>
  <si>
    <t>近畿電設サービス(株)</t>
  </si>
  <si>
    <t>東部環境事業センターにおけるガス漏れ修理</t>
  </si>
  <si>
    <t>大阪瓦斯(株)</t>
  </si>
  <si>
    <t>東部環境事業センター外壁改修その他工事(東エリア)【設計】</t>
  </si>
  <si>
    <t>東北環境事業センターほか９か所建築保全(空調設備等)保守点検業務委託</t>
  </si>
  <si>
    <t>東北環境事業センター給油取扱所地下タンク中和洗浄業務委託</t>
  </si>
  <si>
    <t>(株)富永製作所</t>
  </si>
  <si>
    <t>東北環境事業センター構内交換設備改修工事(北エリア)【工事調整】</t>
  </si>
  <si>
    <t>東北環境事業センター高架水槽改修その他工事(北エリア)【設計】</t>
  </si>
  <si>
    <t>(株)ＵＲリンケージ西日本支社</t>
  </si>
  <si>
    <t>東北環境事業センター受変電設備改修工事(北エリア)【設計】</t>
  </si>
  <si>
    <t>東北環境事業センター地下燃料タンク内残油抜取業務委託</t>
  </si>
  <si>
    <t>東北環境事業センター電話交換設備改修工事(北エリア)【設計】</t>
  </si>
  <si>
    <t>動物死体処理業務委託(単価契約)</t>
  </si>
  <si>
    <t>(株)猪名川動物霊園</t>
  </si>
  <si>
    <t>特別管理産業廃棄物関連排出事業者の立入調査に伴う検体分析業務委託(概算契約)</t>
  </si>
  <si>
    <t>エヌエス環境(株)西日本支社</t>
  </si>
  <si>
    <t>廃金庫収集運搬処分業務委託</t>
  </si>
  <si>
    <t>(株)エイチ・ワイ・エス</t>
  </si>
  <si>
    <t>廃消火器収集運搬処分業務委託</t>
  </si>
  <si>
    <t>(有)オーネット防災設備</t>
  </si>
  <si>
    <t>廃油等収集運搬処分業務委託</t>
  </si>
  <si>
    <t>萩之茶屋北公園公衆便所建替工事設計業務委託</t>
  </si>
  <si>
    <t>舞洲工場指定搬入路通行にかかる搬入車両調査業務委託</t>
  </si>
  <si>
    <t>(株)サーベイリサーチセンター</t>
  </si>
  <si>
    <t>北部環境事業センターほか１２箇所樹木維持管理業務委託</t>
  </si>
  <si>
    <t>北部環境事業センター外消防用設備等他点検業務(北エリア)【設計・管理】</t>
  </si>
  <si>
    <t>油圧エレベーター保守点検業務委託</t>
  </si>
  <si>
    <t>令和２年度～令和４年度自家用電気工作物保安点検業務委託(北部環境事業センターほか１０か所)</t>
  </si>
  <si>
    <t>令和２年度ごみ量集計システムにかかる入力データ作成業務委託(概算契約)</t>
  </si>
  <si>
    <t>(一社)ＫＩＺＵＮＡ</t>
  </si>
  <si>
    <t>令和２年度阿倍野区役所外１３施設特定建築物等定期点検業務委託(建築設備・防火設備)</t>
  </si>
  <si>
    <t>令和２年度阿倍野区役所外１７施設特定建築物等定期点検業務委託(建築物)</t>
  </si>
  <si>
    <t>(株)ボーサイ</t>
  </si>
  <si>
    <t>令和２年度阿倍野区役所外４３施設消防用設備等点検業務委託</t>
  </si>
  <si>
    <t>(有)ダイシンシステム</t>
  </si>
  <si>
    <t>令和２年度河川事務所機械警備業務委託</t>
  </si>
  <si>
    <t>アムス・セキュリティサービス(株)</t>
  </si>
  <si>
    <t>令和２年度河川水面清掃及び河川清掃ごみ運搬業務委託(概算契約)</t>
  </si>
  <si>
    <t>(株)三興警備サービス</t>
  </si>
  <si>
    <t>令和２年度環境局不法投棄産業廃棄物収集運搬処分業務委託</t>
  </si>
  <si>
    <t>令和２年度此花屋内プール外１４施設特定建築物等定期点検業務委託(建築物)</t>
  </si>
  <si>
    <t>(株)三橋商会</t>
  </si>
  <si>
    <t>令和２年度此花区役所外４２施設消防用設備等点検業務委託</t>
  </si>
  <si>
    <t>(株)コウキ電設</t>
  </si>
  <si>
    <t>令和２年度産業廃棄物(廃プラスチック類)収集運搬処分業務委託</t>
  </si>
  <si>
    <t>令和２年度産業廃棄物に係る報告書のファイリング、データ入力及び集計業務委託(概算契約)</t>
  </si>
  <si>
    <t>(株)電算</t>
  </si>
  <si>
    <t>令和２年度産業廃棄物情報管理システム保守業務委託</t>
  </si>
  <si>
    <t>令和２年度城北環境事業センターほか３か所排水処理設備点検業務委託</t>
  </si>
  <si>
    <t>壽環境機材(株)</t>
  </si>
  <si>
    <t>令和２年度城北環境事業センター空冷式ヒートポンプチラー保守点検業務委託</t>
  </si>
  <si>
    <t>ダイキン工業(株)</t>
  </si>
  <si>
    <t>令和２年度城北環境事業センター庁舎清掃業務委託</t>
  </si>
  <si>
    <t>(株)ホームメンテナンス</t>
  </si>
  <si>
    <t>令和２年度西南環境事業センターほか２か所ガス吸収式冷温水機保守点検業務委託</t>
  </si>
  <si>
    <t>(株)日立ビルシステム</t>
  </si>
  <si>
    <t>令和２年度西南環境事業センター庁舎清掃業務委託</t>
  </si>
  <si>
    <t>(株)安住</t>
  </si>
  <si>
    <t>令和２年度西部環境事業センター庁舎清掃業務委託</t>
  </si>
  <si>
    <t>サンヨー(株)</t>
  </si>
  <si>
    <t>令和２年度西北環境事業センター空冷式ヒートポンプチラー保守点検業務委託</t>
  </si>
  <si>
    <t>(株)ダイキンアプライドシステムズ</t>
  </si>
  <si>
    <t>令和２年度西北環境事業センター庁舎清掃業務委託</t>
  </si>
  <si>
    <t>(有)グリーンサービス</t>
  </si>
  <si>
    <t>令和２年度西淀川区役所外２１施設特定建築物等定期点検業務委託(建築設備・防火設備)</t>
  </si>
  <si>
    <t>(株)辻井建築設計事務所</t>
  </si>
  <si>
    <t>令和２年度西淀川区役所外２２施設特定建築物等定期点検業務委託(建築物)</t>
  </si>
  <si>
    <t>(株)建綜研</t>
  </si>
  <si>
    <t>令和２年度粗大ごみ処理手数料券の保管・仕分・配送業務委託(概算契約)</t>
  </si>
  <si>
    <t>(株)天満運送</t>
  </si>
  <si>
    <t>令和２年度大阪市ごみ量集計システム運用・保守業務委託</t>
  </si>
  <si>
    <t>(株)アスピラント</t>
  </si>
  <si>
    <t>令和２年度大阪市粗大ごみ収集運搬業務委託(阿倍野区・西成区)</t>
  </si>
  <si>
    <t>令和２年度大阪市粗大ごみ収集運搬業務委託(旭区・城東区・鶴見区)</t>
  </si>
  <si>
    <t>令和２年度大阪市粗大ごみ収集運搬業務委託(住之江区・住吉区)</t>
  </si>
  <si>
    <t>令和２年度大阪市粗大ごみ収集運搬業務委託(西区・港区・大正区)</t>
  </si>
  <si>
    <t>令和２年度大阪市粗大ごみ収集運搬業務委託(中央区・浪速区)</t>
  </si>
  <si>
    <t>令和２年度大阪市粗大ごみ収集運搬業務委託(天王寺区・東住吉区)</t>
  </si>
  <si>
    <t>令和２年度大阪市粗大ごみ収集運搬業務委託(東成区・生野区)</t>
  </si>
  <si>
    <t>令和２年度大阪市粗大ごみ収集運搬業務委託(福島区・此花区・西淀川区)</t>
  </si>
  <si>
    <t>令和２年度大阪市粗大ごみ収集運搬業務委託(平野区)</t>
  </si>
  <si>
    <t>令和２年度大阪市粗大ごみ収集運搬業務委託(北区・都島区)</t>
  </si>
  <si>
    <t>令和２年度大正区役所外２３施設特定建築物等定期点検業務委託(建築設備・防火設備)</t>
  </si>
  <si>
    <t>後藤田工務店</t>
  </si>
  <si>
    <t>令和２年度中開３丁目地内土壌汚染状況調査(深度)等業務委託</t>
  </si>
  <si>
    <t>令和２年度中部環境事業センターガス吸収式冷温水機保守点検業務委託</t>
  </si>
  <si>
    <t>パナソニック産機システムズ(株)</t>
  </si>
  <si>
    <t>令和２年度中部環境事業センター出張所庁舎清掃業務委託</t>
  </si>
  <si>
    <t>令和２年度中部環境事業センター庁舎清掃業務委託</t>
  </si>
  <si>
    <t>ダイセイ美建(株)</t>
  </si>
  <si>
    <t>令和２年度鶴見橋３丁目地内土壌汚染状況調査(深度)等業務委託</t>
  </si>
  <si>
    <t>令和２年度天王寺区役所外１６施設特定建築物等定期点検業務委託(建築物)</t>
  </si>
  <si>
    <t>令和２年度天王寺区役所外２２施設特定建築物等定期点検業務委託(建築設備・防火設備)</t>
  </si>
  <si>
    <t>令和２年度都島区役所外１７施設特定建築物等定期点検業務委託(建築設備・防火設備)</t>
  </si>
  <si>
    <t>令和２年度都島区役所外４４施設消防用設備等点検業務委託</t>
  </si>
  <si>
    <t>(株)エリアテック</t>
  </si>
  <si>
    <t>令和２年度東住吉区役所外１４施設特定建築物等定期点検業務委託(建築設備・防火設備)</t>
  </si>
  <si>
    <t>テクノメンテナンス(株)</t>
  </si>
  <si>
    <t>令和２年度東南環境事業センター庁舎清掃業務委託</t>
  </si>
  <si>
    <t>令和２年度東部環境事業センター庁舎清掃業務委託</t>
  </si>
  <si>
    <t>管財サービス(株)</t>
  </si>
  <si>
    <t>令和２年度東北環境事業センターほか２か所ガス吸収式冷温水機保守点検業務委託</t>
  </si>
  <si>
    <t>川重冷熱工業(株)</t>
  </si>
  <si>
    <t>令和２年度東北環境事業センター庁舎清掃業務委託</t>
  </si>
  <si>
    <t>令和２年度南部環境事業センターガスヒートポンプ空調機保守点検業務委託</t>
  </si>
  <si>
    <t>令和２年度南部環境事業センターほか１０か所貯水槽清掃業務委託</t>
  </si>
  <si>
    <t>令和２年度南部環境事業センターほか６か所排水処理設備点検業務委託</t>
  </si>
  <si>
    <t>令和２年度南部環境事業センター庁舎清掃業務委託</t>
  </si>
  <si>
    <t>(株)アミューズ</t>
  </si>
  <si>
    <t>令和２年度搬入票発行・作業対象名簿管理システム運用・保守業務委託</t>
  </si>
  <si>
    <t>ディアシステム(株)</t>
  </si>
  <si>
    <t>令和２年度搬入票発行システム改修業務委託</t>
  </si>
  <si>
    <t>令和２年度北区役所外１４施設特定建築物等定期点検業務委託(建築設備・防火設備)</t>
  </si>
  <si>
    <t>令和２年度北区役所外３９施設消防用設備等点検業務委託</t>
  </si>
  <si>
    <t>ダイニチ工業(株)</t>
  </si>
  <si>
    <t>令和２年度北津守３丁目地内土壌汚染状況調査(深度)等業務委託</t>
  </si>
  <si>
    <t>ＨＳＳエンジニヤリング(株)</t>
  </si>
  <si>
    <t>令和２年度北部環境事業センターほか１か所空冷式ヒートポンプチラー保守点検業務委託</t>
  </si>
  <si>
    <t>東芝キヤリア(株)</t>
  </si>
  <si>
    <t>令和２年度北部環境事業センター外９ヶ所機械警備業務委託</t>
  </si>
  <si>
    <t>東洋テック(株)</t>
  </si>
  <si>
    <t>令和２年度北部環境事業センター自然冷媒ヒートポンプ給湯機保守点検業務委託</t>
  </si>
  <si>
    <t>三菱電機ビルテクノサービス(株)</t>
  </si>
  <si>
    <t>令和２年度北部環境事業センター庁舎清掃業務委託</t>
  </si>
  <si>
    <t>あいあいメンテナンス(株)</t>
  </si>
  <si>
    <t>浪速東工場アパート外１施設フェンス改修工事－２(南エリア)【工事調整】</t>
  </si>
  <si>
    <t>大阪市住之江区南港中５丁目不動産鑑定評価業務</t>
    <phoneticPr fontId="36"/>
  </si>
  <si>
    <t>(一財)日本不動産研究所近畿支社</t>
  </si>
  <si>
    <t>南港管路輸送施設(公道部)撤去等詳細設計業務委託</t>
  </si>
  <si>
    <t>西淀川屋内プール第一種圧力容器性能点検業務委託</t>
    <phoneticPr fontId="36"/>
  </si>
  <si>
    <t>(株)ネツケン</t>
  </si>
  <si>
    <t>此花総合センタービル内エレベータ保守点検業務委託</t>
    <phoneticPr fontId="36"/>
  </si>
  <si>
    <t>(株)日立ビルシステム</t>
    <rPh sb="3" eb="5">
      <t>ヒタチ</t>
    </rPh>
    <phoneticPr fontId="36"/>
  </si>
  <si>
    <t>西淀川屋内プールエレベータ保守点検業務委託</t>
    <phoneticPr fontId="36"/>
  </si>
  <si>
    <t>東芝エレベータ(株)</t>
  </si>
  <si>
    <t>(公財)フィットネス２１事業団</t>
  </si>
  <si>
    <t>此花総合センタービルほか１施設自動扉保守点検業務委託</t>
    <phoneticPr fontId="36"/>
  </si>
  <si>
    <t>令和２年度～令和４年度自家用電気工作物保安点検業務委託(住之江総合会館ほか１か所)</t>
    <rPh sb="39" eb="40">
      <t>ショ</t>
    </rPh>
    <phoneticPr fontId="36"/>
  </si>
  <si>
    <t>日本電検(株)</t>
    <rPh sb="0" eb="2">
      <t>ニホン</t>
    </rPh>
    <rPh sb="2" eb="4">
      <t>デンケン</t>
    </rPh>
    <phoneticPr fontId="36"/>
  </si>
  <si>
    <t>住之江屋内プール照明灯等交換工事</t>
    <phoneticPr fontId="36"/>
  </si>
  <si>
    <t>公募</t>
  </si>
  <si>
    <t>西淀川屋内プール受水槽・高架水槽清掃</t>
    <phoneticPr fontId="36"/>
  </si>
  <si>
    <t>国際ライフパートナー(株)</t>
    <rPh sb="0" eb="2">
      <t>コクサイ</t>
    </rPh>
    <phoneticPr fontId="36"/>
  </si>
  <si>
    <t>此花屋内プール床暖房等更新工事</t>
    <phoneticPr fontId="36"/>
  </si>
  <si>
    <t>此花屋内プール床面工事の実施にかかる営業補償</t>
    <phoneticPr fontId="36"/>
  </si>
  <si>
    <t>住之江屋内プール内壁工事の実施にかかる営業補償</t>
    <phoneticPr fontId="36"/>
  </si>
  <si>
    <t>此花屋内プール、西淀川屋内プール及び住之江屋内プールについて、新型コロナウイルス感染症拡大の影響にかかる営業補填</t>
    <phoneticPr fontId="36"/>
  </si>
  <si>
    <t>(株)コウキ電設</t>
    <rPh sb="6" eb="8">
      <t>デンセツ</t>
    </rPh>
    <phoneticPr fontId="36"/>
  </si>
  <si>
    <t>(株)三橋商会</t>
    <rPh sb="3" eb="7">
      <t>ミツハシショウカイ</t>
    </rPh>
    <phoneticPr fontId="36"/>
  </si>
  <si>
    <t>(株)建築設備適合性判定所</t>
    <rPh sb="3" eb="5">
      <t>ケンチク</t>
    </rPh>
    <rPh sb="5" eb="7">
      <t>セツビ</t>
    </rPh>
    <rPh sb="7" eb="10">
      <t>テキゴウセイ</t>
    </rPh>
    <rPh sb="10" eb="13">
      <t>ハンテイショ</t>
    </rPh>
    <phoneticPr fontId="36"/>
  </si>
  <si>
    <t>此花総合センタービル消防用設備等他点検業務(西エリア)【設計・監理】</t>
    <rPh sb="0" eb="2">
      <t>コノハナ</t>
    </rPh>
    <rPh sb="2" eb="4">
      <t>ソウゴウ</t>
    </rPh>
    <rPh sb="10" eb="12">
      <t>ショウボウ</t>
    </rPh>
    <rPh sb="12" eb="13">
      <t>ヨウ</t>
    </rPh>
    <rPh sb="13" eb="15">
      <t>セツビ</t>
    </rPh>
    <rPh sb="15" eb="16">
      <t>ナド</t>
    </rPh>
    <rPh sb="16" eb="17">
      <t>ホカ</t>
    </rPh>
    <rPh sb="17" eb="21">
      <t>テンケンギョウム</t>
    </rPh>
    <rPh sb="22" eb="23">
      <t>ニシ</t>
    </rPh>
    <rPh sb="28" eb="30">
      <t>セッケイ</t>
    </rPh>
    <rPh sb="31" eb="33">
      <t>カンリ</t>
    </rPh>
    <phoneticPr fontId="36"/>
  </si>
  <si>
    <t>(株)大阪ガスファシリティーズ</t>
    <rPh sb="3" eb="5">
      <t>オオサカ</t>
    </rPh>
    <phoneticPr fontId="36"/>
  </si>
  <si>
    <t>後藤田工務店</t>
    <rPh sb="0" eb="3">
      <t>ゴトウダ</t>
    </rPh>
    <rPh sb="3" eb="6">
      <t>コウムテン</t>
    </rPh>
    <phoneticPr fontId="36"/>
  </si>
  <si>
    <t>住之江屋内プール・さざんか会館消防用設備等他点検業務(西エリア)【設計・監理】</t>
    <rPh sb="0" eb="3">
      <t>スミノエ</t>
    </rPh>
    <rPh sb="3" eb="5">
      <t>オクナイ</t>
    </rPh>
    <rPh sb="13" eb="15">
      <t>カイカン</t>
    </rPh>
    <rPh sb="15" eb="18">
      <t>ショウボウヨウ</t>
    </rPh>
    <rPh sb="18" eb="21">
      <t>セツビトウ</t>
    </rPh>
    <rPh sb="21" eb="22">
      <t>ホカ</t>
    </rPh>
    <rPh sb="22" eb="26">
      <t>テンケンギョウム</t>
    </rPh>
    <rPh sb="27" eb="28">
      <t>ニシ</t>
    </rPh>
    <rPh sb="33" eb="35">
      <t>セッケイ</t>
    </rPh>
    <rPh sb="36" eb="38">
      <t>カンリ</t>
    </rPh>
    <phoneticPr fontId="36"/>
  </si>
  <si>
    <t>大日工業(株)</t>
    <rPh sb="0" eb="4">
      <t>ダイニチコウギョウ</t>
    </rPh>
    <phoneticPr fontId="36"/>
  </si>
  <si>
    <t>(株)建綜研</t>
    <rPh sb="3" eb="4">
      <t>ケン</t>
    </rPh>
    <rPh sb="4" eb="6">
      <t>ソウケン</t>
    </rPh>
    <phoneticPr fontId="36"/>
  </si>
  <si>
    <t>(株)辻井建築設計事務所</t>
    <rPh sb="3" eb="12">
      <t>ツジイケンチクセッケイジムショ</t>
    </rPh>
    <phoneticPr fontId="36"/>
  </si>
  <si>
    <t>西淀川屋内プール消防用設備等他点検業務(北エリア)【設計・監理】</t>
    <rPh sb="0" eb="3">
      <t>ニシヨドガワ</t>
    </rPh>
    <rPh sb="3" eb="5">
      <t>オクナイ</t>
    </rPh>
    <rPh sb="8" eb="11">
      <t>ショウボウヨウ</t>
    </rPh>
    <rPh sb="11" eb="14">
      <t>セツビトウ</t>
    </rPh>
    <rPh sb="14" eb="15">
      <t>ホカ</t>
    </rPh>
    <rPh sb="15" eb="19">
      <t>テンケンギョウム</t>
    </rPh>
    <rPh sb="20" eb="21">
      <t>キタ</t>
    </rPh>
    <rPh sb="26" eb="28">
      <t>セッケイ</t>
    </rPh>
    <rPh sb="29" eb="31">
      <t>カンリ</t>
    </rPh>
    <phoneticPr fontId="36"/>
  </si>
  <si>
    <t>(株)ＵＲリンケージ西日本支社</t>
    <rPh sb="10" eb="15">
      <t>ニシニホンシシャ</t>
    </rPh>
    <phoneticPr fontId="36"/>
  </si>
  <si>
    <t>此花屋内プール防水改修その他工事(西エリア)【設計】</t>
    <rPh sb="0" eb="4">
      <t>コノハナオクナイ</t>
    </rPh>
    <rPh sb="7" eb="9">
      <t>ボウスイ</t>
    </rPh>
    <rPh sb="9" eb="11">
      <t>カイシュウ</t>
    </rPh>
    <rPh sb="13" eb="14">
      <t>タ</t>
    </rPh>
    <rPh sb="14" eb="16">
      <t>コウジ</t>
    </rPh>
    <rPh sb="17" eb="18">
      <t>ニシ</t>
    </rPh>
    <rPh sb="23" eb="25">
      <t>セッケイ</t>
    </rPh>
    <phoneticPr fontId="36"/>
  </si>
  <si>
    <t>此花屋内プール防水改修その他工事(西エリア)【工事調整】</t>
    <rPh sb="0" eb="4">
      <t>コノハナオクナイ</t>
    </rPh>
    <rPh sb="7" eb="9">
      <t>ボウスイ</t>
    </rPh>
    <rPh sb="9" eb="11">
      <t>カイシュウ</t>
    </rPh>
    <rPh sb="13" eb="14">
      <t>タ</t>
    </rPh>
    <rPh sb="14" eb="16">
      <t>コウジ</t>
    </rPh>
    <rPh sb="17" eb="18">
      <t>ニシ</t>
    </rPh>
    <rPh sb="23" eb="27">
      <t>コウジチョウセイ</t>
    </rPh>
    <phoneticPr fontId="36"/>
  </si>
  <si>
    <t>住之江総合会館外壁改修その他工事(西エリア)【工事調整】</t>
    <rPh sb="0" eb="3">
      <t>スミノエ</t>
    </rPh>
    <rPh sb="3" eb="7">
      <t>ソウゴウカイカン</t>
    </rPh>
    <rPh sb="7" eb="9">
      <t>ガイヘキ</t>
    </rPh>
    <rPh sb="9" eb="11">
      <t>カイシュウ</t>
    </rPh>
    <rPh sb="13" eb="14">
      <t>タ</t>
    </rPh>
    <rPh sb="14" eb="16">
      <t>コウジ</t>
    </rPh>
    <rPh sb="17" eb="18">
      <t>ニシ</t>
    </rPh>
    <rPh sb="23" eb="27">
      <t>コウジチョウセイ</t>
    </rPh>
    <phoneticPr fontId="36"/>
  </si>
  <si>
    <t>西淀川屋内プール空調設備改修工事に係る設計業務(北エリア)【設計】</t>
    <rPh sb="0" eb="3">
      <t>ニシヨドガワ</t>
    </rPh>
    <rPh sb="3" eb="5">
      <t>オクナイ</t>
    </rPh>
    <rPh sb="8" eb="14">
      <t>クウチョウセツビカイシュウ</t>
    </rPh>
    <rPh sb="14" eb="16">
      <t>コウジ</t>
    </rPh>
    <rPh sb="17" eb="18">
      <t>カカワ</t>
    </rPh>
    <rPh sb="19" eb="23">
      <t>セッケイギョウム</t>
    </rPh>
    <rPh sb="24" eb="25">
      <t>キタ</t>
    </rPh>
    <rPh sb="30" eb="32">
      <t>セッケイ</t>
    </rPh>
    <phoneticPr fontId="36"/>
  </si>
  <si>
    <t>西淀川屋内プール各所改修工事外１件設計業務委託</t>
    <rPh sb="0" eb="3">
      <t>ニシヨドガワ</t>
    </rPh>
    <rPh sb="3" eb="5">
      <t>オクナイ</t>
    </rPh>
    <rPh sb="8" eb="10">
      <t>カクショ</t>
    </rPh>
    <rPh sb="10" eb="12">
      <t>カイシュウ</t>
    </rPh>
    <rPh sb="12" eb="14">
      <t>コウジ</t>
    </rPh>
    <rPh sb="14" eb="15">
      <t>ガイ</t>
    </rPh>
    <rPh sb="16" eb="17">
      <t>ケン</t>
    </rPh>
    <rPh sb="17" eb="19">
      <t>セッケイ</t>
    </rPh>
    <rPh sb="19" eb="21">
      <t>ギョウム</t>
    </rPh>
    <rPh sb="21" eb="23">
      <t>イタク</t>
    </rPh>
    <phoneticPr fontId="36"/>
  </si>
  <si>
    <t>小林建築設計事務所</t>
    <rPh sb="0" eb="4">
      <t>コバヤシケンチク</t>
    </rPh>
    <rPh sb="4" eb="9">
      <t>セッケイジムショ</t>
    </rPh>
    <phoneticPr fontId="36"/>
  </si>
  <si>
    <t>大阪市立西成スポーツセンター・屋内プール外３ヶ所電気機械設備等点検整備保守業務委託(その２)(長期継続)</t>
    <rPh sb="0" eb="4">
      <t>オオサカシリツ</t>
    </rPh>
    <rPh sb="4" eb="6">
      <t>ニシナリ</t>
    </rPh>
    <rPh sb="15" eb="17">
      <t>オクナイ</t>
    </rPh>
    <rPh sb="20" eb="21">
      <t>ホカ</t>
    </rPh>
    <rPh sb="23" eb="24">
      <t>ショ</t>
    </rPh>
    <rPh sb="24" eb="30">
      <t>デンキキカイセツビ</t>
    </rPh>
    <rPh sb="30" eb="31">
      <t>トウ</t>
    </rPh>
    <rPh sb="31" eb="35">
      <t>テンケンセイビ</t>
    </rPh>
    <rPh sb="35" eb="37">
      <t>ホシュ</t>
    </rPh>
    <rPh sb="37" eb="41">
      <t>ギョウムイタク</t>
    </rPh>
    <rPh sb="47" eb="51">
      <t>チョウキケイゾク</t>
    </rPh>
    <phoneticPr fontId="36"/>
  </si>
  <si>
    <t>イオンディライト(株)</t>
  </si>
  <si>
    <t>(株)住之江相互警備</t>
    <rPh sb="3" eb="6">
      <t>スミノエ</t>
    </rPh>
    <phoneticPr fontId="36"/>
  </si>
  <si>
    <t>令和２年度環境局もと港工場巡回警備業務委託(その２)</t>
  </si>
  <si>
    <t>もと森之宮工場解体撤去工事設計業務委託</t>
    <rPh sb="2" eb="7">
      <t>モリノミヤコウジョウ</t>
    </rPh>
    <rPh sb="7" eb="9">
      <t>カイタイ</t>
    </rPh>
    <rPh sb="9" eb="13">
      <t>テッキョコウジ</t>
    </rPh>
    <rPh sb="13" eb="17">
      <t>セッケイギョウム</t>
    </rPh>
    <rPh sb="17" eb="19">
      <t>イタク</t>
    </rPh>
    <phoneticPr fontId="36"/>
  </si>
  <si>
    <t>(株)三座建築事務所</t>
    <rPh sb="3" eb="5">
      <t>サンザ</t>
    </rPh>
    <rPh sb="5" eb="10">
      <t>ケンチクジムショ</t>
    </rPh>
    <phoneticPr fontId="36"/>
  </si>
  <si>
    <t>もと森之宮工場低濃度ＰＣＢ汚染廃電気機器等収集運搬業務委託</t>
    <phoneticPr fontId="36"/>
  </si>
  <si>
    <t>日本通運(株)大阪支店</t>
    <rPh sb="7" eb="11">
      <t>オオサカシテン</t>
    </rPh>
    <phoneticPr fontId="36"/>
  </si>
  <si>
    <t>もと森之宮工場低濃度ＰＣＢ汚染廃電気機器等処分業務委託</t>
    <phoneticPr fontId="36"/>
  </si>
  <si>
    <t>(株)富士クリーン</t>
    <rPh sb="3" eb="5">
      <t>フジ</t>
    </rPh>
    <phoneticPr fontId="36"/>
  </si>
  <si>
    <t>東淀工場付帯施設消防用設備等他点検業務(北エリア)【設計・監理】</t>
    <rPh sb="0" eb="4">
      <t>ヒガシヨドコウジョウ</t>
    </rPh>
    <rPh sb="4" eb="8">
      <t>フタイシセツ</t>
    </rPh>
    <rPh sb="8" eb="11">
      <t>ショウボウヨウ</t>
    </rPh>
    <rPh sb="11" eb="14">
      <t>セツビトウ</t>
    </rPh>
    <rPh sb="14" eb="15">
      <t>ホカ</t>
    </rPh>
    <rPh sb="15" eb="19">
      <t>テンケンギョウム</t>
    </rPh>
    <rPh sb="20" eb="21">
      <t>キタ</t>
    </rPh>
    <rPh sb="26" eb="28">
      <t>セッケイ</t>
    </rPh>
    <rPh sb="29" eb="31">
      <t>カンリ</t>
    </rPh>
    <phoneticPr fontId="36"/>
  </si>
  <si>
    <t>南港管路輸送センター機械警備業務委託</t>
    <phoneticPr fontId="36"/>
  </si>
  <si>
    <t>アークリード(株)</t>
  </si>
  <si>
    <t>シーシーエス(株)</t>
  </si>
  <si>
    <t>(株)Ｌｅａｆ</t>
  </si>
  <si>
    <t>(株)川崎環境開発興業</t>
  </si>
  <si>
    <t>大阪電気計測(株)</t>
  </si>
  <si>
    <t>もと大正工場低濃度ＰＣＢ汚染廃電気機器等処分業務委託</t>
    <phoneticPr fontId="36"/>
  </si>
  <si>
    <t>オオノ開發(株)</t>
  </si>
  <si>
    <t>もと大正工場低濃度ＰＣＢ汚染廃電気機器等収集運搬業務委託</t>
    <phoneticPr fontId="36"/>
  </si>
  <si>
    <t>雉子橋改修設計業務委託</t>
    <phoneticPr fontId="36"/>
  </si>
  <si>
    <t>国土工営コンサルタンツ(株)</t>
    <rPh sb="0" eb="4">
      <t>コクドコウエイ</t>
    </rPh>
    <phoneticPr fontId="36"/>
  </si>
  <si>
    <t>住之江高温水供給管撤去に伴う測量業務委託</t>
    <phoneticPr fontId="36"/>
  </si>
  <si>
    <t>(株)淀川アクテス</t>
    <rPh sb="3" eb="4">
      <t>ヨド</t>
    </rPh>
    <rPh sb="4" eb="5">
      <t>ガワ</t>
    </rPh>
    <phoneticPr fontId="36"/>
  </si>
  <si>
    <t>住之江高温水供給管撤去に伴う設計業務委託</t>
    <phoneticPr fontId="36"/>
  </si>
  <si>
    <t>(株)井沢設計</t>
    <rPh sb="3" eb="5">
      <t>イザワ</t>
    </rPh>
    <rPh sb="5" eb="7">
      <t>セッケイ</t>
    </rPh>
    <phoneticPr fontId="36"/>
  </si>
  <si>
    <t>大阪湾広域臨海環境整備センター</t>
    <phoneticPr fontId="36"/>
  </si>
  <si>
    <t>「資源化可能な紙類の分別とリサイクル」リーフレットデザイン作成業務委託</t>
  </si>
  <si>
    <t>(株)ミラテック</t>
  </si>
  <si>
    <t>「事業系ごみ適正処理ハンドブック(令和２年度版)」デザイン作成業務委託</t>
  </si>
  <si>
    <t>(株)綜合工芸社</t>
  </si>
  <si>
    <t>「特定建築物管理システム」データ移行等業務委託</t>
  </si>
  <si>
    <t>(株)アローズネクスト</t>
  </si>
  <si>
    <t>ＳＤＧｓ(食品ロス削減)の啓発ポスターデザイン及び印刷業務委託</t>
  </si>
  <si>
    <t>(株)シカトキノコ</t>
  </si>
  <si>
    <t>資源ごみ選別業務委託(西南方面中継地)</t>
  </si>
  <si>
    <t>大阪リサイクル事業協同組合</t>
  </si>
  <si>
    <t>資源ごみ選別業務委託(西北方面中継地)</t>
  </si>
  <si>
    <t>(株)松田商店</t>
  </si>
  <si>
    <t>資源ごみ選別業務委託(鶴見中継地)</t>
  </si>
  <si>
    <t>大阪資源再生化事業協同組合</t>
  </si>
  <si>
    <t>資源ごみ選別業務委託(東南方面中継地)</t>
  </si>
  <si>
    <t>信和商事(株)</t>
  </si>
  <si>
    <t>資源ごみ選別業務委託(東北方面中継地)</t>
  </si>
  <si>
    <t>安田金属興業(株)</t>
  </si>
  <si>
    <t>集合式住宅における分別排出啓発用ビラデザイン作成業務委託</t>
  </si>
  <si>
    <t>西南方面資源ごみ中継地計量器自主点検業務委託</t>
  </si>
  <si>
    <t>(株)田中衡機工業所</t>
  </si>
  <si>
    <t>鶴見容器包装プラスチック中継施設ほか２か所消防用設備等点検業務委託</t>
  </si>
  <si>
    <t>近畿防災(株)</t>
  </si>
  <si>
    <t>廃蛍光灯管及び廃乾電池等の処理及び再資源化業務委託</t>
  </si>
  <si>
    <t>野村興産(株)</t>
  </si>
  <si>
    <t>不法投棄された特定家庭用機器廃棄物(エアコン、テレビ、洗濯機・衣類乾燥機)における再商品化業務委託</t>
  </si>
  <si>
    <t>サニーメタル(株)</t>
  </si>
  <si>
    <t>容器包装プラスチック異物除去等業務委託(西淀・舞洲中継施設)</t>
  </si>
  <si>
    <t>協同組合大阪再生資源業界近代化協議会</t>
  </si>
  <si>
    <t>容器包装プラスチック異物除去等業務委託(鶴見中継施設)</t>
  </si>
  <si>
    <t>共和紙料(株)</t>
  </si>
  <si>
    <t>容器包装プラスチック異物除去等業務委託(東淀中継施設)</t>
  </si>
  <si>
    <t>容器包装プラスチック異物除去等業務委託(平野中継施設)</t>
  </si>
  <si>
    <t>容器包装リサイクル法に基づく再商品化業務委託</t>
  </si>
  <si>
    <t>(公財)日本容器包装リサイクル協会</t>
  </si>
  <si>
    <t>令和２年度あいりん日雇労働者等自立支援事業</t>
  </si>
  <si>
    <t>(特非)釜ヶ崎支援機構</t>
  </si>
  <si>
    <t>令和２年度ショベルローダー月次検査・グリスアップ業務委託</t>
  </si>
  <si>
    <t>ロジスネクスト近畿(株)</t>
  </si>
  <si>
    <t>令和２年度喫煙設備清掃・管理業務委託(喫煙設備維持管理用)</t>
  </si>
  <si>
    <t>総合メンテナンス(株)</t>
  </si>
  <si>
    <t>令和２年度資源ごみ等搬送業務委託</t>
  </si>
  <si>
    <t>令和２年度新たなペットボトル回収・リサイクルシステム取組推進業務委託</t>
  </si>
  <si>
    <t>デロイトトーマツコンサルティング(同)</t>
  </si>
  <si>
    <t>令和２年度人力除草・清掃業務委託【あびこ筋外２０ヶ所】(概算契約)</t>
  </si>
  <si>
    <t>令和２年度人力除草・清掃業務委託【なにわ筋外９ヶ所】(概算契約)</t>
  </si>
  <si>
    <t>(株)ヤスクニ緑地</t>
  </si>
  <si>
    <t>令和２年度人力除草・清掃業務委託【御堂筋外７ヶ所】(概算契約)</t>
  </si>
  <si>
    <t>大阪グリーン土木(株)</t>
  </si>
  <si>
    <t>令和２年度人力除草・清掃業務委託【中央環状線外７ヶ所】(概算契約)</t>
  </si>
  <si>
    <t>(株)川田正樹園</t>
  </si>
  <si>
    <t>令和２年度人力除草・清掃業務委託【中央大通外１５ヶ所】(概算契約)</t>
  </si>
  <si>
    <t>(株)近畿ハイウェイ</t>
  </si>
  <si>
    <t>令和２年度大阪市不法投棄廃家電運搬業務委託</t>
  </si>
  <si>
    <t>令和２年度道路清掃業務委託【港区・大正区内】(概算契約)</t>
  </si>
  <si>
    <t>(有)オーエムワークス</t>
  </si>
  <si>
    <t>令和２年度道路清掃業務委託【住之江区・住吉区内】(概算契約)</t>
  </si>
  <si>
    <t>令和２年度道路清掃業務委託【西区内】(概算契約)</t>
  </si>
  <si>
    <t>(株)大起</t>
  </si>
  <si>
    <t>令和２年度道路清掃業務委託【中央区内】(概算契約)</t>
  </si>
  <si>
    <t>(有)セイホウメンテナンス大阪支店</t>
  </si>
  <si>
    <t>令和２年度道路清掃業務委託【鶴見区・城東区内】(概算契約)</t>
  </si>
  <si>
    <t>エムガーデン</t>
  </si>
  <si>
    <t>令和２年度道路清掃業務委託【天王寺区・東住吉区内】(概算契約)</t>
  </si>
  <si>
    <t>(株)セイワプラント</t>
  </si>
  <si>
    <t>令和２年度道路清掃業務委託【都島区・旭区内】(概算契約)</t>
  </si>
  <si>
    <t>京阪神道路サービス(株)</t>
  </si>
  <si>
    <t>令和２年度道路清掃業務委託【東成区・生野区内】(概算契約)</t>
  </si>
  <si>
    <t>(株)ジオメイク</t>
  </si>
  <si>
    <t>令和２年度道路清掃業務委託【東淀川区内】(概算契約)</t>
  </si>
  <si>
    <t>泉北エンタープライズ(株)</t>
  </si>
  <si>
    <t>令和２年度道路清掃業務委託【福島区・此花区・西淀川区内】(概算契約)</t>
  </si>
  <si>
    <t>(株)エコ・テクノ</t>
  </si>
  <si>
    <t>令和２年度道路清掃業務委託【平野区内】(概算契約)</t>
  </si>
  <si>
    <t>武田興業(株)</t>
  </si>
  <si>
    <t>令和２年度道路清掃業務委託【北区内】(概算契約)</t>
  </si>
  <si>
    <t>大工園設備工業(株)大阪営業所</t>
  </si>
  <si>
    <t>令和２年度道路清掃業務委託【淀川区内】(概算契約)</t>
  </si>
  <si>
    <t>令和２年度道路清掃業務委託【浪速区・阿倍野区・西成区内】(概算契約)</t>
  </si>
  <si>
    <t>大都保全興業(株)</t>
  </si>
  <si>
    <t>令和２年度道路清掃作業業務委託</t>
  </si>
  <si>
    <t>令和２年度特定建築物管理システム運用・保守業務委託</t>
  </si>
  <si>
    <t>令和２年度不法投棄された特定家庭用機器廃棄物(冷蔵庫・冷凍庫)における再商品化業務委託</t>
  </si>
  <si>
    <t>関西リサイクルシステムズ(株)</t>
  </si>
  <si>
    <t>令和２年度路上喫煙実態定点調査業務委託(路上喫煙対策用)</t>
  </si>
  <si>
    <t>ポートスタッフ(株)</t>
  </si>
  <si>
    <t>瓜破斎場建物内警備業務委託</t>
    <phoneticPr fontId="36"/>
  </si>
  <si>
    <t>セコム(株)</t>
  </si>
  <si>
    <t>瓜破斎場一般廃棄物収集・運搬業務委託</t>
    <phoneticPr fontId="36"/>
  </si>
  <si>
    <t>(株)河内環境開発</t>
  </si>
  <si>
    <t>瓜破斎場ガスヒートポンプ空調機保守点検業務委託</t>
    <phoneticPr fontId="36"/>
  </si>
  <si>
    <t>斎園管理グループ</t>
    <phoneticPr fontId="36"/>
  </si>
  <si>
    <t>大阪市立北斎場及び鶴見斎場管理に係る業務代行</t>
  </si>
  <si>
    <t>北・鶴見斎苑管理グループ</t>
    <phoneticPr fontId="36"/>
  </si>
  <si>
    <t>大阪市立小林斎場及び佃斎場管理に係る業務代行</t>
  </si>
  <si>
    <t>おおさか斎苑管理グループ</t>
    <phoneticPr fontId="36"/>
  </si>
  <si>
    <t>令和２年度大阪市設瓜破霊園ほか３霊園及び大阪市立服部納骨堂管理運営に係る業務代行</t>
  </si>
  <si>
    <t>(一財)環境事業協会</t>
  </si>
  <si>
    <t>瓜破斎場炉前表示システム保守点検業務委託</t>
    <phoneticPr fontId="36"/>
  </si>
  <si>
    <t>令和２年度市設霊園(泉南メモリアルパーク)管理運営に係る業務代行</t>
  </si>
  <si>
    <t>都市霊園管理グループ</t>
    <phoneticPr fontId="36"/>
  </si>
  <si>
    <t>大阪市霊園管理システム運用保守業務委託</t>
    <phoneticPr fontId="36"/>
  </si>
  <si>
    <t>(株)京都イングス</t>
  </si>
  <si>
    <t>瓜破斎場自動扉保守点検業務委託</t>
    <phoneticPr fontId="36"/>
  </si>
  <si>
    <t>瓜破斎場自動給茶器保守点検業務委託</t>
    <phoneticPr fontId="36"/>
  </si>
  <si>
    <t>ホシザキ京阪(株)</t>
  </si>
  <si>
    <t>大阪市立斎場予約受付システムミドルウェア等更新作業委託</t>
    <phoneticPr fontId="36"/>
  </si>
  <si>
    <t>都築電気(株)大阪支店</t>
  </si>
  <si>
    <t>瓜破斎場夜間緊急受付業務委託</t>
  </si>
  <si>
    <t>(株)セノン大阪支社</t>
  </si>
  <si>
    <t>瓜破斎場除草及び剪定等維持管理業務委託</t>
  </si>
  <si>
    <t>ファーストグリーン緑地建設(株)</t>
  </si>
  <si>
    <t>大阪市立斎場予約受付システムＯＳ更新等業務委託</t>
  </si>
  <si>
    <t>瓜破東６丁目地内堆積物撤去に係る測量業務委託</t>
  </si>
  <si>
    <t>平和測量設計(株)</t>
  </si>
  <si>
    <t>斎場におけるダイオキシン類等の測定業務委託</t>
  </si>
  <si>
    <t>東京テクニカル・サービス(株)</t>
  </si>
  <si>
    <t>瓜破斎場火葬設備保守点検業務委託</t>
    <phoneticPr fontId="36"/>
  </si>
  <si>
    <t>村瀬炉工業(株)</t>
  </si>
  <si>
    <t>瓜破斎場消防用設備等点検業務委託</t>
    <phoneticPr fontId="36"/>
  </si>
  <si>
    <t>令和２年度服部霊園橋梁定期点検業務委託</t>
  </si>
  <si>
    <t>(株)シードコンサルタント大阪支社</t>
  </si>
  <si>
    <t>瓜破斎場空調機等洗浄業務委託</t>
  </si>
  <si>
    <t>日本水処理工業(株)</t>
  </si>
  <si>
    <t>瓜破斎場残骨地下保管施設設置に係る設計業務委託</t>
  </si>
  <si>
    <t>瓜破斎場緊急ガス遮断装置分解点検等整備委託</t>
  </si>
  <si>
    <t>大阪瓦斯(株)ネットワークカンパニー</t>
  </si>
  <si>
    <t>大阪市設北畠霊園剪定等業務委託</t>
  </si>
  <si>
    <t>(株)三章園</t>
  </si>
  <si>
    <t>環境局管理用地(喜連霊園)測量登記業務委託</t>
  </si>
  <si>
    <t>(公社)大阪公共嘱託登記土地家屋調査士協会</t>
  </si>
  <si>
    <t>大阪市霊園管理システム機能追加及びデータ移行業務委託</t>
  </si>
  <si>
    <t>(株)京都イングス大阪支社</t>
  </si>
  <si>
    <t>令和２年度大阪市立斎場残骨灰減容化処理業務委託</t>
  </si>
  <si>
    <t>(株)三輝</t>
  </si>
  <si>
    <t>瓜破斎場貯水槽清掃業務委託</t>
  </si>
  <si>
    <t>(株)スミテクノエンジニアリング</t>
  </si>
  <si>
    <t>泉南メモリアルパーク上水道漏水調査業務委託</t>
    <rPh sb="17" eb="21">
      <t>ギョウムイタク</t>
    </rPh>
    <phoneticPr fontId="36"/>
  </si>
  <si>
    <t>都市霊園管理グループ</t>
  </si>
  <si>
    <t>瓜破斎場電気工作物保守点検業務委託(南エリア)</t>
  </si>
  <si>
    <t>(一財)関西電気保安協会</t>
    <rPh sb="4" eb="6">
      <t>カンサイ</t>
    </rPh>
    <rPh sb="6" eb="8">
      <t>デンキ</t>
    </rPh>
    <rPh sb="8" eb="10">
      <t>ホアン</t>
    </rPh>
    <rPh sb="10" eb="12">
      <t>キョウカイ</t>
    </rPh>
    <phoneticPr fontId="36"/>
  </si>
  <si>
    <t>瓜破斎場電気工作物保守点検設業務委託(南エリア)【設計・監理】</t>
    <rPh sb="13" eb="14">
      <t>セツ</t>
    </rPh>
    <rPh sb="14" eb="16">
      <t>ギョウム</t>
    </rPh>
    <rPh sb="25" eb="27">
      <t>セッケイ</t>
    </rPh>
    <rPh sb="28" eb="30">
      <t>カンリ</t>
    </rPh>
    <phoneticPr fontId="36"/>
  </si>
  <si>
    <t>瓜破斎場外灯改修工事(南エリア)</t>
    <rPh sb="8" eb="10">
      <t>コウジ</t>
    </rPh>
    <rPh sb="11" eb="12">
      <t>ミナミ</t>
    </rPh>
    <phoneticPr fontId="20"/>
  </si>
  <si>
    <t>瓜破斎場渡り廊下改修工事(南エリア)</t>
    <rPh sb="13" eb="14">
      <t>ミナミ</t>
    </rPh>
    <phoneticPr fontId="20"/>
  </si>
  <si>
    <t>瓜破斎場職員用脱衣所改修工事(南エリア)</t>
    <rPh sb="15" eb="16">
      <t>ミナミ</t>
    </rPh>
    <phoneticPr fontId="20"/>
  </si>
  <si>
    <t>北斎場監視カメラ設備改修工事(北エリア)【設計】</t>
    <rPh sb="21" eb="23">
      <t>セッケイ</t>
    </rPh>
    <phoneticPr fontId="36"/>
  </si>
  <si>
    <t>北斎場監視カメラ設備改修工事(北エリア)【工事調整】</t>
    <rPh sb="21" eb="23">
      <t>コウジ</t>
    </rPh>
    <rPh sb="23" eb="25">
      <t>チョウセイ</t>
    </rPh>
    <phoneticPr fontId="36"/>
  </si>
  <si>
    <t>鶴見斎場監視カメラ設備改修工事(東エリア)</t>
  </si>
  <si>
    <t>鶴見斎場特定建築物等定期点検業務委託</t>
    <rPh sb="16" eb="18">
      <t>イタク</t>
    </rPh>
    <phoneticPr fontId="36"/>
  </si>
  <si>
    <t>鶴見斎場特定建築物等定期点検業務(東エリア)【設計・監理】</t>
    <rPh sb="23" eb="25">
      <t>セッケイ</t>
    </rPh>
    <rPh sb="26" eb="28">
      <t>カンリ</t>
    </rPh>
    <phoneticPr fontId="36"/>
  </si>
  <si>
    <t>葬祭場(やすらぎ天空館)屋上防水改修工事(南エリア)</t>
    <rPh sb="0" eb="3">
      <t>ソウサイジョウ</t>
    </rPh>
    <rPh sb="21" eb="22">
      <t>ミナミ</t>
    </rPh>
    <phoneticPr fontId="20"/>
  </si>
  <si>
    <t>葬祭場(やすらぎ天空館)空調設備改修工事の設計業務委託(南エリア)</t>
    <rPh sb="0" eb="3">
      <t>ソウサイジョウ</t>
    </rPh>
    <rPh sb="25" eb="27">
      <t>イタク</t>
    </rPh>
    <rPh sb="28" eb="29">
      <t>ミナミ</t>
    </rPh>
    <phoneticPr fontId="20"/>
  </si>
  <si>
    <t>葬祭場(やすらぎ天空館)昇降用油圧ユニットオイル更新業務委託(南エリア)</t>
    <rPh sb="28" eb="30">
      <t>イタク</t>
    </rPh>
    <rPh sb="31" eb="32">
      <t>ミナミ</t>
    </rPh>
    <phoneticPr fontId="20"/>
  </si>
  <si>
    <t>阿倍野区役所ほか20施設電気工作物他保守点検業務委託</t>
    <rPh sb="0" eb="3">
      <t>アベノ</t>
    </rPh>
    <rPh sb="3" eb="6">
      <t>クヤクショ</t>
    </rPh>
    <rPh sb="10" eb="12">
      <t>シセツ</t>
    </rPh>
    <rPh sb="24" eb="26">
      <t>イタク</t>
    </rPh>
    <phoneticPr fontId="20"/>
  </si>
  <si>
    <t>阿倍野区役所ほか13施設特定建築物等定期点検業務委託</t>
    <phoneticPr fontId="20"/>
  </si>
  <si>
    <t>葬祭場(やすらぎ天空館)特定建築物等定期点検業務委託(南エリア)【設計・監理】</t>
    <rPh sb="0" eb="3">
      <t>ソウサイジョウ</t>
    </rPh>
    <rPh sb="24" eb="26">
      <t>イタク</t>
    </rPh>
    <rPh sb="27" eb="28">
      <t>ミナミ</t>
    </rPh>
    <rPh sb="33" eb="35">
      <t>セッケイ</t>
    </rPh>
    <rPh sb="36" eb="38">
      <t>カンリ</t>
    </rPh>
    <phoneticPr fontId="20"/>
  </si>
  <si>
    <t>阿倍野区民センターほか５施設特定建築物等定期点検業務委託</t>
    <rPh sb="0" eb="4">
      <t>アベノク</t>
    </rPh>
    <rPh sb="4" eb="5">
      <t>ミン</t>
    </rPh>
    <rPh sb="12" eb="14">
      <t>シセツ</t>
    </rPh>
    <rPh sb="14" eb="16">
      <t>トクテイ</t>
    </rPh>
    <rPh sb="26" eb="28">
      <t>イタク</t>
    </rPh>
    <phoneticPr fontId="20"/>
  </si>
  <si>
    <t>(株)創健社ディーアンドアール設計</t>
    <rPh sb="3" eb="6">
      <t>ソウケンシャ</t>
    </rPh>
    <rPh sb="15" eb="17">
      <t>セッケイ</t>
    </rPh>
    <phoneticPr fontId="36"/>
  </si>
  <si>
    <t>葬祭場(やすらぎ天空館)特定建築物等定期点検業務委託(南エリア)【設計・監理】</t>
    <rPh sb="0" eb="3">
      <t>ソウサイジョウ</t>
    </rPh>
    <rPh sb="24" eb="26">
      <t>イタク</t>
    </rPh>
    <rPh sb="33" eb="35">
      <t>セッケイ</t>
    </rPh>
    <rPh sb="36" eb="38">
      <t>カンリ</t>
    </rPh>
    <phoneticPr fontId="20"/>
  </si>
  <si>
    <t>瓜破霊園管理事務所外壁改修その他工事に係る設計業務委託(南エリア)</t>
    <rPh sb="25" eb="27">
      <t>イタク</t>
    </rPh>
    <phoneticPr fontId="20"/>
  </si>
  <si>
    <t>瓜破霊園野外便所(Ａ)改修工事(南エリア)</t>
    <rPh sb="16" eb="17">
      <t>ミナミ</t>
    </rPh>
    <phoneticPr fontId="20"/>
  </si>
  <si>
    <t>もと山口霊園倉庫等解体撤去工事設計業務委託</t>
    <rPh sb="2" eb="6">
      <t>ヤマグチレイエン</t>
    </rPh>
    <rPh sb="6" eb="9">
      <t>ソウコトウ</t>
    </rPh>
    <rPh sb="9" eb="15">
      <t>カイタイテッキョコウジ</t>
    </rPh>
    <rPh sb="15" eb="21">
      <t>セッケイギョウムイタク</t>
    </rPh>
    <phoneticPr fontId="36"/>
  </si>
  <si>
    <t>シーズ建築事務所</t>
    <phoneticPr fontId="36"/>
  </si>
  <si>
    <t>もと山口霊園倉庫等解体撤去工事監理業務委託</t>
    <rPh sb="2" eb="6">
      <t>ヤマグチレイエン</t>
    </rPh>
    <rPh sb="6" eb="9">
      <t>ソウコトウ</t>
    </rPh>
    <rPh sb="9" eb="15">
      <t>カイタイテッキョコウジ</t>
    </rPh>
    <rPh sb="15" eb="17">
      <t>カンリ</t>
    </rPh>
    <rPh sb="17" eb="19">
      <t>ギョウム</t>
    </rPh>
    <rPh sb="19" eb="21">
      <t>イタク</t>
    </rPh>
    <phoneticPr fontId="36"/>
  </si>
  <si>
    <t>南浜霊園内建築物解体撤去工事設計業務委託</t>
  </si>
  <si>
    <t>南浜霊園内建築物解体撤去工事監理業務委託</t>
  </si>
  <si>
    <t>一般会計</t>
    <rPh sb="0" eb="2">
      <t>イッパン</t>
    </rPh>
    <rPh sb="2" eb="4">
      <t>カイケイ</t>
    </rPh>
    <phoneticPr fontId="7"/>
  </si>
  <si>
    <t>(株)ロジクエスト</t>
  </si>
  <si>
    <t>近鉄ビルサービス(株)</t>
  </si>
  <si>
    <t>富士化工(株)</t>
  </si>
  <si>
    <t>山上紙業(株)</t>
  </si>
  <si>
    <t>キャリアマネジメントコンサルティング(株)</t>
  </si>
  <si>
    <t>(株)公職研</t>
  </si>
  <si>
    <t>大協電子通信(株)</t>
    <rPh sb="0" eb="2">
      <t>ダイキョウ</t>
    </rPh>
    <rPh sb="2" eb="4">
      <t>デンシ</t>
    </rPh>
    <rPh sb="4" eb="6">
      <t>ツウシン</t>
    </rPh>
    <phoneticPr fontId="7"/>
  </si>
  <si>
    <t>(株)大阪ガスファシリティーズ</t>
    <rPh sb="3" eb="5">
      <t>オオサカ</t>
    </rPh>
    <phoneticPr fontId="7"/>
  </si>
  <si>
    <t>富士通(株)関西支社</t>
    <rPh sb="6" eb="8">
      <t>カンサイ</t>
    </rPh>
    <rPh sb="8" eb="10">
      <t>シシャ</t>
    </rPh>
    <phoneticPr fontId="7"/>
  </si>
  <si>
    <t>レイシスソフトウェアーサービス(株)</t>
  </si>
  <si>
    <t>大阪環境保全(株)</t>
  </si>
  <si>
    <t>(株)ＫＡＮＳＯテクノス</t>
  </si>
  <si>
    <t>富士通ネットワークソリューションズ(株)関西支店</t>
    <rPh sb="20" eb="22">
      <t>カンサイ</t>
    </rPh>
    <rPh sb="22" eb="24">
      <t>シテン</t>
    </rPh>
    <phoneticPr fontId="7"/>
  </si>
  <si>
    <t>合同衛生(株)</t>
  </si>
  <si>
    <t>(株)空間デザイン</t>
    <rPh sb="3" eb="5">
      <t>クウカン</t>
    </rPh>
    <phoneticPr fontId="7"/>
  </si>
  <si>
    <t>(株)小河建築設計事務所</t>
    <rPh sb="3" eb="5">
      <t>オガワ</t>
    </rPh>
    <phoneticPr fontId="7"/>
  </si>
  <si>
    <t>管財サービス(株)</t>
    <rPh sb="0" eb="2">
      <t>カンザイ</t>
    </rPh>
    <phoneticPr fontId="7"/>
  </si>
  <si>
    <t>(株)クレイブ</t>
  </si>
  <si>
    <t>日本ビソー(株)</t>
    <rPh sb="0" eb="2">
      <t>ニホン</t>
    </rPh>
    <phoneticPr fontId="7"/>
  </si>
  <si>
    <t>東テク(株)</t>
    <rPh sb="0" eb="1">
      <t>ヒガシ</t>
    </rPh>
    <phoneticPr fontId="7"/>
  </si>
  <si>
    <t>平和興業(株)</t>
  </si>
  <si>
    <t>平和興業(株)</t>
    <rPh sb="0" eb="2">
      <t>ヘイワ</t>
    </rPh>
    <rPh sb="2" eb="4">
      <t>コウギョウ</t>
    </rPh>
    <phoneticPr fontId="7"/>
  </si>
  <si>
    <t>(株)電研エンジニアリング</t>
    <rPh sb="3" eb="4">
      <t>デン</t>
    </rPh>
    <phoneticPr fontId="7"/>
  </si>
  <si>
    <t>(株)コウキ電設</t>
    <rPh sb="6" eb="8">
      <t>デンセツ</t>
    </rPh>
    <phoneticPr fontId="7"/>
  </si>
  <si>
    <t>東陽工業(株)</t>
    <rPh sb="0" eb="2">
      <t>トウヨウ</t>
    </rPh>
    <rPh sb="2" eb="4">
      <t>コウギョウ</t>
    </rPh>
    <phoneticPr fontId="7"/>
  </si>
  <si>
    <t>(株)スイタ情報システム</t>
    <rPh sb="6" eb="8">
      <t>ジョウホウ</t>
    </rPh>
    <phoneticPr fontId="7"/>
  </si>
  <si>
    <t>三菱電機ビルテクノサービス(株)</t>
    <rPh sb="0" eb="2">
      <t>ミツビシ</t>
    </rPh>
    <rPh sb="2" eb="4">
      <t>デンキ</t>
    </rPh>
    <phoneticPr fontId="7"/>
  </si>
  <si>
    <t>(株)建築設備適合性判定所</t>
    <rPh sb="3" eb="7">
      <t>ケンチクセツビ</t>
    </rPh>
    <rPh sb="7" eb="10">
      <t>テキゴウセイ</t>
    </rPh>
    <rPh sb="10" eb="12">
      <t>ハンテイ</t>
    </rPh>
    <rPh sb="12" eb="13">
      <t>ジョ</t>
    </rPh>
    <phoneticPr fontId="7"/>
  </si>
  <si>
    <t>(株)アスウェル</t>
  </si>
  <si>
    <t>日本冷熱工産(株)</t>
    <rPh sb="0" eb="2">
      <t>ニホン</t>
    </rPh>
    <rPh sb="2" eb="4">
      <t>レイネツ</t>
    </rPh>
    <rPh sb="4" eb="6">
      <t>コウサン</t>
    </rPh>
    <phoneticPr fontId="7"/>
  </si>
  <si>
    <t>サンセイ(株)</t>
  </si>
  <si>
    <t>新明和工業(株)</t>
    <rPh sb="0" eb="1">
      <t>シン</t>
    </rPh>
    <rPh sb="1" eb="3">
      <t>メイワ</t>
    </rPh>
    <rPh sb="3" eb="5">
      <t>コウギョウ</t>
    </rPh>
    <phoneticPr fontId="7"/>
  </si>
  <si>
    <t>ハピネスデンキ(株)</t>
  </si>
  <si>
    <t>東芝エレベータ(株)</t>
    <rPh sb="0" eb="2">
      <t>トウシバ</t>
    </rPh>
    <phoneticPr fontId="7"/>
  </si>
  <si>
    <t>(株)日立ビルシステム</t>
    <rPh sb="3" eb="5">
      <t>ヒタチ</t>
    </rPh>
    <phoneticPr fontId="7"/>
  </si>
  <si>
    <t>大日工業(株)</t>
    <rPh sb="0" eb="2">
      <t>ダイニチ</t>
    </rPh>
    <rPh sb="2" eb="4">
      <t>コウギョウ</t>
    </rPh>
    <phoneticPr fontId="7"/>
  </si>
  <si>
    <t>早川電気通信(株)</t>
    <rPh sb="0" eb="2">
      <t>ハヤカワ</t>
    </rPh>
    <rPh sb="2" eb="4">
      <t>デンキ</t>
    </rPh>
    <rPh sb="4" eb="6">
      <t>ツウシン</t>
    </rPh>
    <phoneticPr fontId="7"/>
  </si>
  <si>
    <t>(株)ＵＲリンケージ西日本支社</t>
    <rPh sb="10" eb="13">
      <t>ニシニホン</t>
    </rPh>
    <rPh sb="13" eb="15">
      <t>シシャ</t>
    </rPh>
    <phoneticPr fontId="7"/>
  </si>
  <si>
    <t>(株)川崎環境</t>
    <rPh sb="3" eb="5">
      <t>カワサキ</t>
    </rPh>
    <rPh sb="5" eb="7">
      <t>カンキョウ</t>
    </rPh>
    <phoneticPr fontId="7"/>
  </si>
  <si>
    <t>(株)川崎環境開発興業</t>
    <rPh sb="3" eb="5">
      <t>カワサキ</t>
    </rPh>
    <rPh sb="5" eb="7">
      <t>カンキョウ</t>
    </rPh>
    <rPh sb="7" eb="9">
      <t>カイハツ</t>
    </rPh>
    <rPh sb="9" eb="11">
      <t>コウギョウ</t>
    </rPh>
    <phoneticPr fontId="7"/>
  </si>
  <si>
    <t>大都美装(株)</t>
    <rPh sb="0" eb="1">
      <t>ダイ</t>
    </rPh>
    <rPh sb="1" eb="2">
      <t>ト</t>
    </rPh>
    <rPh sb="2" eb="3">
      <t>ビ</t>
    </rPh>
    <rPh sb="3" eb="4">
      <t>ソウ</t>
    </rPh>
    <phoneticPr fontId="7"/>
  </si>
  <si>
    <t>エスク(株)</t>
  </si>
  <si>
    <t>(株)博明社</t>
    <rPh sb="3" eb="4">
      <t>ヒロシ</t>
    </rPh>
    <rPh sb="4" eb="5">
      <t>メイ</t>
    </rPh>
    <rPh sb="5" eb="6">
      <t>シャ</t>
    </rPh>
    <phoneticPr fontId="7"/>
  </si>
  <si>
    <t>(株)北陽オートドアサービス</t>
  </si>
  <si>
    <t>綜合警備保障(株)関西営業部</t>
  </si>
  <si>
    <t>(株)海洋生態研究所</t>
    <rPh sb="3" eb="5">
      <t>カイヨウ</t>
    </rPh>
    <phoneticPr fontId="7"/>
  </si>
  <si>
    <t>柿本工業(株)</t>
  </si>
  <si>
    <t>アイブリッジ(株)</t>
  </si>
  <si>
    <t>(株)宣成社</t>
    <rPh sb="3" eb="4">
      <t>セン</t>
    </rPh>
    <phoneticPr fontId="7"/>
  </si>
  <si>
    <t>(株)地域計画建築研究所</t>
    <rPh sb="3" eb="5">
      <t>チイキ</t>
    </rPh>
    <phoneticPr fontId="7"/>
  </si>
  <si>
    <t>(株)ティーブレイブ</t>
  </si>
  <si>
    <t>森田ビル管理(株)</t>
    <rPh sb="0" eb="2">
      <t>モリタ</t>
    </rPh>
    <rPh sb="4" eb="6">
      <t>カンリ</t>
    </rPh>
    <phoneticPr fontId="7"/>
  </si>
  <si>
    <t>中外テクノス(株)</t>
  </si>
  <si>
    <t>ダイネツ環境リサーチ(株)</t>
  </si>
  <si>
    <t>(株)建設技術研究所大阪本社</t>
  </si>
  <si>
    <t>(株)乾造園</t>
  </si>
  <si>
    <t>関西ビル管理(株)</t>
  </si>
  <si>
    <t>大和ハウス工業(株)</t>
  </si>
  <si>
    <t>三洋商事(株)</t>
    <rPh sb="0" eb="4">
      <t>サンヨウショウジ</t>
    </rPh>
    <phoneticPr fontId="7"/>
  </si>
  <si>
    <t>ワコー・シー・アンド・ピー(株)</t>
  </si>
  <si>
    <t>(株)長大</t>
  </si>
  <si>
    <t>第一設計監理(株)</t>
  </si>
  <si>
    <t>三精テクノロジーズ(株)</t>
    <rPh sb="0" eb="1">
      <t>サン</t>
    </rPh>
    <phoneticPr fontId="36"/>
  </si>
  <si>
    <t>(株)共同建築事務所</t>
  </si>
  <si>
    <t>(有)エアメンテ</t>
  </si>
  <si>
    <t>(有)岡田建築設計事務所</t>
  </si>
  <si>
    <t>(一財)大阪建築技術協会</t>
    <rPh sb="4" eb="6">
      <t>オオサカ</t>
    </rPh>
    <rPh sb="6" eb="8">
      <t>ケンチク</t>
    </rPh>
    <rPh sb="8" eb="10">
      <t>ギジュツ</t>
    </rPh>
    <rPh sb="10" eb="12">
      <t>キョウカイ</t>
    </rPh>
    <phoneticPr fontId="1"/>
  </si>
  <si>
    <t>(一財)関西環境管理技術センター</t>
  </si>
  <si>
    <t>(一財)関西電気保安協会</t>
    <rPh sb="4" eb="12">
      <t>カンサイデンキホアンキョウカイ</t>
    </rPh>
    <phoneticPr fontId="7"/>
  </si>
  <si>
    <t>(一財)大阪建築技術協会</t>
    <rPh sb="4" eb="6">
      <t>オオサカ</t>
    </rPh>
    <rPh sb="6" eb="8">
      <t>ケンチク</t>
    </rPh>
    <rPh sb="8" eb="10">
      <t>ギジュツ</t>
    </rPh>
    <rPh sb="10" eb="12">
      <t>キョウカイ</t>
    </rPh>
    <phoneticPr fontId="7"/>
  </si>
  <si>
    <t>(一財)大阪建築技術協会</t>
    <rPh sb="4" eb="12">
      <t>オオサカケンチクギジュツキョウカイ</t>
    </rPh>
    <phoneticPr fontId="7"/>
  </si>
  <si>
    <t>(一財)大阪建築技術協会</t>
    <rPh sb="4" eb="6">
      <t>オオサカ</t>
    </rPh>
    <rPh sb="6" eb="8">
      <t>ケンチク</t>
    </rPh>
    <rPh sb="8" eb="10">
      <t>ギジュツ</t>
    </rPh>
    <rPh sb="10" eb="12">
      <t>キョウカイ</t>
    </rPh>
    <phoneticPr fontId="36"/>
  </si>
  <si>
    <t>(一財)大阪建築技術協会</t>
    <rPh sb="4" eb="6">
      <t>オオサカ</t>
    </rPh>
    <phoneticPr fontId="36"/>
  </si>
  <si>
    <t>令和２年度大気汚染常時監視関連事業(測定局保守管理及び大気試料採取)業務委託</t>
  </si>
  <si>
    <t>令和２年度公共用水域調査関連事業(河川等の水質・底質試料採取)業務委託</t>
  </si>
  <si>
    <t>大気汚染常時監視測定局(菅北小学校)ほか２４か所光回線切替に伴う大気汚染常時監視用ネットワーク機器調整業務委託</t>
  </si>
  <si>
    <t>大気汚染常時監視測定局(出来島小学校)大気汚染常時監視用入出力装置調整業務委託</t>
  </si>
  <si>
    <t>令和２年度～令和４年度自家用電気工作物保安管理業務委託(此花総合センタービル)</t>
  </si>
  <si>
    <t>令和２年度大阪広域廃棄物埋立処分場整備事業にかかる建設委託(災害復旧事業)</t>
  </si>
  <si>
    <t>環境局文書逓送業務委託(４～６月)</t>
    <rPh sb="15" eb="16">
      <t>ガツ</t>
    </rPh>
    <phoneticPr fontId="7"/>
  </si>
  <si>
    <t>環境局文書逓送業務委託(その２)</t>
  </si>
  <si>
    <t>阿倍野第2合同庁舎ブロック塀改修工事設計業務委託(南エリア)</t>
    <rPh sb="18" eb="20">
      <t>セッケイ</t>
    </rPh>
    <rPh sb="20" eb="22">
      <t>ギョウム</t>
    </rPh>
    <rPh sb="22" eb="24">
      <t>イタク</t>
    </rPh>
    <rPh sb="25" eb="26">
      <t>ミナミ</t>
    </rPh>
    <phoneticPr fontId="7"/>
  </si>
  <si>
    <t>環境局あべのルシアス庁舎電話交換設備改修工事に係る設計業務(南エリア)</t>
    <rPh sb="0" eb="2">
      <t>カンキョウ</t>
    </rPh>
    <rPh sb="2" eb="3">
      <t>キョク</t>
    </rPh>
    <rPh sb="10" eb="12">
      <t>チョウシャ</t>
    </rPh>
    <rPh sb="12" eb="14">
      <t>デンワ</t>
    </rPh>
    <rPh sb="14" eb="16">
      <t>コウカン</t>
    </rPh>
    <rPh sb="16" eb="18">
      <t>セツビ</t>
    </rPh>
    <rPh sb="18" eb="20">
      <t>カイシュウ</t>
    </rPh>
    <rPh sb="20" eb="22">
      <t>コウジ</t>
    </rPh>
    <rPh sb="23" eb="24">
      <t>カカ</t>
    </rPh>
    <rPh sb="25" eb="27">
      <t>セッケイ</t>
    </rPh>
    <rPh sb="27" eb="29">
      <t>ギョウム</t>
    </rPh>
    <rPh sb="30" eb="31">
      <t>ミナミ</t>
    </rPh>
    <phoneticPr fontId="7"/>
  </si>
  <si>
    <t>令和２年度一般廃棄物(家庭系ごみ)組成分析調査業務委託の実施及び同経費の支出について</t>
  </si>
  <si>
    <t>環境局(ＡＴＣ庁舎)通信設備保守点検業務(西エリア)【設計・監理】</t>
    <rPh sb="0" eb="3">
      <t>カンキョウキョク</t>
    </rPh>
    <rPh sb="7" eb="9">
      <t>チョウシャ</t>
    </rPh>
    <rPh sb="10" eb="12">
      <t>ツウシン</t>
    </rPh>
    <rPh sb="12" eb="14">
      <t>セツビ</t>
    </rPh>
    <rPh sb="14" eb="16">
      <t>ホシュ</t>
    </rPh>
    <rPh sb="16" eb="18">
      <t>テンケン</t>
    </rPh>
    <rPh sb="18" eb="20">
      <t>ギョウム</t>
    </rPh>
    <rPh sb="21" eb="22">
      <t>ニシ</t>
    </rPh>
    <rPh sb="27" eb="29">
      <t>セッケイ</t>
    </rPh>
    <rPh sb="30" eb="32">
      <t>カンリ</t>
    </rPh>
    <phoneticPr fontId="7"/>
  </si>
  <si>
    <t>西部環境保全監視グループ外空調設備他保守点検業務(西エリア)【設計・監理】</t>
    <rPh sb="0" eb="2">
      <t>セイブ</t>
    </rPh>
    <rPh sb="2" eb="6">
      <t>カンキョウホゼン</t>
    </rPh>
    <rPh sb="6" eb="8">
      <t>カンシ</t>
    </rPh>
    <rPh sb="12" eb="13">
      <t>ソト</t>
    </rPh>
    <rPh sb="13" eb="17">
      <t>クウチョウセツビ</t>
    </rPh>
    <rPh sb="17" eb="18">
      <t>ホカ</t>
    </rPh>
    <rPh sb="18" eb="24">
      <t>ホシュテンケンギョウム</t>
    </rPh>
    <rPh sb="25" eb="26">
      <t>ニシ</t>
    </rPh>
    <rPh sb="31" eb="33">
      <t>セッケイ</t>
    </rPh>
    <rPh sb="34" eb="36">
      <t>カンリ</t>
    </rPh>
    <phoneticPr fontId="7"/>
  </si>
  <si>
    <t>北部環境保全監視グループ外空調設備他保守点検業務(北エリア)【設計・監理】</t>
    <rPh sb="0" eb="2">
      <t>ホクブ</t>
    </rPh>
    <rPh sb="2" eb="8">
      <t>カンキョウホゼンカンシ</t>
    </rPh>
    <rPh sb="12" eb="13">
      <t>ソト</t>
    </rPh>
    <rPh sb="13" eb="17">
      <t>クウチョウセツビ</t>
    </rPh>
    <rPh sb="17" eb="18">
      <t>ホカ</t>
    </rPh>
    <rPh sb="18" eb="24">
      <t>ホシュテンケンギョウム</t>
    </rPh>
    <rPh sb="25" eb="26">
      <t>キタ</t>
    </rPh>
    <rPh sb="31" eb="33">
      <t>セッケイ</t>
    </rPh>
    <rPh sb="34" eb="36">
      <t>カンリ</t>
    </rPh>
    <phoneticPr fontId="7"/>
  </si>
  <si>
    <t>住之江区役所庁舎及び住之江区保健福祉センター分館から排出する一般廃棄物収集運搬業務委託(概算契約)(その２)</t>
  </si>
  <si>
    <t>住之江区役所庁舎及び住之江区保健福祉センター分館から排出する産業廃棄物収集・運搬及び処理業務委託(概算契約)</t>
  </si>
  <si>
    <t>共同利用施設北中島センターバリアフリー改修工事に係る設計業務(北エリア)【設計】</t>
    <rPh sb="0" eb="2">
      <t>キョウドウ</t>
    </rPh>
    <rPh sb="2" eb="4">
      <t>リヨウ</t>
    </rPh>
    <rPh sb="4" eb="6">
      <t>シセツ</t>
    </rPh>
    <rPh sb="6" eb="7">
      <t>キタ</t>
    </rPh>
    <rPh sb="7" eb="9">
      <t>ナカジマ</t>
    </rPh>
    <rPh sb="19" eb="21">
      <t>カイシュウ</t>
    </rPh>
    <rPh sb="21" eb="23">
      <t>コウジ</t>
    </rPh>
    <rPh sb="24" eb="25">
      <t>カカ</t>
    </rPh>
    <rPh sb="26" eb="28">
      <t>セッケイ</t>
    </rPh>
    <rPh sb="28" eb="30">
      <t>ギョウム</t>
    </rPh>
    <rPh sb="31" eb="32">
      <t>キタ</t>
    </rPh>
    <phoneticPr fontId="7"/>
  </si>
  <si>
    <t>コンクリートブロック塀対策工事(北・西エリア)設計業務委託</t>
    <rPh sb="10" eb="11">
      <t>ベイ</t>
    </rPh>
    <rPh sb="11" eb="13">
      <t>タイサク</t>
    </rPh>
    <rPh sb="13" eb="15">
      <t>コウジ</t>
    </rPh>
    <rPh sb="16" eb="17">
      <t>キタ</t>
    </rPh>
    <rPh sb="18" eb="19">
      <t>ニシ</t>
    </rPh>
    <rPh sb="23" eb="25">
      <t>セッケイ</t>
    </rPh>
    <rPh sb="25" eb="27">
      <t>ギョウム</t>
    </rPh>
    <rPh sb="27" eb="29">
      <t>イタク</t>
    </rPh>
    <phoneticPr fontId="7"/>
  </si>
  <si>
    <t>三国保育所外１施設フェンス改修工事(北エリア)【工事調整】</t>
    <rPh sb="0" eb="2">
      <t>ミクニ</t>
    </rPh>
    <rPh sb="2" eb="4">
      <t>ホイク</t>
    </rPh>
    <rPh sb="4" eb="5">
      <t>ショ</t>
    </rPh>
    <rPh sb="5" eb="6">
      <t>ソト</t>
    </rPh>
    <rPh sb="7" eb="9">
      <t>シセツ</t>
    </rPh>
    <rPh sb="13" eb="15">
      <t>カイシュウ</t>
    </rPh>
    <rPh sb="15" eb="17">
      <t>コウジ</t>
    </rPh>
    <rPh sb="18" eb="19">
      <t>キタ</t>
    </rPh>
    <rPh sb="24" eb="26">
      <t>コウジ</t>
    </rPh>
    <rPh sb="26" eb="28">
      <t>チョウセイ</t>
    </rPh>
    <phoneticPr fontId="7"/>
  </si>
  <si>
    <t>共同利用施設北中島センターフェンス改修ガス設備工事(北エリア)【工事調整】</t>
    <rPh sb="0" eb="2">
      <t>キョウドウ</t>
    </rPh>
    <rPh sb="2" eb="4">
      <t>リヨウ</t>
    </rPh>
    <rPh sb="4" eb="6">
      <t>シセツ</t>
    </rPh>
    <rPh sb="6" eb="7">
      <t>キタ</t>
    </rPh>
    <rPh sb="7" eb="9">
      <t>ナカジマ</t>
    </rPh>
    <rPh sb="17" eb="19">
      <t>カイシュウ</t>
    </rPh>
    <rPh sb="21" eb="23">
      <t>セツビ</t>
    </rPh>
    <rPh sb="23" eb="25">
      <t>コウジ</t>
    </rPh>
    <rPh sb="26" eb="27">
      <t>キタ</t>
    </rPh>
    <rPh sb="32" eb="34">
      <t>コウジ</t>
    </rPh>
    <rPh sb="34" eb="36">
      <t>チョウセイ</t>
    </rPh>
    <phoneticPr fontId="7"/>
  </si>
  <si>
    <t>共同利用施設西三国センターバリアフリー改修工事(北エリア)【工事調整】</t>
    <rPh sb="0" eb="4">
      <t>キョウドウリヨウ</t>
    </rPh>
    <rPh sb="4" eb="6">
      <t>シセツ</t>
    </rPh>
    <rPh sb="6" eb="9">
      <t>ニシミクニ</t>
    </rPh>
    <rPh sb="19" eb="23">
      <t>カイシュウコウジ</t>
    </rPh>
    <rPh sb="24" eb="25">
      <t>キタ</t>
    </rPh>
    <rPh sb="30" eb="32">
      <t>コウジ</t>
    </rPh>
    <rPh sb="32" eb="34">
      <t>チョウセイ</t>
    </rPh>
    <phoneticPr fontId="7"/>
  </si>
  <si>
    <t>共同利用施設西三国センターバリアフリー改修衛生設備工事(北エリア)【工事調整】</t>
    <rPh sb="0" eb="6">
      <t>キョウドウリヨウシセツ</t>
    </rPh>
    <rPh sb="6" eb="9">
      <t>ニシミクニ</t>
    </rPh>
    <rPh sb="19" eb="21">
      <t>カイシュウ</t>
    </rPh>
    <rPh sb="21" eb="23">
      <t>エイセイ</t>
    </rPh>
    <rPh sb="23" eb="25">
      <t>セツビ</t>
    </rPh>
    <rPh sb="25" eb="27">
      <t>コウジ</t>
    </rPh>
    <rPh sb="28" eb="29">
      <t>キタ</t>
    </rPh>
    <rPh sb="34" eb="36">
      <t>コウジ</t>
    </rPh>
    <rPh sb="36" eb="38">
      <t>チョウセイ</t>
    </rPh>
    <phoneticPr fontId="7"/>
  </si>
  <si>
    <t>共同利用施設啓発センター外柵改修工事(北エリア)【工事調整】</t>
    <rPh sb="0" eb="2">
      <t>キョウドウ</t>
    </rPh>
    <rPh sb="2" eb="4">
      <t>リヨウ</t>
    </rPh>
    <rPh sb="4" eb="6">
      <t>シセツ</t>
    </rPh>
    <rPh sb="6" eb="8">
      <t>ケイハツ</t>
    </rPh>
    <rPh sb="12" eb="13">
      <t>ソト</t>
    </rPh>
    <rPh sb="13" eb="14">
      <t>サク</t>
    </rPh>
    <rPh sb="14" eb="16">
      <t>カイシュウ</t>
    </rPh>
    <rPh sb="16" eb="18">
      <t>コウジ</t>
    </rPh>
    <rPh sb="19" eb="20">
      <t>キタ</t>
    </rPh>
    <rPh sb="25" eb="27">
      <t>コウジ</t>
    </rPh>
    <rPh sb="27" eb="29">
      <t>チョウセイ</t>
    </rPh>
    <phoneticPr fontId="7"/>
  </si>
  <si>
    <t>共同利用施設宮原センター屋上防水改修工事(北エリア)【設計】</t>
    <rPh sb="0" eb="2">
      <t>キョウドウ</t>
    </rPh>
    <rPh sb="2" eb="4">
      <t>リヨウ</t>
    </rPh>
    <rPh sb="4" eb="6">
      <t>シセツ</t>
    </rPh>
    <rPh sb="6" eb="8">
      <t>ミヤハラ</t>
    </rPh>
    <rPh sb="12" eb="14">
      <t>オクジョウ</t>
    </rPh>
    <rPh sb="14" eb="16">
      <t>ボウスイ</t>
    </rPh>
    <rPh sb="16" eb="18">
      <t>カイシュウ</t>
    </rPh>
    <rPh sb="18" eb="20">
      <t>コウジ</t>
    </rPh>
    <rPh sb="21" eb="22">
      <t>キタ</t>
    </rPh>
    <rPh sb="27" eb="29">
      <t>セッケイ</t>
    </rPh>
    <phoneticPr fontId="7"/>
  </si>
  <si>
    <t>共同利用施設宮原センター屋上防水改修工事(北エリア)【工事調整】</t>
    <rPh sb="0" eb="6">
      <t>キョウドウリヨウシセツ</t>
    </rPh>
    <rPh sb="6" eb="8">
      <t>ミヤハラ</t>
    </rPh>
    <rPh sb="12" eb="14">
      <t>オクジョウ</t>
    </rPh>
    <rPh sb="14" eb="16">
      <t>ボウスイ</t>
    </rPh>
    <rPh sb="16" eb="18">
      <t>カイシュウ</t>
    </rPh>
    <rPh sb="18" eb="20">
      <t>コウジ</t>
    </rPh>
    <rPh sb="21" eb="22">
      <t>キタ</t>
    </rPh>
    <rPh sb="27" eb="32">
      <t>コウジチョウセイ）</t>
    </rPh>
    <phoneticPr fontId="7"/>
  </si>
  <si>
    <t>国連環境計画国際環境技術センター(UNEP-IETC)連携事業業務委託(長期継続)</t>
  </si>
  <si>
    <t>令和２年度UNEP国際環境技術センター警備業務委託(概算契約)</t>
  </si>
  <si>
    <t>令和３年度環境活動推進施設特定建築物等定期点検業務に係る設計業務委託(東エリア)</t>
  </si>
  <si>
    <t>省エネルギー改修(照明LED化)ESCO事業業務委託</t>
  </si>
  <si>
    <t>(再掲)契約方法別支出額</t>
  </si>
  <si>
    <t>(その他特名による随意契約の割合)</t>
  </si>
  <si>
    <t>(株)ＵＲリンケージ西日本支社</t>
    <rPh sb="10" eb="11">
      <t>ニシ</t>
    </rPh>
    <rPh sb="11" eb="13">
      <t>ニホン</t>
    </rPh>
    <rPh sb="13" eb="15">
      <t>シシャ</t>
    </rPh>
    <phoneticPr fontId="7"/>
  </si>
  <si>
    <t>(株)ＵＲリンケージ西日本支社</t>
    <phoneticPr fontId="7"/>
  </si>
  <si>
    <t>富士通エフ・アイ・ピー(株)関西支社</t>
    <phoneticPr fontId="7"/>
  </si>
  <si>
    <t>中央開発(株)関西支社</t>
    <rPh sb="0" eb="4">
      <t>チュウオウカイハツ</t>
    </rPh>
    <rPh sb="7" eb="11">
      <t>カンサイシシャ</t>
    </rPh>
    <phoneticPr fontId="7"/>
  </si>
  <si>
    <t>日本オーチス・エレベータ(株)西日本支社　</t>
    <phoneticPr fontId="7"/>
  </si>
  <si>
    <t>パナソニック防災システムズ(株)大阪支社　</t>
    <phoneticPr fontId="7"/>
  </si>
  <si>
    <t>(株)博報堂関西支社　</t>
    <phoneticPr fontId="7"/>
  </si>
  <si>
    <t>三菱電機ビルテクノサービス(株)関西支社</t>
    <phoneticPr fontId="7"/>
  </si>
  <si>
    <t>アムス・セキュリティサービス(株)</t>
    <phoneticPr fontId="7"/>
  </si>
  <si>
    <t>(株)ＧｒａｎｄＡＲＴ</t>
    <phoneticPr fontId="7"/>
  </si>
  <si>
    <t>ジーウェイブ・プラクティカルＣＡＤスペース　</t>
    <phoneticPr fontId="7"/>
  </si>
  <si>
    <t>大東衛生(株)　</t>
    <phoneticPr fontId="7"/>
  </si>
  <si>
    <t>近畿ビルサービス(株)　</t>
    <phoneticPr fontId="7"/>
  </si>
  <si>
    <t>近畿ビルサービス(株)</t>
    <phoneticPr fontId="7"/>
  </si>
  <si>
    <t>大阪都市環境保全協同組合</t>
    <phoneticPr fontId="7"/>
  </si>
  <si>
    <t>栄伸開発協同組合</t>
    <phoneticPr fontId="7"/>
  </si>
  <si>
    <t>城北環境事業センター外消防用設備等他点検業務(東エリア)【設計・監理】</t>
    <phoneticPr fontId="7"/>
  </si>
  <si>
    <t>令和２年度環境局ルシアス庁舎外１４箇所機密文書等回収及び再資源化処理業務委託</t>
  </si>
  <si>
    <t>令和２年度環境局情報通信設備保守点検業務(南エリア)</t>
    <rPh sb="4" eb="5">
      <t>ド</t>
    </rPh>
    <rPh sb="5" eb="7">
      <t>カンキョウ</t>
    </rPh>
    <rPh sb="7" eb="8">
      <t>キョク</t>
    </rPh>
    <rPh sb="8" eb="10">
      <t>ジョウホウ</t>
    </rPh>
    <rPh sb="10" eb="12">
      <t>ツウシン</t>
    </rPh>
    <rPh sb="12" eb="14">
      <t>セツビ</t>
    </rPh>
    <rPh sb="14" eb="16">
      <t>ホシュ</t>
    </rPh>
    <rPh sb="16" eb="18">
      <t>テンケン</t>
    </rPh>
    <rPh sb="18" eb="20">
      <t>ギョウム</t>
    </rPh>
    <rPh sb="21" eb="22">
      <t>ミナミ</t>
    </rPh>
    <phoneticPr fontId="1"/>
  </si>
  <si>
    <t>令和２年度環境局(阿倍野庁舎)通信設備保守点検業務(南エリア)</t>
    <rPh sb="4" eb="5">
      <t>ド</t>
    </rPh>
    <rPh sb="5" eb="7">
      <t>カンキョウ</t>
    </rPh>
    <rPh sb="7" eb="8">
      <t>キョク</t>
    </rPh>
    <rPh sb="9" eb="12">
      <t>アベノ</t>
    </rPh>
    <rPh sb="12" eb="14">
      <t>チョウシャ</t>
    </rPh>
    <rPh sb="15" eb="17">
      <t>ツウシン</t>
    </rPh>
    <rPh sb="17" eb="19">
      <t>セツビ</t>
    </rPh>
    <rPh sb="19" eb="21">
      <t>ホシュ</t>
    </rPh>
    <rPh sb="21" eb="23">
      <t>テンケン</t>
    </rPh>
    <rPh sb="23" eb="25">
      <t>ギョウム</t>
    </rPh>
    <rPh sb="26" eb="27">
      <t>ミナミ</t>
    </rPh>
    <phoneticPr fontId="1"/>
  </si>
  <si>
    <t>令和２年度港湾局２突事務所外４施設通信設備保守点検業務委託</t>
    <rPh sb="5" eb="8">
      <t>コウワンキョク</t>
    </rPh>
    <rPh sb="9" eb="10">
      <t>トツ</t>
    </rPh>
    <rPh sb="10" eb="12">
      <t>ジム</t>
    </rPh>
    <rPh sb="12" eb="13">
      <t>ショ</t>
    </rPh>
    <rPh sb="13" eb="14">
      <t>ソト</t>
    </rPh>
    <rPh sb="15" eb="17">
      <t>シセツ</t>
    </rPh>
    <rPh sb="17" eb="19">
      <t>ツウシン</t>
    </rPh>
    <rPh sb="19" eb="21">
      <t>セツビ</t>
    </rPh>
    <rPh sb="21" eb="23">
      <t>ホシュ</t>
    </rPh>
    <rPh sb="23" eb="25">
      <t>テンケン</t>
    </rPh>
    <rPh sb="25" eb="27">
      <t>ギョウム</t>
    </rPh>
    <rPh sb="27" eb="29">
      <t>イタク</t>
    </rPh>
    <phoneticPr fontId="7"/>
  </si>
  <si>
    <t>令和２年度大気汚染常時監視テレメータシステム運用保守業務委託</t>
  </si>
  <si>
    <t>令和２年度環境データ処理システム運用保守業務委託</t>
  </si>
  <si>
    <t>令和２年度大気汚染物質の短期測定業務委託</t>
  </si>
  <si>
    <t>令和２年度港区役所外２施設空調設備保守点検業務委託</t>
    <rPh sb="5" eb="9">
      <t>ミナトクヤクショ</t>
    </rPh>
    <rPh sb="9" eb="10">
      <t>ソト</t>
    </rPh>
    <rPh sb="11" eb="13">
      <t>シセツ</t>
    </rPh>
    <rPh sb="13" eb="15">
      <t>クウチョウ</t>
    </rPh>
    <rPh sb="15" eb="17">
      <t>セツビ</t>
    </rPh>
    <rPh sb="17" eb="21">
      <t>ホシュテンケン</t>
    </rPh>
    <rPh sb="21" eb="23">
      <t>ギョウム</t>
    </rPh>
    <rPh sb="23" eb="25">
      <t>イタク</t>
    </rPh>
    <phoneticPr fontId="7"/>
  </si>
  <si>
    <t>令和２年度住之江区役所外１施設空調設備保守点検業務委託</t>
    <rPh sb="5" eb="8">
      <t>スミノエ</t>
    </rPh>
    <rPh sb="8" eb="9">
      <t>ク</t>
    </rPh>
    <rPh sb="9" eb="11">
      <t>ヤクショ</t>
    </rPh>
    <rPh sb="11" eb="12">
      <t>ソト</t>
    </rPh>
    <rPh sb="13" eb="15">
      <t>シセツ</t>
    </rPh>
    <rPh sb="15" eb="17">
      <t>クウチョウ</t>
    </rPh>
    <rPh sb="17" eb="19">
      <t>セツビ</t>
    </rPh>
    <rPh sb="19" eb="23">
      <t>ホシュテンケン</t>
    </rPh>
    <rPh sb="23" eb="25">
      <t>ギョウム</t>
    </rPh>
    <rPh sb="25" eb="27">
      <t>イタク</t>
    </rPh>
    <phoneticPr fontId="7"/>
  </si>
  <si>
    <t>令和２年度港区役所ゴンドラ設備保守点検業務委託</t>
    <rPh sb="5" eb="9">
      <t>ミナトクヤクショ</t>
    </rPh>
    <rPh sb="13" eb="15">
      <t>セツビ</t>
    </rPh>
    <rPh sb="15" eb="19">
      <t>ホシュテンケン</t>
    </rPh>
    <rPh sb="19" eb="23">
      <t>ギョウムイタク</t>
    </rPh>
    <phoneticPr fontId="7"/>
  </si>
  <si>
    <t>令和２年度港区役所外１０施設中央監視制御装置保守点検業務委託</t>
    <rPh sb="5" eb="9">
      <t>ミナトクヤクショ</t>
    </rPh>
    <rPh sb="9" eb="10">
      <t>ソト</t>
    </rPh>
    <rPh sb="12" eb="14">
      <t>シセツ</t>
    </rPh>
    <rPh sb="14" eb="16">
      <t>チュウオウ</t>
    </rPh>
    <rPh sb="16" eb="22">
      <t>カンシセイギョソウチ</t>
    </rPh>
    <rPh sb="22" eb="30">
      <t>ホシュテンケンギョウムイタク</t>
    </rPh>
    <phoneticPr fontId="7"/>
  </si>
  <si>
    <t>令和２年度此花区役所外２７施設給水・衛生ポンプ等点検業務委託</t>
    <rPh sb="5" eb="10">
      <t>コノハナクヤクショ</t>
    </rPh>
    <rPh sb="10" eb="11">
      <t>ソト</t>
    </rPh>
    <rPh sb="13" eb="15">
      <t>シセツ</t>
    </rPh>
    <rPh sb="15" eb="17">
      <t>キュウスイ</t>
    </rPh>
    <rPh sb="18" eb="20">
      <t>エイセイ</t>
    </rPh>
    <rPh sb="23" eb="24">
      <t>ナド</t>
    </rPh>
    <rPh sb="24" eb="30">
      <t>テンケンギョウムイタク</t>
    </rPh>
    <phoneticPr fontId="7"/>
  </si>
  <si>
    <t>令和２年度此花区役所外４２施設消防用設備等点検業務委託</t>
    <rPh sb="5" eb="10">
      <t>コノハナクヤクショ</t>
    </rPh>
    <rPh sb="10" eb="11">
      <t>ソト</t>
    </rPh>
    <rPh sb="13" eb="15">
      <t>シセツ</t>
    </rPh>
    <rPh sb="15" eb="18">
      <t>ショウボウヨウ</t>
    </rPh>
    <rPh sb="18" eb="20">
      <t>セツビ</t>
    </rPh>
    <rPh sb="20" eb="21">
      <t>ナド</t>
    </rPh>
    <rPh sb="21" eb="27">
      <t>テンケンギョウムイタク</t>
    </rPh>
    <phoneticPr fontId="7"/>
  </si>
  <si>
    <t>令和２年度港区役所外７施設通信設備保守点検業務委託</t>
    <rPh sb="5" eb="9">
      <t>ミナトクヤクショ</t>
    </rPh>
    <rPh sb="9" eb="10">
      <t>ソト</t>
    </rPh>
    <rPh sb="11" eb="13">
      <t>シセツ</t>
    </rPh>
    <rPh sb="13" eb="17">
      <t>ツウシンセツビ</t>
    </rPh>
    <rPh sb="17" eb="25">
      <t>ホシュテンケンギョウムイタク</t>
    </rPh>
    <phoneticPr fontId="7"/>
  </si>
  <si>
    <t>令和２年度此花区役所外５施設通信設備保守点検業務委託</t>
    <rPh sb="5" eb="11">
      <t>コノハナクヤクショソト</t>
    </rPh>
    <rPh sb="12" eb="14">
      <t>シセツ</t>
    </rPh>
    <rPh sb="14" eb="26">
      <t>ツウシンセツビホシュテンケンギョウムイタク</t>
    </rPh>
    <phoneticPr fontId="7"/>
  </si>
  <si>
    <t>令和２年度此花区役所外１７施設特定建築物等定期点検業務委託(建築設備・防火設備)</t>
    <rPh sb="5" eb="11">
      <t>コノハナクヤクショソト</t>
    </rPh>
    <rPh sb="13" eb="15">
      <t>シセツ</t>
    </rPh>
    <rPh sb="15" eb="20">
      <t>トクテイケンチクブツ</t>
    </rPh>
    <rPh sb="20" eb="21">
      <t>ナド</t>
    </rPh>
    <rPh sb="21" eb="25">
      <t>テイキテンケン</t>
    </rPh>
    <rPh sb="25" eb="29">
      <t>ギョウムイタク</t>
    </rPh>
    <rPh sb="30" eb="34">
      <t>ケンチクセツビ</t>
    </rPh>
    <rPh sb="35" eb="37">
      <t>ボウカ</t>
    </rPh>
    <rPh sb="37" eb="39">
      <t>セツビ</t>
    </rPh>
    <phoneticPr fontId="7"/>
  </si>
  <si>
    <t>令和２年度大正区役所外２３施設特定建築物等定期点検業務委託(建築設備・防火設備)</t>
    <rPh sb="5" eb="7">
      <t>タイショウ</t>
    </rPh>
    <rPh sb="7" eb="8">
      <t>ク</t>
    </rPh>
    <rPh sb="8" eb="10">
      <t>ヤクショ</t>
    </rPh>
    <rPh sb="10" eb="11">
      <t>ソト</t>
    </rPh>
    <rPh sb="13" eb="15">
      <t>シセツ</t>
    </rPh>
    <rPh sb="15" eb="20">
      <t>トクテイケンチクブツ</t>
    </rPh>
    <rPh sb="20" eb="21">
      <t>ナド</t>
    </rPh>
    <rPh sb="21" eb="29">
      <t>テイキテンケンギョウムイタク</t>
    </rPh>
    <rPh sb="30" eb="34">
      <t>ケンチクセツビ</t>
    </rPh>
    <rPh sb="35" eb="37">
      <t>ボウカ</t>
    </rPh>
    <rPh sb="37" eb="39">
      <t>セツビ</t>
    </rPh>
    <phoneticPr fontId="7"/>
  </si>
  <si>
    <t>令和２年度北区役所外４施設空調設備保守点検業務委託</t>
    <rPh sb="5" eb="9">
      <t>キタクヤクショ</t>
    </rPh>
    <rPh sb="9" eb="10">
      <t>ソト</t>
    </rPh>
    <rPh sb="11" eb="13">
      <t>シセツ</t>
    </rPh>
    <rPh sb="13" eb="15">
      <t>クウチョウ</t>
    </rPh>
    <rPh sb="15" eb="17">
      <t>セツビ</t>
    </rPh>
    <rPh sb="17" eb="25">
      <t>ホシュテンケンギョウムイタク</t>
    </rPh>
    <phoneticPr fontId="7"/>
  </si>
  <si>
    <t>令和２年度中央区役所外７施設空調設備保守点検業務委託</t>
    <rPh sb="5" eb="7">
      <t>チュウオウ</t>
    </rPh>
    <rPh sb="7" eb="8">
      <t>ク</t>
    </rPh>
    <rPh sb="8" eb="10">
      <t>ヤクショ</t>
    </rPh>
    <rPh sb="10" eb="11">
      <t>ソト</t>
    </rPh>
    <rPh sb="12" eb="14">
      <t>シセツ</t>
    </rPh>
    <rPh sb="14" eb="16">
      <t>クウチョウ</t>
    </rPh>
    <rPh sb="16" eb="18">
      <t>セツビ</t>
    </rPh>
    <rPh sb="18" eb="26">
      <t>ホシュテンケンギョウムイタク</t>
    </rPh>
    <phoneticPr fontId="7"/>
  </si>
  <si>
    <t>令和２年度北区役所外３施設ゴンドラ設備保守点検業務委託</t>
    <rPh sb="5" eb="9">
      <t>キタクヤクショ</t>
    </rPh>
    <rPh sb="9" eb="10">
      <t>ソト</t>
    </rPh>
    <rPh sb="11" eb="13">
      <t>シセツ</t>
    </rPh>
    <rPh sb="17" eb="27">
      <t>セツビホシュテンケンギョウムイタク</t>
    </rPh>
    <phoneticPr fontId="7"/>
  </si>
  <si>
    <t>令和２年度中央区役所ごみ貯留排出装置保守点検業務委託</t>
    <rPh sb="5" eb="10">
      <t>チュウオウクヤクショ</t>
    </rPh>
    <rPh sb="12" eb="14">
      <t>チョリュウ</t>
    </rPh>
    <rPh sb="14" eb="18">
      <t>ハイシュツソウチ</t>
    </rPh>
    <rPh sb="18" eb="26">
      <t>ホシュテンケンギョウムイタク</t>
    </rPh>
    <phoneticPr fontId="7"/>
  </si>
  <si>
    <t>令和２年度港区役所外１０施設中央監視制御装置保守点検業務委託</t>
    <rPh sb="5" eb="10">
      <t>ミナトクヤクショソト</t>
    </rPh>
    <rPh sb="12" eb="14">
      <t>シセツ</t>
    </rPh>
    <rPh sb="14" eb="16">
      <t>チュウオウ</t>
    </rPh>
    <rPh sb="16" eb="18">
      <t>カンシ</t>
    </rPh>
    <rPh sb="18" eb="22">
      <t>セイギョソウチ</t>
    </rPh>
    <rPh sb="22" eb="30">
      <t>ホシュテンケンギョウムイタク</t>
    </rPh>
    <phoneticPr fontId="7"/>
  </si>
  <si>
    <t>令和２年度中央区役所中央監視制御装置保守点検業務委託</t>
    <rPh sb="5" eb="7">
      <t>チュウオウ</t>
    </rPh>
    <rPh sb="7" eb="8">
      <t>ク</t>
    </rPh>
    <rPh sb="8" eb="10">
      <t>ヤクショ</t>
    </rPh>
    <rPh sb="10" eb="12">
      <t>チュウオウ</t>
    </rPh>
    <rPh sb="12" eb="14">
      <t>カンシ</t>
    </rPh>
    <rPh sb="14" eb="18">
      <t>セイギョソウチ</t>
    </rPh>
    <rPh sb="18" eb="26">
      <t>ホシュテンケンギョウムイタク</t>
    </rPh>
    <phoneticPr fontId="7"/>
  </si>
  <si>
    <t>令和２年度北区役所外２９施設給水・衛生ポンプ等点検業務委託</t>
    <rPh sb="5" eb="10">
      <t>キタクヤクショソト</t>
    </rPh>
    <rPh sb="12" eb="14">
      <t>シセツ</t>
    </rPh>
    <rPh sb="14" eb="16">
      <t>キュウスイ</t>
    </rPh>
    <rPh sb="17" eb="19">
      <t>エイセイ</t>
    </rPh>
    <rPh sb="22" eb="23">
      <t>ナド</t>
    </rPh>
    <rPh sb="23" eb="25">
      <t>テンケン</t>
    </rPh>
    <rPh sb="25" eb="27">
      <t>ギョウム</t>
    </rPh>
    <rPh sb="27" eb="29">
      <t>イタク</t>
    </rPh>
    <phoneticPr fontId="7"/>
  </si>
  <si>
    <t>令和２年度北区役所外３９施設消防用設備等点検業務委託</t>
    <rPh sb="5" eb="10">
      <t>キタクヤクショソト</t>
    </rPh>
    <rPh sb="12" eb="14">
      <t>シセツ</t>
    </rPh>
    <rPh sb="14" eb="17">
      <t>ショウボウヨウ</t>
    </rPh>
    <rPh sb="17" eb="20">
      <t>セツビナド</t>
    </rPh>
    <rPh sb="20" eb="26">
      <t>テンケンギョウムイタク</t>
    </rPh>
    <phoneticPr fontId="7"/>
  </si>
  <si>
    <t>令和２年度北区役所外６施設通信設備保守点検業務委託</t>
    <rPh sb="5" eb="10">
      <t>キタクヤクショソト</t>
    </rPh>
    <rPh sb="11" eb="13">
      <t>シセツ</t>
    </rPh>
    <rPh sb="13" eb="25">
      <t>ツウシンセツビホシュテンケンギョウムイタク</t>
    </rPh>
    <phoneticPr fontId="7"/>
  </si>
  <si>
    <t>令和２年度北区役所外１４施設特定建築物等定期点検業務委託(建築設備・防火設備)</t>
    <rPh sb="5" eb="10">
      <t>キタクヤクショソト</t>
    </rPh>
    <rPh sb="12" eb="14">
      <t>シセツ</t>
    </rPh>
    <rPh sb="14" eb="19">
      <t>トクテイケンチクブツ</t>
    </rPh>
    <rPh sb="19" eb="20">
      <t>ナド</t>
    </rPh>
    <rPh sb="20" eb="28">
      <t>テイキテンケンギョウムイタク</t>
    </rPh>
    <rPh sb="29" eb="33">
      <t>ケンチクセツビ</t>
    </rPh>
    <rPh sb="34" eb="38">
      <t>ボウカセツビ</t>
    </rPh>
    <phoneticPr fontId="7"/>
  </si>
  <si>
    <t>令和２年度北区役所一般廃棄物収集・運搬業務委託(概算契約)</t>
    <rPh sb="5" eb="9">
      <t>キタクヤクショ</t>
    </rPh>
    <rPh sb="9" eb="14">
      <t>イッパンハイキブツ</t>
    </rPh>
    <rPh sb="14" eb="16">
      <t>シュウシュウ</t>
    </rPh>
    <rPh sb="17" eb="21">
      <t>ウンパンギョウム</t>
    </rPh>
    <rPh sb="21" eb="23">
      <t>イタク</t>
    </rPh>
    <rPh sb="24" eb="28">
      <t>ガイサンケイヤク</t>
    </rPh>
    <phoneticPr fontId="7"/>
  </si>
  <si>
    <t>令和２年度北区役所産業廃棄物収集・運搬及び処分業務委託(単価契約)</t>
    <rPh sb="5" eb="9">
      <t>キタクヤクショ</t>
    </rPh>
    <rPh sb="9" eb="14">
      <t>サンギョウハイキブツ</t>
    </rPh>
    <rPh sb="14" eb="16">
      <t>シュウシュウ</t>
    </rPh>
    <rPh sb="17" eb="19">
      <t>ウンパン</t>
    </rPh>
    <rPh sb="19" eb="20">
      <t>オヨ</t>
    </rPh>
    <rPh sb="21" eb="23">
      <t>ショブン</t>
    </rPh>
    <rPh sb="23" eb="27">
      <t>ギョウムイタク</t>
    </rPh>
    <rPh sb="28" eb="30">
      <t>タンカ</t>
    </rPh>
    <rPh sb="30" eb="32">
      <t>ケイヤク</t>
    </rPh>
    <phoneticPr fontId="7"/>
  </si>
  <si>
    <t>令和２年度北区役所庁舎機械警備業務委託</t>
    <rPh sb="5" eb="9">
      <t>キタクヤクショ</t>
    </rPh>
    <rPh sb="9" eb="11">
      <t>チョウシャ</t>
    </rPh>
    <rPh sb="11" eb="15">
      <t>キカイケイビ</t>
    </rPh>
    <rPh sb="15" eb="19">
      <t>ギョウムイタク</t>
    </rPh>
    <phoneticPr fontId="7"/>
  </si>
  <si>
    <t>令和２年度北区役所庁舎自動扉装置保守点検業務委託</t>
    <rPh sb="5" eb="9">
      <t>キタクヤクショ</t>
    </rPh>
    <rPh sb="9" eb="11">
      <t>チョウシャ</t>
    </rPh>
    <rPh sb="11" eb="14">
      <t>ジドウトビラ</t>
    </rPh>
    <rPh sb="14" eb="16">
      <t>ソウチ</t>
    </rPh>
    <rPh sb="16" eb="18">
      <t>ホシュ</t>
    </rPh>
    <rPh sb="18" eb="20">
      <t>テンケン</t>
    </rPh>
    <rPh sb="20" eb="24">
      <t>ギョウムイタク</t>
    </rPh>
    <phoneticPr fontId="7"/>
  </si>
  <si>
    <t>令和２年度中央区役所自動扉開閉装置保守点検業務</t>
    <phoneticPr fontId="7"/>
  </si>
  <si>
    <t>令和２年度中央区総合庁舎雑排水槽清掃にかかる産業廃棄物処理業務</t>
    <phoneticPr fontId="8"/>
  </si>
  <si>
    <t>令和２年度中央区総合庁舎受水槽・汚水槽・雑排水槽清掃作業</t>
  </si>
  <si>
    <t>令和２年度中央区総合庁舎水質検査・簡易専用水道検査業務</t>
    <rPh sb="4" eb="5">
      <t>ド</t>
    </rPh>
    <phoneticPr fontId="8"/>
  </si>
  <si>
    <t>令和２年度中央区総合庁舎産業廃棄物搬出処理業務</t>
    <phoneticPr fontId="7"/>
  </si>
  <si>
    <t>令和２年度中央区総合庁舎一般廃棄物搬出処理業務</t>
    <phoneticPr fontId="7"/>
  </si>
  <si>
    <t>令和２年度地盤沈下・地下水位観測業務委託</t>
  </si>
  <si>
    <t>令和２年度水生生物生息状況調査等業務委託</t>
  </si>
  <si>
    <t>令和２年度環境保全関係業務処理システム運用保守業務</t>
  </si>
  <si>
    <t>令和２年度高濃度地域汚染調査業務委託</t>
    <rPh sb="5" eb="8">
      <t>コウノウド</t>
    </rPh>
    <rPh sb="8" eb="10">
      <t>チイキ</t>
    </rPh>
    <rPh sb="10" eb="12">
      <t>オセン</t>
    </rPh>
    <rPh sb="12" eb="14">
      <t>チョウサ</t>
    </rPh>
    <rPh sb="14" eb="16">
      <t>ギョウム</t>
    </rPh>
    <rPh sb="16" eb="18">
      <t>イタク</t>
    </rPh>
    <phoneticPr fontId="9"/>
  </si>
  <si>
    <t>令和２年度地中熱等導入促進事業調査に係る業務の委託</t>
  </si>
  <si>
    <t>令和２年度水素エネルギー都市の構築に向けた戦略等検討業務委託</t>
  </si>
  <si>
    <t>令和２年度ポスターコンクール選定会議及び作品展運営業務委託</t>
  </si>
  <si>
    <t>令和２年度「大阪ブルー・オーシャン・ビジョン推進事業」動画制作業務委託</t>
  </si>
  <si>
    <t>令和２年度環境活動推進施設エレベーター保守点検業務委託</t>
  </si>
  <si>
    <t>令和２年度環境活動推進施設警備業務委託</t>
  </si>
  <si>
    <t>令和２年度環境活動推進施設清掃業務委託</t>
  </si>
  <si>
    <t>令和２年度環境活動推進施設設備保守点検業務委託</t>
  </si>
  <si>
    <t>令和２年度鶴見緑地陳列館ホール設備点検業務委託</t>
  </si>
  <si>
    <t>令和２年度小学校における生き物調査による普及啓発業務委託</t>
  </si>
  <si>
    <t>令和２年度此花・西淀川・住之江屋内プール指定管理業務</t>
  </si>
  <si>
    <t>令和２年度住之江総合会館空冷式ヒートポンプチラー保守点検業務委託</t>
  </si>
  <si>
    <t>令和２年度エルモ西淀川空冷式ヒートポンプチラー保守点検業務委託</t>
  </si>
  <si>
    <t>令和２年度此花区役所外４２施設消防用設備等点検業務委託</t>
    <rPh sb="5" eb="7">
      <t>コノハナ</t>
    </rPh>
    <rPh sb="7" eb="10">
      <t>クヤクショ</t>
    </rPh>
    <rPh sb="10" eb="11">
      <t>ホカ</t>
    </rPh>
    <rPh sb="13" eb="15">
      <t>シセツ</t>
    </rPh>
    <rPh sb="15" eb="18">
      <t>ショウボウヨウ</t>
    </rPh>
    <rPh sb="18" eb="20">
      <t>セツビ</t>
    </rPh>
    <rPh sb="20" eb="21">
      <t>トウ</t>
    </rPh>
    <rPh sb="21" eb="27">
      <t>テンケンギョウムイタク</t>
    </rPh>
    <phoneticPr fontId="36"/>
  </si>
  <si>
    <t>令和２年度此花屋内プール外１４施設特定建築物等定期点検業務委託(建築物)</t>
    <rPh sb="5" eb="7">
      <t>コノハナ</t>
    </rPh>
    <rPh sb="7" eb="9">
      <t>オクナイ</t>
    </rPh>
    <rPh sb="12" eb="13">
      <t>ホカ</t>
    </rPh>
    <rPh sb="15" eb="17">
      <t>シセツ</t>
    </rPh>
    <rPh sb="17" eb="19">
      <t>トクテイ</t>
    </rPh>
    <rPh sb="19" eb="22">
      <t>ケンチクブツ</t>
    </rPh>
    <rPh sb="22" eb="23">
      <t>ナド</t>
    </rPh>
    <rPh sb="23" eb="27">
      <t>テイキテンケン</t>
    </rPh>
    <rPh sb="27" eb="31">
      <t>ギョウムイタク</t>
    </rPh>
    <rPh sb="32" eb="35">
      <t>ケンチクブツ</t>
    </rPh>
    <phoneticPr fontId="36"/>
  </si>
  <si>
    <t>令和２年度此花区役所外１７施設特定建築物等定期点検業務委託(建築設備・防火設備)</t>
    <rPh sb="5" eb="7">
      <t>コノハナ</t>
    </rPh>
    <rPh sb="7" eb="8">
      <t>ク</t>
    </rPh>
    <rPh sb="8" eb="10">
      <t>ヤクショ</t>
    </rPh>
    <rPh sb="10" eb="11">
      <t>ホカ</t>
    </rPh>
    <rPh sb="13" eb="15">
      <t>シセツ</t>
    </rPh>
    <rPh sb="15" eb="17">
      <t>トクテイ</t>
    </rPh>
    <rPh sb="17" eb="20">
      <t>ケンチクブツ</t>
    </rPh>
    <rPh sb="20" eb="21">
      <t>ナド</t>
    </rPh>
    <rPh sb="21" eb="29">
      <t>テイキテンケンギョウムイタク</t>
    </rPh>
    <rPh sb="30" eb="32">
      <t>ケンチク</t>
    </rPh>
    <rPh sb="32" eb="34">
      <t>セツビ</t>
    </rPh>
    <rPh sb="35" eb="37">
      <t>ボウカ</t>
    </rPh>
    <rPh sb="37" eb="39">
      <t>セツビ</t>
    </rPh>
    <phoneticPr fontId="36"/>
  </si>
  <si>
    <t>令和２年度大正区役所外２３施設特定建築物等定期点検業務委託(建築設備・防火設備)</t>
    <rPh sb="5" eb="10">
      <t>タイショウクヤクショ</t>
    </rPh>
    <rPh sb="10" eb="11">
      <t>ホカ</t>
    </rPh>
    <rPh sb="13" eb="15">
      <t>シセツ</t>
    </rPh>
    <rPh sb="15" eb="20">
      <t>トクテイケンチクブツ</t>
    </rPh>
    <rPh sb="20" eb="21">
      <t>ナド</t>
    </rPh>
    <rPh sb="21" eb="25">
      <t>テイキテンケン</t>
    </rPh>
    <rPh sb="25" eb="29">
      <t>ギョウムイタク</t>
    </rPh>
    <rPh sb="30" eb="34">
      <t>ケンチクセツビ</t>
    </rPh>
    <rPh sb="35" eb="39">
      <t>ボウカセツビ</t>
    </rPh>
    <phoneticPr fontId="36"/>
  </si>
  <si>
    <t>令和２年度北区役所外３９施設消防用設備等点検業務委託</t>
    <rPh sb="5" eb="6">
      <t>キタ</t>
    </rPh>
    <rPh sb="6" eb="9">
      <t>クヤクショ</t>
    </rPh>
    <rPh sb="9" eb="10">
      <t>ホカ</t>
    </rPh>
    <rPh sb="12" eb="14">
      <t>シセツ</t>
    </rPh>
    <rPh sb="14" eb="17">
      <t>ショウボウヨウ</t>
    </rPh>
    <rPh sb="17" eb="19">
      <t>セツビ</t>
    </rPh>
    <rPh sb="19" eb="20">
      <t>トウ</t>
    </rPh>
    <rPh sb="20" eb="26">
      <t>テンケンギョウムイタク</t>
    </rPh>
    <phoneticPr fontId="36"/>
  </si>
  <si>
    <t>令和２年度西淀川区役所外２２施設特定建築物等定期点検業務委託(建築物)</t>
    <rPh sb="5" eb="8">
      <t>ニシヨドガワ</t>
    </rPh>
    <rPh sb="8" eb="11">
      <t>クヤクショ</t>
    </rPh>
    <rPh sb="11" eb="12">
      <t>ホカ</t>
    </rPh>
    <rPh sb="14" eb="16">
      <t>シセツ</t>
    </rPh>
    <rPh sb="16" eb="18">
      <t>トクテイ</t>
    </rPh>
    <rPh sb="18" eb="21">
      <t>ケンチクブツ</t>
    </rPh>
    <rPh sb="21" eb="22">
      <t>ナド</t>
    </rPh>
    <rPh sb="22" eb="26">
      <t>テイキテンケン</t>
    </rPh>
    <rPh sb="26" eb="30">
      <t>ギョウムイタク</t>
    </rPh>
    <rPh sb="31" eb="34">
      <t>ケンチクブツ</t>
    </rPh>
    <phoneticPr fontId="36"/>
  </si>
  <si>
    <t>令和２年度西淀川区役所外２１施設特定建築物等定期点検業務委託(建築設備・防火設備)</t>
    <rPh sb="5" eb="8">
      <t>ニシヨドガワ</t>
    </rPh>
    <rPh sb="8" eb="11">
      <t>クヤクショ</t>
    </rPh>
    <rPh sb="11" eb="12">
      <t>ホカ</t>
    </rPh>
    <rPh sb="14" eb="16">
      <t>シセツ</t>
    </rPh>
    <rPh sb="16" eb="21">
      <t>トクテイケンチクブツ</t>
    </rPh>
    <rPh sb="21" eb="22">
      <t>ナド</t>
    </rPh>
    <rPh sb="22" eb="26">
      <t>テイキテンケン</t>
    </rPh>
    <rPh sb="26" eb="30">
      <t>ギョウムイタク</t>
    </rPh>
    <rPh sb="31" eb="35">
      <t>ケンチクセツビ</t>
    </rPh>
    <rPh sb="36" eb="40">
      <t>ボウカセツビ</t>
    </rPh>
    <phoneticPr fontId="36"/>
  </si>
  <si>
    <t>令和２年度環境局もと港工場巡回警備業務委託</t>
  </si>
  <si>
    <t>令和２年度環境局もと森之宮工場巡回警備業務委託</t>
  </si>
  <si>
    <t>令和２年度環境局もと大正工場及び破砕施設巡回警備業務委託</t>
  </si>
  <si>
    <t>令和２年度此花会館空調方式運用保守業務委託</t>
  </si>
  <si>
    <t>令和２年度南港管路輸送センター消防用設備等保守点検業務委託</t>
  </si>
  <si>
    <t>令和２年度南港管路ごみコンテナ輸送業務委託</t>
  </si>
  <si>
    <t>令和２年度南港管路輸送センター樹木伐採業務委託</t>
  </si>
  <si>
    <t>令和２年度南港管路輸送センター産業廃棄物収集運搬及び処分業務委託</t>
  </si>
  <si>
    <t>令和２年度南港管路輸送センター自家用電気工作物年次点検業務委託</t>
  </si>
  <si>
    <t>令和２年度大阪広域廃棄物埋立処分場整備事業にかかる建設委託</t>
  </si>
  <si>
    <t>令和２年度大阪広域廃棄物埋立処分場整備事業にかかる調査委託</t>
  </si>
  <si>
    <t>令和２年度大阪市設住吉霊園ほか４霊園管理運営に係る業務代行</t>
  </si>
  <si>
    <t>(株)アストエンジ</t>
  </si>
  <si>
    <t>(株)地域計画建築研究所</t>
  </si>
  <si>
    <t>(株)リアライズ</t>
  </si>
  <si>
    <t>(特非)イー・ビーイング</t>
  </si>
  <si>
    <t>令和２年度環境局産業廃棄物搬出処理業務委託</t>
  </si>
  <si>
    <t>令和２年度環境局あべのルシアス庁舎事務室等清掃業務委託</t>
  </si>
  <si>
    <t>令和２年度河川ごみに含まれるプラスチックごみ量調査業務委託</t>
  </si>
  <si>
    <t>令和２年度面的評価システムデータ更新等業務委託</t>
  </si>
  <si>
    <t>令和２年度市内幹線道路騒音・振動調査業務委託</t>
  </si>
  <si>
    <t>令和２年度ポストFITを踏まえた新たな再生可能エネルギー普及方策等調査業務委託</t>
  </si>
  <si>
    <t>令和２年度ポスターコンクールチラシデザイン・版下作成及び印刷業務</t>
  </si>
  <si>
    <t>公募指名</t>
  </si>
  <si>
    <t>公募指名</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</si>
</sst>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9">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sz val="6"/>
      <name val="FC平成明朝体"/>
      <family val="1"/>
      <charset val="128"/>
    </font>
    <font>
      <sz val="10"/>
      <name val="FC平成明朝体"/>
      <family val="1"/>
      <charset val="128"/>
    </font>
    <font>
      <sz val="8"/>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5" fillId="0" borderId="0" applyFont="0" applyFill="0" applyBorder="0" applyAlignment="0" applyProtection="0"/>
    <xf numFmtId="0" fontId="5" fillId="0" borderId="0"/>
    <xf numFmtId="0" fontId="5" fillId="0" borderId="0"/>
    <xf numFmtId="0" fontId="5" fillId="0" borderId="0"/>
    <xf numFmtId="0" fontId="5" fillId="0" borderId="0"/>
    <xf numFmtId="179" fontId="15" fillId="0" borderId="0" applyFill="0" applyBorder="0" applyAlignment="0"/>
    <xf numFmtId="38" fontId="11" fillId="0" borderId="0" applyFont="0" applyFill="0" applyBorder="0" applyAlignment="0" applyProtection="0"/>
    <xf numFmtId="40" fontId="11"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38" fontId="13" fillId="2" borderId="0" applyNumberFormat="0" applyBorder="0" applyAlignment="0" applyProtection="0"/>
    <xf numFmtId="0" fontId="14" fillId="0" borderId="8" applyNumberFormat="0" applyAlignment="0" applyProtection="0">
      <alignment horizontal="left" vertical="center"/>
    </xf>
    <xf numFmtId="0" fontId="14" fillId="0" borderId="6">
      <alignment horizontal="left" vertical="center"/>
    </xf>
    <xf numFmtId="10" fontId="13" fillId="3" borderId="2" applyNumberFormat="0" applyBorder="0" applyAlignment="0" applyProtection="0"/>
    <xf numFmtId="182" fontId="16" fillId="0" borderId="0"/>
    <xf numFmtId="0" fontId="17" fillId="0" borderId="0"/>
    <xf numFmtId="10" fontId="17" fillId="0" borderId="0" applyFont="0" applyFill="0" applyBorder="0" applyAlignment="0" applyProtection="0"/>
    <xf numFmtId="183" fontId="18" fillId="0" borderId="0" applyBorder="0">
      <alignment horizontal="right"/>
    </xf>
    <xf numFmtId="49" fontId="5" fillId="0" borderId="0" applyFont="0"/>
    <xf numFmtId="49" fontId="5" fillId="0" borderId="0" applyFont="0"/>
    <xf numFmtId="38" fontId="5" fillId="0" borderId="0" applyFont="0" applyFill="0" applyBorder="0" applyAlignment="0" applyProtection="0"/>
    <xf numFmtId="184" fontId="18" fillId="0" borderId="0" applyFill="0" applyBorder="0"/>
    <xf numFmtId="183" fontId="18" fillId="0" borderId="0" applyFill="0" applyBorder="0"/>
    <xf numFmtId="185" fontId="18" fillId="0" borderId="0" applyBorder="0">
      <alignment horizontal="left"/>
    </xf>
    <xf numFmtId="49" fontId="18" fillId="4" borderId="9">
      <alignment horizontal="center"/>
    </xf>
    <xf numFmtId="177" fontId="18" fillId="4" borderId="9">
      <alignment horizontal="right"/>
    </xf>
    <xf numFmtId="14" fontId="18" fillId="4" borderId="0" applyBorder="0">
      <alignment horizontal="center"/>
    </xf>
    <xf numFmtId="49" fontId="18" fillId="0" borderId="9"/>
    <xf numFmtId="14" fontId="18" fillId="0" borderId="4" applyBorder="0">
      <alignment horizontal="left"/>
    </xf>
    <xf numFmtId="14" fontId="18" fillId="0" borderId="0" applyFill="0" applyBorder="0"/>
    <xf numFmtId="0" fontId="8" fillId="0" borderId="0"/>
    <xf numFmtId="0" fontId="8" fillId="0" borderId="0"/>
    <xf numFmtId="49" fontId="18" fillId="0" borderId="0"/>
    <xf numFmtId="0" fontId="10" fillId="0" borderId="0"/>
    <xf numFmtId="0" fontId="8" fillId="0" borderId="0"/>
    <xf numFmtId="0" fontId="8" fillId="0" borderId="0"/>
    <xf numFmtId="38" fontId="5" fillId="0" borderId="0" applyFont="0" applyFill="0" applyBorder="0" applyAlignment="0" applyProtection="0"/>
    <xf numFmtId="0" fontId="8" fillId="0" borderId="0"/>
    <xf numFmtId="0" fontId="1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5" fillId="0" borderId="0" applyFont="0" applyFill="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23" borderId="10" applyNumberFormat="0" applyAlignment="0" applyProtection="0">
      <alignment vertical="center"/>
    </xf>
    <xf numFmtId="0" fontId="22" fillId="24" borderId="0" applyNumberFormat="0" applyBorder="0" applyAlignment="0" applyProtection="0">
      <alignment vertical="center"/>
    </xf>
    <xf numFmtId="0" fontId="8" fillId="25" borderId="11" applyNumberFormat="0" applyFont="0" applyAlignment="0" applyProtection="0">
      <alignment vertical="center"/>
    </xf>
    <xf numFmtId="0" fontId="28" fillId="0" borderId="12" applyNumberFormat="0" applyFill="0" applyAlignment="0" applyProtection="0">
      <alignment vertical="center"/>
    </xf>
    <xf numFmtId="0" fontId="20" fillId="6" borderId="0" applyNumberFormat="0" applyBorder="0" applyAlignment="0" applyProtection="0">
      <alignment vertical="center"/>
    </xf>
    <xf numFmtId="0" fontId="29" fillId="26" borderId="13" applyNumberFormat="0" applyAlignment="0" applyProtection="0">
      <alignment vertical="center"/>
    </xf>
    <xf numFmtId="0" fontId="30" fillId="0" borderId="0" applyNumberFormat="0" applyFill="0" applyBorder="0" applyAlignment="0" applyProtection="0">
      <alignment vertical="center"/>
    </xf>
    <xf numFmtId="0" fontId="24" fillId="0" borderId="14" applyNumberFormat="0" applyFill="0" applyAlignment="0" applyProtection="0">
      <alignment vertical="center"/>
    </xf>
    <xf numFmtId="0" fontId="23"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0" borderId="17" applyNumberFormat="0" applyFill="0" applyAlignment="0" applyProtection="0">
      <alignment vertical="center"/>
    </xf>
    <xf numFmtId="0" fontId="25" fillId="26" borderId="18" applyNumberFormat="0" applyAlignment="0" applyProtection="0">
      <alignment vertical="center"/>
    </xf>
    <xf numFmtId="0" fontId="21" fillId="0" borderId="0" applyNumberFormat="0" applyFill="0" applyBorder="0" applyAlignment="0" applyProtection="0">
      <alignment vertical="center"/>
    </xf>
    <xf numFmtId="0" fontId="33" fillId="10" borderId="13" applyNumberFormat="0" applyAlignment="0" applyProtection="0">
      <alignment vertical="center"/>
    </xf>
    <xf numFmtId="0" fontId="34" fillId="7" borderId="0" applyNumberFormat="0" applyBorder="0" applyAlignment="0" applyProtection="0">
      <alignment vertical="center"/>
    </xf>
  </cellStyleXfs>
  <cellXfs count="59">
    <xf numFmtId="0" fontId="0" fillId="0" borderId="0" xfId="0"/>
    <xf numFmtId="0" fontId="9" fillId="0" borderId="2" xfId="3" applyFont="1" applyFill="1" applyBorder="1" applyAlignment="1">
      <alignment horizontal="center" vertical="center" wrapText="1"/>
    </xf>
    <xf numFmtId="0" fontId="9" fillId="0" borderId="2" xfId="3" applyFont="1" applyFill="1" applyBorder="1" applyAlignment="1">
      <alignment horizontal="distributed" vertical="center" wrapText="1" justifyLastLine="1"/>
    </xf>
    <xf numFmtId="0" fontId="9" fillId="0" borderId="2" xfId="3" applyFont="1" applyFill="1" applyBorder="1" applyAlignment="1">
      <alignment vertical="center" wrapText="1"/>
    </xf>
    <xf numFmtId="0" fontId="9" fillId="0" borderId="0" xfId="3" applyFont="1" applyFill="1" applyBorder="1" applyAlignment="1">
      <alignment vertical="center" wrapText="1"/>
    </xf>
    <xf numFmtId="176" fontId="9" fillId="0" borderId="0" xfId="3" applyNumberFormat="1" applyFont="1" applyFill="1" applyBorder="1" applyAlignment="1">
      <alignment vertical="center" wrapText="1"/>
    </xf>
    <xf numFmtId="0" fontId="9" fillId="0" borderId="5" xfId="3" applyFont="1" applyFill="1" applyBorder="1" applyAlignment="1">
      <alignment horizontal="distributed" vertical="center" wrapText="1" justifyLastLine="1"/>
    </xf>
    <xf numFmtId="0" fontId="9" fillId="0" borderId="5" xfId="3" applyFont="1" applyFill="1" applyBorder="1" applyAlignment="1">
      <alignment vertical="center" wrapText="1"/>
    </xf>
    <xf numFmtId="176" fontId="9" fillId="0" borderId="5" xfId="3" applyNumberFormat="1" applyFont="1" applyFill="1" applyBorder="1" applyAlignment="1">
      <alignment vertical="center" wrapText="1"/>
    </xf>
    <xf numFmtId="176" fontId="9" fillId="0" borderId="5" xfId="3" applyNumberFormat="1" applyFont="1" applyFill="1" applyBorder="1" applyAlignment="1">
      <alignment horizontal="right" vertical="center"/>
    </xf>
    <xf numFmtId="176" fontId="9" fillId="0" borderId="2" xfId="0" applyNumberFormat="1" applyFont="1" applyFill="1" applyBorder="1" applyAlignment="1">
      <alignment horizontal="center" vertical="center" wrapText="1"/>
    </xf>
    <xf numFmtId="0" fontId="9" fillId="0" borderId="0" xfId="5" applyFont="1" applyFill="1" applyAlignment="1">
      <alignment vertical="center"/>
    </xf>
    <xf numFmtId="178" fontId="9" fillId="0" borderId="2" xfId="3" applyNumberFormat="1" applyFont="1" applyFill="1" applyBorder="1" applyAlignment="1">
      <alignment horizontal="right" vertical="center" wrapText="1"/>
    </xf>
    <xf numFmtId="176" fontId="9" fillId="0" borderId="2" xfId="1" applyNumberFormat="1" applyFont="1" applyFill="1" applyBorder="1" applyAlignment="1">
      <alignment horizontal="right" vertical="center" wrapText="1"/>
    </xf>
    <xf numFmtId="0" fontId="9" fillId="0" borderId="0" xfId="4" applyFont="1" applyFill="1" applyAlignment="1">
      <alignment vertical="center"/>
    </xf>
    <xf numFmtId="178" fontId="9" fillId="0" borderId="2" xfId="0" applyNumberFormat="1" applyFont="1" applyFill="1" applyBorder="1" applyAlignment="1">
      <alignment horizontal="center" vertical="center" wrapText="1"/>
    </xf>
    <xf numFmtId="178" fontId="9" fillId="0" borderId="0" xfId="3" applyNumberFormat="1" applyFont="1" applyFill="1" applyBorder="1" applyAlignment="1">
      <alignment vertical="center" wrapText="1"/>
    </xf>
    <xf numFmtId="178" fontId="9" fillId="0" borderId="5" xfId="3" applyNumberFormat="1" applyFont="1" applyFill="1" applyBorder="1" applyAlignment="1">
      <alignment vertical="center" wrapText="1"/>
    </xf>
    <xf numFmtId="178" fontId="9" fillId="0" borderId="2" xfId="0" applyNumberFormat="1" applyFont="1" applyFill="1" applyBorder="1" applyAlignment="1">
      <alignment horizontal="right" vertical="center" wrapText="1"/>
    </xf>
    <xf numFmtId="0" fontId="9" fillId="0" borderId="0" xfId="3" applyFont="1" applyFill="1" applyBorder="1" applyAlignment="1">
      <alignment horizontal="distributed" vertical="center" wrapText="1" justifyLastLine="1"/>
    </xf>
    <xf numFmtId="0" fontId="9" fillId="0" borderId="2" xfId="0" applyFont="1" applyFill="1" applyBorder="1" applyAlignment="1">
      <alignment horizontal="center" vertical="center" wrapText="1"/>
    </xf>
    <xf numFmtId="0" fontId="9" fillId="0" borderId="2" xfId="0" applyFont="1" applyFill="1" applyBorder="1" applyAlignment="1">
      <alignment horizontal="distributed" vertical="center" wrapText="1" justifyLastLine="1"/>
    </xf>
    <xf numFmtId="176" fontId="9" fillId="0" borderId="2" xfId="1"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176" fontId="9" fillId="0" borderId="5" xfId="3" applyNumberFormat="1" applyFont="1" applyFill="1" applyBorder="1" applyAlignment="1">
      <alignment horizontal="center" vertical="center"/>
    </xf>
    <xf numFmtId="178" fontId="9" fillId="0" borderId="2" xfId="0" applyNumberFormat="1"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38" fontId="9" fillId="0" borderId="2" xfId="1" applyFont="1" applyFill="1" applyBorder="1" applyAlignment="1">
      <alignment vertical="center"/>
    </xf>
    <xf numFmtId="0" fontId="35" fillId="0" borderId="2" xfId="0" applyFont="1" applyFill="1" applyBorder="1" applyAlignment="1">
      <alignment horizontal="left" vertical="center" wrapText="1"/>
    </xf>
    <xf numFmtId="0" fontId="9" fillId="0" borderId="2" xfId="31" applyFont="1" applyFill="1" applyBorder="1" applyAlignment="1">
      <alignment vertical="center" wrapText="1"/>
    </xf>
    <xf numFmtId="0" fontId="8" fillId="0" borderId="2" xfId="0" applyFont="1" applyFill="1" applyBorder="1" applyAlignment="1">
      <alignment vertical="center" wrapText="1"/>
    </xf>
    <xf numFmtId="38" fontId="8" fillId="0" borderId="2" xfId="1" applyFont="1" applyFill="1" applyBorder="1" applyAlignment="1">
      <alignment vertical="center"/>
    </xf>
    <xf numFmtId="0" fontId="37" fillId="0" borderId="2" xfId="0" applyFont="1" applyFill="1" applyBorder="1" applyAlignment="1">
      <alignment vertical="center" wrapText="1" shrinkToFit="1"/>
    </xf>
    <xf numFmtId="0" fontId="9" fillId="27" borderId="2" xfId="0" applyFont="1" applyFill="1" applyBorder="1" applyAlignment="1">
      <alignment horizontal="left" vertical="center" wrapText="1"/>
    </xf>
    <xf numFmtId="0" fontId="9" fillId="0" borderId="2" xfId="0" applyFont="1" applyFill="1" applyBorder="1" applyAlignment="1">
      <alignment vertical="center" wrapText="1"/>
    </xf>
    <xf numFmtId="178" fontId="9" fillId="27" borderId="2" xfId="0" applyNumberFormat="1" applyFont="1" applyFill="1" applyBorder="1" applyAlignment="1">
      <alignment horizontal="right" vertical="center" wrapText="1"/>
    </xf>
    <xf numFmtId="0" fontId="9" fillId="27" borderId="2" xfId="0" applyFont="1" applyFill="1" applyBorder="1" applyAlignment="1">
      <alignment horizontal="center" vertical="center" wrapText="1"/>
    </xf>
    <xf numFmtId="176" fontId="9" fillId="27" borderId="2" xfId="1" applyNumberFormat="1" applyFont="1" applyFill="1" applyBorder="1" applyAlignment="1">
      <alignment horizontal="center" vertical="center" wrapText="1"/>
    </xf>
    <xf numFmtId="0" fontId="9" fillId="0" borderId="19" xfId="0" applyFont="1" applyFill="1" applyBorder="1" applyAlignment="1">
      <alignment horizontal="distributed" vertical="center" wrapText="1" justifyLastLine="1"/>
    </xf>
    <xf numFmtId="0" fontId="9" fillId="0" borderId="19" xfId="0" applyFont="1" applyFill="1" applyBorder="1" applyAlignment="1">
      <alignment horizontal="left" vertical="center" wrapText="1"/>
    </xf>
    <xf numFmtId="0" fontId="9" fillId="0" borderId="19" xfId="0" applyFont="1" applyFill="1" applyBorder="1" applyAlignment="1">
      <alignment horizontal="left" wrapText="1"/>
    </xf>
    <xf numFmtId="186" fontId="9" fillId="0" borderId="19" xfId="0" applyNumberFormat="1" applyFont="1" applyFill="1" applyBorder="1" applyAlignment="1">
      <alignment vertical="center" wrapText="1"/>
    </xf>
    <xf numFmtId="0" fontId="9" fillId="0" borderId="0" xfId="0" applyFont="1" applyFill="1" applyBorder="1" applyAlignment="1">
      <alignment horizontal="center" vertical="center" wrapText="1"/>
    </xf>
    <xf numFmtId="186" fontId="9" fillId="0" borderId="0" xfId="0" applyNumberFormat="1" applyFont="1" applyFill="1" applyBorder="1" applyAlignment="1">
      <alignment horizontal="center" vertical="center" wrapText="1"/>
    </xf>
    <xf numFmtId="0" fontId="9" fillId="0" borderId="0" xfId="0" applyFont="1" applyFill="1" applyBorder="1" applyAlignment="1">
      <alignment horizontal="distributed" vertical="center" wrapText="1" justifyLastLine="1"/>
    </xf>
    <xf numFmtId="0" fontId="9" fillId="0" borderId="0" xfId="0" applyFont="1" applyFill="1" applyBorder="1" applyAlignment="1">
      <alignment horizontal="left" vertical="center" wrapText="1"/>
    </xf>
    <xf numFmtId="0" fontId="9" fillId="0" borderId="2" xfId="0" applyFont="1" applyFill="1" applyBorder="1" applyAlignment="1">
      <alignment horizontal="left" vertical="center" shrinkToFit="1"/>
    </xf>
    <xf numFmtId="186" fontId="9" fillId="0" borderId="2" xfId="0" applyNumberFormat="1" applyFont="1" applyFill="1" applyBorder="1" applyAlignment="1">
      <alignment vertical="center" shrinkToFit="1"/>
    </xf>
    <xf numFmtId="186" fontId="38" fillId="0" borderId="0" xfId="0" applyNumberFormat="1" applyFont="1" applyFill="1" applyBorder="1" applyAlignment="1">
      <alignment horizontal="center" vertical="center" wrapText="1"/>
    </xf>
    <xf numFmtId="187" fontId="9" fillId="0" borderId="2" xfId="0" applyNumberFormat="1" applyFont="1" applyFill="1" applyBorder="1" applyAlignment="1">
      <alignment vertical="center" shrinkToFit="1"/>
    </xf>
    <xf numFmtId="186" fontId="9" fillId="0" borderId="0" xfId="0" applyNumberFormat="1" applyFont="1" applyFill="1" applyBorder="1" applyAlignment="1">
      <alignment vertical="center" wrapText="1"/>
    </xf>
    <xf numFmtId="0" fontId="9" fillId="0" borderId="2" xfId="0" applyFont="1" applyFill="1" applyBorder="1" applyAlignment="1">
      <alignment horizontal="center" vertical="center" wrapText="1"/>
    </xf>
    <xf numFmtId="0" fontId="9" fillId="0" borderId="7" xfId="3" applyFont="1" applyFill="1" applyBorder="1" applyAlignment="1">
      <alignment horizontal="center" vertical="center" wrapText="1"/>
    </xf>
    <xf numFmtId="0" fontId="9" fillId="0" borderId="19" xfId="3" applyFont="1" applyFill="1" applyBorder="1" applyAlignment="1">
      <alignment horizontal="center" vertical="center" wrapText="1"/>
    </xf>
    <xf numFmtId="176" fontId="9" fillId="0" borderId="1" xfId="3" applyNumberFormat="1" applyFont="1" applyFill="1" applyBorder="1" applyAlignment="1">
      <alignment horizontal="distributed" vertical="center" wrapText="1"/>
    </xf>
    <xf numFmtId="176" fontId="9" fillId="0" borderId="3" xfId="3" applyNumberFormat="1" applyFont="1" applyFill="1" applyBorder="1" applyAlignment="1">
      <alignment horizontal="distributed" vertical="center" wrapText="1"/>
    </xf>
    <xf numFmtId="0" fontId="10" fillId="0" borderId="0" xfId="3" applyFont="1" applyFill="1" applyBorder="1" applyAlignment="1">
      <alignment horizontal="center" vertical="center"/>
    </xf>
    <xf numFmtId="178" fontId="10" fillId="0" borderId="0" xfId="3" applyNumberFormat="1" applyFont="1" applyFill="1" applyBorder="1" applyAlignment="1">
      <alignment horizontal="center" vertical="center"/>
    </xf>
    <xf numFmtId="0" fontId="9" fillId="0" borderId="2" xfId="0" applyFont="1" applyFill="1" applyBorder="1" applyAlignment="1">
      <alignment horizontal="center" vertical="center" wrapText="1"/>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1"/>
  <sheetViews>
    <sheetView tabSelected="1" view="pageBreakPreview" topLeftCell="A535" zoomScale="85" zoomScaleNormal="100" zoomScaleSheetLayoutView="85" workbookViewId="0">
      <selection activeCell="H531" sqref="H531"/>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54" t="s">
        <v>660</v>
      </c>
      <c r="F1" s="55"/>
    </row>
    <row r="2" spans="1:6" ht="17.25" customHeight="1">
      <c r="A2" s="56" t="s">
        <v>22</v>
      </c>
      <c r="B2" s="56"/>
      <c r="C2" s="56"/>
      <c r="D2" s="57"/>
      <c r="E2" s="56"/>
      <c r="F2" s="56"/>
    </row>
    <row r="3" spans="1:6">
      <c r="A3" s="6"/>
      <c r="B3" s="7"/>
      <c r="C3" s="8"/>
      <c r="D3" s="17"/>
      <c r="E3" s="24"/>
      <c r="F3" s="9" t="s">
        <v>8</v>
      </c>
    </row>
    <row r="4" spans="1:6" ht="40.5" customHeight="1">
      <c r="A4" s="21" t="s">
        <v>0</v>
      </c>
      <c r="B4" s="20" t="s">
        <v>1</v>
      </c>
      <c r="C4" s="20" t="s">
        <v>2</v>
      </c>
      <c r="D4" s="15" t="s">
        <v>3</v>
      </c>
      <c r="E4" s="20" t="s">
        <v>4</v>
      </c>
      <c r="F4" s="10" t="s">
        <v>5</v>
      </c>
    </row>
    <row r="5" spans="1:6" s="11" customFormat="1" ht="45.75" customHeight="1">
      <c r="A5" s="21" t="s">
        <v>23</v>
      </c>
      <c r="B5" s="23" t="s">
        <v>740</v>
      </c>
      <c r="C5" s="23" t="s">
        <v>661</v>
      </c>
      <c r="D5" s="27">
        <v>1315160</v>
      </c>
      <c r="E5" s="20" t="s">
        <v>24</v>
      </c>
      <c r="F5" s="22" t="s">
        <v>25</v>
      </c>
    </row>
    <row r="6" spans="1:6" s="11" customFormat="1" ht="45.75" customHeight="1">
      <c r="A6" s="21" t="s">
        <v>23</v>
      </c>
      <c r="B6" s="23" t="s">
        <v>741</v>
      </c>
      <c r="C6" s="23" t="s">
        <v>661</v>
      </c>
      <c r="D6" s="27">
        <v>3902360</v>
      </c>
      <c r="E6" s="20" t="s">
        <v>6</v>
      </c>
      <c r="F6" s="22" t="s">
        <v>25</v>
      </c>
    </row>
    <row r="7" spans="1:6" s="11" customFormat="1" ht="45.75" customHeight="1">
      <c r="A7" s="21" t="s">
        <v>23</v>
      </c>
      <c r="B7" s="23" t="s">
        <v>859</v>
      </c>
      <c r="C7" s="23" t="s">
        <v>161</v>
      </c>
      <c r="D7" s="18">
        <v>850630</v>
      </c>
      <c r="E7" s="20" t="s">
        <v>6</v>
      </c>
      <c r="F7" s="22"/>
    </row>
    <row r="8" spans="1:6" s="11" customFormat="1" ht="45.75" customHeight="1">
      <c r="A8" s="21" t="s">
        <v>23</v>
      </c>
      <c r="B8" s="23" t="s">
        <v>860</v>
      </c>
      <c r="C8" s="23" t="s">
        <v>662</v>
      </c>
      <c r="D8" s="18">
        <v>1920600</v>
      </c>
      <c r="E8" s="20" t="s">
        <v>24</v>
      </c>
      <c r="F8" s="22"/>
    </row>
    <row r="9" spans="1:6" s="11" customFormat="1" ht="45.75" customHeight="1">
      <c r="A9" s="21" t="s">
        <v>23</v>
      </c>
      <c r="B9" s="23" t="s">
        <v>26</v>
      </c>
      <c r="C9" s="23" t="s">
        <v>58</v>
      </c>
      <c r="D9" s="18">
        <v>144045</v>
      </c>
      <c r="E9" s="20" t="s">
        <v>24</v>
      </c>
      <c r="F9" s="22"/>
    </row>
    <row r="10" spans="1:6" s="11" customFormat="1" ht="45.75" customHeight="1">
      <c r="A10" s="21" t="s">
        <v>23</v>
      </c>
      <c r="B10" s="23" t="s">
        <v>27</v>
      </c>
      <c r="C10" s="23" t="s">
        <v>663</v>
      </c>
      <c r="D10" s="18">
        <v>22000</v>
      </c>
      <c r="E10" s="20" t="s">
        <v>7</v>
      </c>
      <c r="F10" s="22"/>
    </row>
    <row r="11" spans="1:6" s="11" customFormat="1" ht="45.75" customHeight="1">
      <c r="A11" s="21" t="s">
        <v>23</v>
      </c>
      <c r="B11" s="28" t="s">
        <v>28</v>
      </c>
      <c r="C11" s="23" t="s">
        <v>319</v>
      </c>
      <c r="D11" s="18">
        <v>793100</v>
      </c>
      <c r="E11" s="20" t="s">
        <v>7</v>
      </c>
      <c r="F11" s="22"/>
    </row>
    <row r="12" spans="1:6" s="11" customFormat="1" ht="45.75" customHeight="1">
      <c r="A12" s="21" t="s">
        <v>23</v>
      </c>
      <c r="B12" s="23" t="s">
        <v>782</v>
      </c>
      <c r="C12" s="23" t="s">
        <v>664</v>
      </c>
      <c r="D12" s="18">
        <v>992651</v>
      </c>
      <c r="E12" s="20" t="s">
        <v>7</v>
      </c>
      <c r="F12" s="22"/>
    </row>
    <row r="13" spans="1:6" s="11" customFormat="1" ht="45.75" customHeight="1">
      <c r="A13" s="21" t="s">
        <v>23</v>
      </c>
      <c r="B13" s="23" t="s">
        <v>29</v>
      </c>
      <c r="C13" s="23" t="s">
        <v>855</v>
      </c>
      <c r="D13" s="18">
        <v>22000</v>
      </c>
      <c r="E13" s="20" t="s">
        <v>24</v>
      </c>
      <c r="F13" s="22"/>
    </row>
    <row r="14" spans="1:6" s="11" customFormat="1" ht="45.75" customHeight="1">
      <c r="A14" s="21" t="s">
        <v>23</v>
      </c>
      <c r="B14" s="23" t="s">
        <v>783</v>
      </c>
      <c r="C14" s="23" t="s">
        <v>727</v>
      </c>
      <c r="D14" s="18">
        <v>61160</v>
      </c>
      <c r="E14" s="20" t="s">
        <v>30</v>
      </c>
      <c r="F14" s="22"/>
    </row>
    <row r="15" spans="1:6" s="11" customFormat="1" ht="45.75" customHeight="1">
      <c r="A15" s="21" t="s">
        <v>23</v>
      </c>
      <c r="B15" s="23" t="s">
        <v>784</v>
      </c>
      <c r="C15" s="23" t="s">
        <v>727</v>
      </c>
      <c r="D15" s="18">
        <v>746460</v>
      </c>
      <c r="E15" s="20" t="s">
        <v>30</v>
      </c>
      <c r="F15" s="22"/>
    </row>
    <row r="16" spans="1:6" s="11" customFormat="1" ht="45.75" customHeight="1">
      <c r="A16" s="21" t="s">
        <v>23</v>
      </c>
      <c r="B16" s="23" t="s">
        <v>742</v>
      </c>
      <c r="C16" s="23" t="s">
        <v>727</v>
      </c>
      <c r="D16" s="18">
        <v>993960</v>
      </c>
      <c r="E16" s="20" t="s">
        <v>24</v>
      </c>
      <c r="F16" s="22"/>
    </row>
    <row r="17" spans="1:6" s="11" customFormat="1" ht="45.75" customHeight="1">
      <c r="A17" s="21" t="s">
        <v>23</v>
      </c>
      <c r="B17" s="23" t="s">
        <v>743</v>
      </c>
      <c r="C17" s="23" t="s">
        <v>727</v>
      </c>
      <c r="D17" s="18">
        <v>1340460</v>
      </c>
      <c r="E17" s="20" t="s">
        <v>24</v>
      </c>
      <c r="F17" s="22"/>
    </row>
    <row r="18" spans="1:6" s="11" customFormat="1" ht="45.75" customHeight="1">
      <c r="A18" s="21" t="s">
        <v>23</v>
      </c>
      <c r="B18" s="23" t="s">
        <v>31</v>
      </c>
      <c r="C18" s="23" t="s">
        <v>665</v>
      </c>
      <c r="D18" s="18">
        <v>88000</v>
      </c>
      <c r="E18" s="20" t="s">
        <v>7</v>
      </c>
      <c r="F18" s="22"/>
    </row>
    <row r="19" spans="1:6" s="11" customFormat="1" ht="45.75" customHeight="1">
      <c r="A19" s="21" t="s">
        <v>23</v>
      </c>
      <c r="B19" s="23" t="s">
        <v>32</v>
      </c>
      <c r="C19" s="23" t="s">
        <v>666</v>
      </c>
      <c r="D19" s="18">
        <v>174253</v>
      </c>
      <c r="E19" s="20" t="s">
        <v>24</v>
      </c>
      <c r="F19" s="22"/>
    </row>
    <row r="20" spans="1:6" s="11" customFormat="1" ht="45.75" customHeight="1">
      <c r="A20" s="21" t="s">
        <v>23</v>
      </c>
      <c r="B20" s="23" t="s">
        <v>744</v>
      </c>
      <c r="C20" s="23" t="s">
        <v>856</v>
      </c>
      <c r="D20" s="18">
        <v>8558000</v>
      </c>
      <c r="E20" s="20" t="s">
        <v>6</v>
      </c>
      <c r="F20" s="22"/>
    </row>
    <row r="21" spans="1:6" s="11" customFormat="1" ht="45.75" customHeight="1">
      <c r="A21" s="21" t="s">
        <v>23</v>
      </c>
      <c r="B21" s="23" t="s">
        <v>785</v>
      </c>
      <c r="C21" s="23" t="s">
        <v>667</v>
      </c>
      <c r="D21" s="18">
        <v>240460</v>
      </c>
      <c r="E21" s="20" t="s">
        <v>6</v>
      </c>
      <c r="F21" s="22"/>
    </row>
    <row r="22" spans="1:6" s="11" customFormat="1" ht="45.75" customHeight="1">
      <c r="A22" s="21" t="s">
        <v>23</v>
      </c>
      <c r="B22" s="23" t="s">
        <v>745</v>
      </c>
      <c r="C22" s="23" t="s">
        <v>668</v>
      </c>
      <c r="D22" s="18">
        <v>45210</v>
      </c>
      <c r="E22" s="20" t="s">
        <v>24</v>
      </c>
      <c r="F22" s="22"/>
    </row>
    <row r="23" spans="1:6" s="11" customFormat="1" ht="45.75" customHeight="1">
      <c r="A23" s="21" t="s">
        <v>23</v>
      </c>
      <c r="B23" s="23" t="s">
        <v>786</v>
      </c>
      <c r="C23" s="23" t="s">
        <v>669</v>
      </c>
      <c r="D23" s="18">
        <v>1686520</v>
      </c>
      <c r="E23" s="20" t="s">
        <v>33</v>
      </c>
      <c r="F23" s="22" t="s">
        <v>25</v>
      </c>
    </row>
    <row r="24" spans="1:6" s="11" customFormat="1" ht="45.75" customHeight="1">
      <c r="A24" s="21" t="s">
        <v>23</v>
      </c>
      <c r="B24" s="23" t="s">
        <v>787</v>
      </c>
      <c r="C24" s="23" t="s">
        <v>670</v>
      </c>
      <c r="D24" s="18">
        <v>3478255</v>
      </c>
      <c r="E24" s="20" t="s">
        <v>24</v>
      </c>
      <c r="F24" s="22"/>
    </row>
    <row r="25" spans="1:6" s="11" customFormat="1" ht="45.75" customHeight="1">
      <c r="A25" s="21" t="s">
        <v>23</v>
      </c>
      <c r="B25" s="23" t="s">
        <v>734</v>
      </c>
      <c r="C25" s="23" t="s">
        <v>671</v>
      </c>
      <c r="D25" s="18">
        <v>27280000</v>
      </c>
      <c r="E25" s="20" t="s">
        <v>6</v>
      </c>
      <c r="F25" s="22"/>
    </row>
    <row r="26" spans="1:6" s="11" customFormat="1" ht="45.75" customHeight="1">
      <c r="A26" s="21" t="s">
        <v>23</v>
      </c>
      <c r="B26" s="23" t="s">
        <v>788</v>
      </c>
      <c r="C26" s="23" t="s">
        <v>671</v>
      </c>
      <c r="D26" s="18">
        <v>1375000</v>
      </c>
      <c r="E26" s="20" t="s">
        <v>6</v>
      </c>
      <c r="F26" s="22"/>
    </row>
    <row r="27" spans="1:6" s="11" customFormat="1" ht="45.75" customHeight="1">
      <c r="A27" s="21" t="s">
        <v>23</v>
      </c>
      <c r="B27" s="23" t="s">
        <v>735</v>
      </c>
      <c r="C27" s="23" t="s">
        <v>728</v>
      </c>
      <c r="D27" s="18">
        <v>8959086</v>
      </c>
      <c r="E27" s="20" t="s">
        <v>6</v>
      </c>
      <c r="F27" s="22"/>
    </row>
    <row r="28" spans="1:6" s="11" customFormat="1" ht="45.75" customHeight="1">
      <c r="A28" s="21" t="s">
        <v>23</v>
      </c>
      <c r="B28" s="23" t="s">
        <v>34</v>
      </c>
      <c r="C28" s="23" t="s">
        <v>672</v>
      </c>
      <c r="D28" s="18">
        <v>19800000</v>
      </c>
      <c r="E28" s="20" t="s">
        <v>6</v>
      </c>
      <c r="F28" s="22"/>
    </row>
    <row r="29" spans="1:6" s="11" customFormat="1" ht="45.75" customHeight="1">
      <c r="A29" s="21" t="s">
        <v>23</v>
      </c>
      <c r="B29" s="23" t="s">
        <v>736</v>
      </c>
      <c r="C29" s="23" t="s">
        <v>673</v>
      </c>
      <c r="D29" s="18">
        <v>5438400</v>
      </c>
      <c r="E29" s="20" t="s">
        <v>24</v>
      </c>
      <c r="F29" s="22"/>
    </row>
    <row r="30" spans="1:6" s="11" customFormat="1" ht="45.75" customHeight="1">
      <c r="A30" s="21" t="s">
        <v>23</v>
      </c>
      <c r="B30" s="23" t="s">
        <v>737</v>
      </c>
      <c r="C30" s="23" t="s">
        <v>35</v>
      </c>
      <c r="D30" s="18">
        <v>396000</v>
      </c>
      <c r="E30" s="20" t="s">
        <v>24</v>
      </c>
      <c r="F30" s="22"/>
    </row>
    <row r="31" spans="1:6" s="11" customFormat="1" ht="45.75" customHeight="1">
      <c r="A31" s="21" t="s">
        <v>23</v>
      </c>
      <c r="B31" s="23" t="s">
        <v>36</v>
      </c>
      <c r="C31" s="23" t="s">
        <v>725</v>
      </c>
      <c r="D31" s="18">
        <v>56100</v>
      </c>
      <c r="E31" s="20" t="s">
        <v>7</v>
      </c>
      <c r="F31" s="22"/>
    </row>
    <row r="32" spans="1:6" s="11" customFormat="1" ht="45.75" customHeight="1">
      <c r="A32" s="21" t="s">
        <v>23</v>
      </c>
      <c r="B32" s="23" t="s">
        <v>37</v>
      </c>
      <c r="C32" s="23" t="s">
        <v>674</v>
      </c>
      <c r="D32" s="18">
        <v>816200</v>
      </c>
      <c r="E32" s="20" t="s">
        <v>7</v>
      </c>
      <c r="F32" s="22"/>
    </row>
    <row r="33" spans="1:6" s="11" customFormat="1" ht="45.75" customHeight="1">
      <c r="A33" s="21" t="s">
        <v>23</v>
      </c>
      <c r="B33" s="23" t="s">
        <v>38</v>
      </c>
      <c r="C33" s="23" t="s">
        <v>675</v>
      </c>
      <c r="D33" s="18">
        <v>1584000</v>
      </c>
      <c r="E33" s="20" t="s">
        <v>6</v>
      </c>
      <c r="F33" s="22" t="s">
        <v>25</v>
      </c>
    </row>
    <row r="34" spans="1:6" s="11" customFormat="1" ht="45.75" customHeight="1">
      <c r="A34" s="21" t="s">
        <v>23</v>
      </c>
      <c r="B34" s="23" t="s">
        <v>39</v>
      </c>
      <c r="C34" s="23" t="s">
        <v>676</v>
      </c>
      <c r="D34" s="18">
        <v>858000</v>
      </c>
      <c r="E34" s="20" t="s">
        <v>24</v>
      </c>
      <c r="F34" s="22"/>
    </row>
    <row r="35" spans="1:6" s="11" customFormat="1" ht="45.75" customHeight="1">
      <c r="A35" s="21" t="s">
        <v>23</v>
      </c>
      <c r="B35" s="23" t="s">
        <v>789</v>
      </c>
      <c r="C35" s="23" t="s">
        <v>677</v>
      </c>
      <c r="D35" s="18">
        <v>287980</v>
      </c>
      <c r="E35" s="20" t="s">
        <v>6</v>
      </c>
      <c r="F35" s="22"/>
    </row>
    <row r="36" spans="1:6" s="11" customFormat="1" ht="45.75" customHeight="1">
      <c r="A36" s="21" t="s">
        <v>23</v>
      </c>
      <c r="B36" s="23" t="s">
        <v>790</v>
      </c>
      <c r="C36" s="23" t="s">
        <v>678</v>
      </c>
      <c r="D36" s="18">
        <v>19690</v>
      </c>
      <c r="E36" s="20" t="s">
        <v>6</v>
      </c>
      <c r="F36" s="22"/>
    </row>
    <row r="37" spans="1:6" s="11" customFormat="1" ht="45.75" customHeight="1">
      <c r="A37" s="21" t="s">
        <v>23</v>
      </c>
      <c r="B37" s="23" t="s">
        <v>791</v>
      </c>
      <c r="C37" s="23" t="s">
        <v>679</v>
      </c>
      <c r="D37" s="18">
        <v>33880</v>
      </c>
      <c r="E37" s="20" t="s">
        <v>24</v>
      </c>
      <c r="F37" s="22"/>
    </row>
    <row r="38" spans="1:6" s="11" customFormat="1" ht="45.75" customHeight="1">
      <c r="A38" s="21" t="s">
        <v>23</v>
      </c>
      <c r="B38" s="23" t="s">
        <v>792</v>
      </c>
      <c r="C38" s="23" t="s">
        <v>680</v>
      </c>
      <c r="D38" s="18">
        <v>22330</v>
      </c>
      <c r="E38" s="20" t="s">
        <v>24</v>
      </c>
      <c r="F38" s="22"/>
    </row>
    <row r="39" spans="1:6" s="11" customFormat="1" ht="45.75" customHeight="1">
      <c r="A39" s="21" t="s">
        <v>23</v>
      </c>
      <c r="B39" s="23" t="s">
        <v>793</v>
      </c>
      <c r="C39" s="23" t="s">
        <v>682</v>
      </c>
      <c r="D39" s="18">
        <v>10340</v>
      </c>
      <c r="E39" s="20" t="s">
        <v>6</v>
      </c>
      <c r="F39" s="22"/>
    </row>
    <row r="40" spans="1:6" s="11" customFormat="1" ht="45.75" customHeight="1">
      <c r="A40" s="21" t="s">
        <v>23</v>
      </c>
      <c r="B40" s="23" t="s">
        <v>40</v>
      </c>
      <c r="C40" s="23" t="s">
        <v>683</v>
      </c>
      <c r="D40" s="18">
        <v>61820</v>
      </c>
      <c r="E40" s="20" t="s">
        <v>6</v>
      </c>
      <c r="F40" s="22"/>
    </row>
    <row r="41" spans="1:6" s="11" customFormat="1" ht="45.75" customHeight="1">
      <c r="A41" s="21" t="s">
        <v>23</v>
      </c>
      <c r="B41" s="23" t="s">
        <v>41</v>
      </c>
      <c r="C41" s="23" t="s">
        <v>729</v>
      </c>
      <c r="D41" s="18">
        <v>16610</v>
      </c>
      <c r="E41" s="20" t="s">
        <v>6</v>
      </c>
      <c r="F41" s="22"/>
    </row>
    <row r="42" spans="1:6" s="11" customFormat="1" ht="45.75" customHeight="1">
      <c r="A42" s="21" t="s">
        <v>23</v>
      </c>
      <c r="B42" s="23" t="s">
        <v>794</v>
      </c>
      <c r="C42" s="23" t="s">
        <v>684</v>
      </c>
      <c r="D42" s="18">
        <v>72930</v>
      </c>
      <c r="E42" s="20" t="s">
        <v>6</v>
      </c>
      <c r="F42" s="22"/>
    </row>
    <row r="43" spans="1:6" s="11" customFormat="1" ht="45.75" customHeight="1">
      <c r="A43" s="21" t="s">
        <v>23</v>
      </c>
      <c r="B43" s="23" t="s">
        <v>795</v>
      </c>
      <c r="C43" s="23" t="s">
        <v>685</v>
      </c>
      <c r="D43" s="18">
        <v>96800</v>
      </c>
      <c r="E43" s="20" t="s">
        <v>6</v>
      </c>
      <c r="F43" s="22"/>
    </row>
    <row r="44" spans="1:6" s="11" customFormat="1" ht="45.75" customHeight="1">
      <c r="A44" s="21" t="s">
        <v>23</v>
      </c>
      <c r="B44" s="23" t="s">
        <v>796</v>
      </c>
      <c r="C44" s="23" t="s">
        <v>686</v>
      </c>
      <c r="D44" s="18">
        <v>19910</v>
      </c>
      <c r="E44" s="20" t="s">
        <v>6</v>
      </c>
      <c r="F44" s="22"/>
    </row>
    <row r="45" spans="1:6" s="11" customFormat="1" ht="45.75" customHeight="1">
      <c r="A45" s="21" t="s">
        <v>23</v>
      </c>
      <c r="B45" s="23" t="s">
        <v>42</v>
      </c>
      <c r="C45" s="23" t="s">
        <v>687</v>
      </c>
      <c r="D45" s="18">
        <v>149930</v>
      </c>
      <c r="E45" s="20" t="s">
        <v>24</v>
      </c>
      <c r="F45" s="22"/>
    </row>
    <row r="46" spans="1:6" s="11" customFormat="1" ht="45.75" customHeight="1">
      <c r="A46" s="21" t="s">
        <v>23</v>
      </c>
      <c r="B46" s="23" t="s">
        <v>797</v>
      </c>
      <c r="C46" s="23" t="s">
        <v>688</v>
      </c>
      <c r="D46" s="18">
        <v>22990</v>
      </c>
      <c r="E46" s="20" t="s">
        <v>6</v>
      </c>
      <c r="F46" s="22"/>
    </row>
    <row r="47" spans="1:6" s="11" customFormat="1" ht="45.75" customHeight="1">
      <c r="A47" s="21" t="s">
        <v>23</v>
      </c>
      <c r="B47" s="23" t="s">
        <v>798</v>
      </c>
      <c r="C47" s="23" t="s">
        <v>43</v>
      </c>
      <c r="D47" s="18">
        <v>4950</v>
      </c>
      <c r="E47" s="20" t="s">
        <v>6</v>
      </c>
      <c r="F47" s="22"/>
    </row>
    <row r="48" spans="1:6" s="11" customFormat="1" ht="45.75" customHeight="1">
      <c r="A48" s="21" t="s">
        <v>23</v>
      </c>
      <c r="B48" s="23" t="s">
        <v>746</v>
      </c>
      <c r="C48" s="23" t="s">
        <v>668</v>
      </c>
      <c r="D48" s="18">
        <v>125510</v>
      </c>
      <c r="E48" s="20" t="s">
        <v>24</v>
      </c>
      <c r="F48" s="22"/>
    </row>
    <row r="49" spans="1:6" s="11" customFormat="1" ht="45.75" customHeight="1">
      <c r="A49" s="21" t="s">
        <v>23</v>
      </c>
      <c r="B49" s="23" t="s">
        <v>799</v>
      </c>
      <c r="C49" s="23" t="s">
        <v>689</v>
      </c>
      <c r="D49" s="18">
        <v>63470</v>
      </c>
      <c r="E49" s="20" t="s">
        <v>6</v>
      </c>
      <c r="F49" s="22"/>
    </row>
    <row r="50" spans="1:6" s="11" customFormat="1" ht="45.75" customHeight="1">
      <c r="A50" s="21" t="s">
        <v>23</v>
      </c>
      <c r="B50" s="23" t="s">
        <v>800</v>
      </c>
      <c r="C50" s="23" t="s">
        <v>690</v>
      </c>
      <c r="D50" s="18">
        <v>131010</v>
      </c>
      <c r="E50" s="20" t="s">
        <v>6</v>
      </c>
      <c r="F50" s="22"/>
    </row>
    <row r="51" spans="1:6" s="11" customFormat="1" ht="45.75" customHeight="1">
      <c r="A51" s="21" t="s">
        <v>23</v>
      </c>
      <c r="B51" s="23" t="s">
        <v>801</v>
      </c>
      <c r="C51" s="23" t="s">
        <v>691</v>
      </c>
      <c r="D51" s="18">
        <v>26290</v>
      </c>
      <c r="E51" s="20" t="s">
        <v>24</v>
      </c>
      <c r="F51" s="22"/>
    </row>
    <row r="52" spans="1:6" s="11" customFormat="1" ht="45.75" customHeight="1">
      <c r="A52" s="21" t="s">
        <v>23</v>
      </c>
      <c r="B52" s="23" t="s">
        <v>802</v>
      </c>
      <c r="C52" s="23" t="s">
        <v>692</v>
      </c>
      <c r="D52" s="18">
        <v>6270</v>
      </c>
      <c r="E52" s="20" t="s">
        <v>24</v>
      </c>
      <c r="F52" s="22"/>
    </row>
    <row r="53" spans="1:6" s="11" customFormat="1" ht="45.75" customHeight="1">
      <c r="A53" s="21" t="s">
        <v>23</v>
      </c>
      <c r="B53" s="23" t="s">
        <v>803</v>
      </c>
      <c r="C53" s="23" t="s">
        <v>680</v>
      </c>
      <c r="D53" s="18">
        <v>8910</v>
      </c>
      <c r="E53" s="20" t="s">
        <v>24</v>
      </c>
      <c r="F53" s="22"/>
    </row>
    <row r="54" spans="1:6" s="11" customFormat="1" ht="45.75" customHeight="1">
      <c r="A54" s="21" t="s">
        <v>23</v>
      </c>
      <c r="B54" s="23" t="s">
        <v>804</v>
      </c>
      <c r="C54" s="23" t="s">
        <v>693</v>
      </c>
      <c r="D54" s="18">
        <v>19030</v>
      </c>
      <c r="E54" s="20" t="s">
        <v>24</v>
      </c>
      <c r="F54" s="22"/>
    </row>
    <row r="55" spans="1:6" s="11" customFormat="1" ht="45.75" customHeight="1">
      <c r="A55" s="21" t="s">
        <v>23</v>
      </c>
      <c r="B55" s="23" t="s">
        <v>805</v>
      </c>
      <c r="C55" s="23" t="s">
        <v>682</v>
      </c>
      <c r="D55" s="18">
        <v>6930</v>
      </c>
      <c r="E55" s="20" t="s">
        <v>6</v>
      </c>
      <c r="F55" s="22"/>
    </row>
    <row r="56" spans="1:6" s="11" customFormat="1" ht="45.75" customHeight="1">
      <c r="A56" s="21" t="s">
        <v>23</v>
      </c>
      <c r="B56" s="23" t="s">
        <v>44</v>
      </c>
      <c r="C56" s="23" t="s">
        <v>694</v>
      </c>
      <c r="D56" s="18">
        <v>18150</v>
      </c>
      <c r="E56" s="20" t="s">
        <v>24</v>
      </c>
      <c r="F56" s="22"/>
    </row>
    <row r="57" spans="1:6" s="11" customFormat="1" ht="45.75" customHeight="1">
      <c r="A57" s="21" t="s">
        <v>23</v>
      </c>
      <c r="B57" s="23" t="s">
        <v>45</v>
      </c>
      <c r="C57" s="23" t="s">
        <v>695</v>
      </c>
      <c r="D57" s="18">
        <v>37070</v>
      </c>
      <c r="E57" s="20" t="s">
        <v>24</v>
      </c>
      <c r="F57" s="22"/>
    </row>
    <row r="58" spans="1:6" s="11" customFormat="1" ht="45.75" customHeight="1">
      <c r="A58" s="21" t="s">
        <v>23</v>
      </c>
      <c r="B58" s="23" t="s">
        <v>806</v>
      </c>
      <c r="C58" s="23" t="s">
        <v>696</v>
      </c>
      <c r="D58" s="18">
        <v>65120</v>
      </c>
      <c r="E58" s="20" t="s">
        <v>6</v>
      </c>
      <c r="F58" s="22"/>
    </row>
    <row r="59" spans="1:6" s="11" customFormat="1" ht="45.75" customHeight="1">
      <c r="A59" s="21" t="s">
        <v>23</v>
      </c>
      <c r="B59" s="23" t="s">
        <v>807</v>
      </c>
      <c r="C59" s="23" t="s">
        <v>697</v>
      </c>
      <c r="D59" s="18">
        <v>69630</v>
      </c>
      <c r="E59" s="20" t="s">
        <v>6</v>
      </c>
      <c r="F59" s="22"/>
    </row>
    <row r="60" spans="1:6" s="11" customFormat="1" ht="45.75" customHeight="1">
      <c r="A60" s="21" t="s">
        <v>23</v>
      </c>
      <c r="B60" s="23" t="s">
        <v>46</v>
      </c>
      <c r="C60" s="23" t="s">
        <v>683</v>
      </c>
      <c r="D60" s="18">
        <v>38390</v>
      </c>
      <c r="E60" s="20" t="s">
        <v>6</v>
      </c>
      <c r="F60" s="22"/>
    </row>
    <row r="61" spans="1:6" s="11" customFormat="1" ht="45.75" customHeight="1">
      <c r="A61" s="21" t="s">
        <v>23</v>
      </c>
      <c r="B61" s="23" t="s">
        <v>808</v>
      </c>
      <c r="C61" s="23" t="s">
        <v>775</v>
      </c>
      <c r="D61" s="18">
        <v>14190</v>
      </c>
      <c r="E61" s="20" t="s">
        <v>6</v>
      </c>
      <c r="F61" s="22"/>
    </row>
    <row r="62" spans="1:6" s="11" customFormat="1" ht="45.75" customHeight="1">
      <c r="A62" s="21" t="s">
        <v>23</v>
      </c>
      <c r="B62" s="23" t="s">
        <v>747</v>
      </c>
      <c r="C62" s="23" t="s">
        <v>698</v>
      </c>
      <c r="D62" s="18">
        <v>52910</v>
      </c>
      <c r="E62" s="20" t="s">
        <v>24</v>
      </c>
      <c r="F62" s="22"/>
    </row>
    <row r="63" spans="1:6" s="11" customFormat="1" ht="45.75" customHeight="1">
      <c r="A63" s="21" t="s">
        <v>23</v>
      </c>
      <c r="B63" s="23" t="s">
        <v>809</v>
      </c>
      <c r="C63" s="23" t="s">
        <v>699</v>
      </c>
      <c r="D63" s="18">
        <v>1451</v>
      </c>
      <c r="E63" s="20" t="s">
        <v>7</v>
      </c>
      <c r="F63" s="22"/>
    </row>
    <row r="64" spans="1:6" s="11" customFormat="1" ht="45.75" customHeight="1">
      <c r="A64" s="21" t="s">
        <v>23</v>
      </c>
      <c r="B64" s="23" t="s">
        <v>810</v>
      </c>
      <c r="C64" s="23" t="s">
        <v>700</v>
      </c>
      <c r="D64" s="18">
        <v>961</v>
      </c>
      <c r="E64" s="20" t="s">
        <v>7</v>
      </c>
      <c r="F64" s="22"/>
    </row>
    <row r="65" spans="1:6" s="11" customFormat="1" ht="45.75" customHeight="1">
      <c r="A65" s="21" t="s">
        <v>23</v>
      </c>
      <c r="B65" s="23" t="s">
        <v>47</v>
      </c>
      <c r="C65" s="23" t="s">
        <v>701</v>
      </c>
      <c r="D65" s="18">
        <v>114708</v>
      </c>
      <c r="E65" s="20" t="s">
        <v>6</v>
      </c>
      <c r="F65" s="22"/>
    </row>
    <row r="66" spans="1:6" s="11" customFormat="1" ht="45.75" customHeight="1">
      <c r="A66" s="21" t="s">
        <v>23</v>
      </c>
      <c r="B66" s="23" t="s">
        <v>47</v>
      </c>
      <c r="C66" s="23" t="s">
        <v>701</v>
      </c>
      <c r="D66" s="18">
        <v>17886</v>
      </c>
      <c r="E66" s="20" t="s">
        <v>6</v>
      </c>
      <c r="F66" s="22"/>
    </row>
    <row r="67" spans="1:6" s="11" customFormat="1" ht="45.75" customHeight="1">
      <c r="A67" s="21" t="s">
        <v>23</v>
      </c>
      <c r="B67" s="23" t="s">
        <v>811</v>
      </c>
      <c r="C67" s="23" t="s">
        <v>581</v>
      </c>
      <c r="D67" s="18">
        <v>1496</v>
      </c>
      <c r="E67" s="20" t="s">
        <v>24</v>
      </c>
      <c r="F67" s="22"/>
    </row>
    <row r="68" spans="1:6" s="11" customFormat="1" ht="45.75" customHeight="1">
      <c r="A68" s="21" t="s">
        <v>23</v>
      </c>
      <c r="B68" s="23" t="s">
        <v>812</v>
      </c>
      <c r="C68" s="23" t="s">
        <v>58</v>
      </c>
      <c r="D68" s="18">
        <v>3484</v>
      </c>
      <c r="E68" s="20" t="s">
        <v>24</v>
      </c>
      <c r="F68" s="22"/>
    </row>
    <row r="69" spans="1:6" s="11" customFormat="1" ht="45.75" customHeight="1">
      <c r="A69" s="21" t="s">
        <v>23</v>
      </c>
      <c r="B69" s="23" t="s">
        <v>48</v>
      </c>
      <c r="C69" s="23" t="s">
        <v>702</v>
      </c>
      <c r="D69" s="18">
        <v>1225</v>
      </c>
      <c r="E69" s="20" t="s">
        <v>7</v>
      </c>
      <c r="F69" s="22"/>
    </row>
    <row r="70" spans="1:6" s="11" customFormat="1" ht="45.75" customHeight="1">
      <c r="A70" s="21" t="s">
        <v>23</v>
      </c>
      <c r="B70" s="23" t="s">
        <v>49</v>
      </c>
      <c r="C70" s="23" t="s">
        <v>703</v>
      </c>
      <c r="D70" s="18">
        <v>825</v>
      </c>
      <c r="E70" s="20" t="s">
        <v>7</v>
      </c>
      <c r="F70" s="22"/>
    </row>
    <row r="71" spans="1:6" s="11" customFormat="1" ht="45.75" customHeight="1">
      <c r="A71" s="21" t="s">
        <v>23</v>
      </c>
      <c r="B71" s="23" t="s">
        <v>50</v>
      </c>
      <c r="C71" s="23" t="s">
        <v>51</v>
      </c>
      <c r="D71" s="18">
        <v>179256</v>
      </c>
      <c r="E71" s="20" t="s">
        <v>6</v>
      </c>
      <c r="F71" s="22"/>
    </row>
    <row r="72" spans="1:6" s="11" customFormat="1" ht="45.75" customHeight="1">
      <c r="A72" s="21" t="s">
        <v>23</v>
      </c>
      <c r="B72" s="23" t="s">
        <v>813</v>
      </c>
      <c r="C72" s="23" t="s">
        <v>704</v>
      </c>
      <c r="D72" s="18">
        <v>6320</v>
      </c>
      <c r="E72" s="20" t="s">
        <v>7</v>
      </c>
      <c r="F72" s="22"/>
    </row>
    <row r="73" spans="1:6" s="11" customFormat="1" ht="45.75" customHeight="1">
      <c r="A73" s="21" t="s">
        <v>23</v>
      </c>
      <c r="B73" s="23" t="s">
        <v>814</v>
      </c>
      <c r="C73" s="23" t="s">
        <v>52</v>
      </c>
      <c r="D73" s="18">
        <v>646</v>
      </c>
      <c r="E73" s="20" t="s">
        <v>7</v>
      </c>
      <c r="F73" s="22"/>
    </row>
    <row r="74" spans="1:6" s="11" customFormat="1" ht="45.75" customHeight="1">
      <c r="A74" s="21" t="s">
        <v>23</v>
      </c>
      <c r="B74" s="23" t="s">
        <v>815</v>
      </c>
      <c r="C74" s="23" t="s">
        <v>60</v>
      </c>
      <c r="D74" s="18">
        <v>8038</v>
      </c>
      <c r="E74" s="20" t="s">
        <v>7</v>
      </c>
      <c r="F74" s="22"/>
    </row>
    <row r="75" spans="1:6" s="11" customFormat="1" ht="45.75" customHeight="1">
      <c r="A75" s="21" t="s">
        <v>23</v>
      </c>
      <c r="B75" s="23" t="s">
        <v>816</v>
      </c>
      <c r="C75" s="23" t="s">
        <v>157</v>
      </c>
      <c r="D75" s="18">
        <v>1167</v>
      </c>
      <c r="E75" s="20" t="s">
        <v>7</v>
      </c>
      <c r="F75" s="22"/>
    </row>
    <row r="76" spans="1:6" s="11" customFormat="1" ht="45.75" customHeight="1">
      <c r="A76" s="21" t="s">
        <v>23</v>
      </c>
      <c r="B76" s="23" t="s">
        <v>53</v>
      </c>
      <c r="C76" s="23" t="s">
        <v>54</v>
      </c>
      <c r="D76" s="18">
        <v>1540</v>
      </c>
      <c r="E76" s="20" t="s">
        <v>7</v>
      </c>
      <c r="F76" s="22"/>
    </row>
    <row r="77" spans="1:6" s="11" customFormat="1" ht="45.75" customHeight="1">
      <c r="A77" s="21" t="s">
        <v>23</v>
      </c>
      <c r="B77" s="23" t="s">
        <v>817</v>
      </c>
      <c r="C77" s="23" t="s">
        <v>161</v>
      </c>
      <c r="D77" s="18">
        <v>10731</v>
      </c>
      <c r="E77" s="20" t="s">
        <v>7</v>
      </c>
      <c r="F77" s="22"/>
    </row>
    <row r="78" spans="1:6" s="11" customFormat="1" ht="45.75" customHeight="1">
      <c r="A78" s="21" t="s">
        <v>23</v>
      </c>
      <c r="B78" s="23" t="s">
        <v>818</v>
      </c>
      <c r="C78" s="23" t="s">
        <v>55</v>
      </c>
      <c r="D78" s="18">
        <v>1090</v>
      </c>
      <c r="E78" s="20" t="s">
        <v>7</v>
      </c>
      <c r="F78" s="22"/>
    </row>
    <row r="79" spans="1:6" s="11" customFormat="1" ht="45.75" customHeight="1">
      <c r="A79" s="21" t="s">
        <v>23</v>
      </c>
      <c r="B79" s="29" t="s">
        <v>56</v>
      </c>
      <c r="C79" s="23" t="s">
        <v>51</v>
      </c>
      <c r="D79" s="18">
        <v>319440</v>
      </c>
      <c r="E79" s="20" t="s">
        <v>6</v>
      </c>
      <c r="F79" s="22"/>
    </row>
    <row r="80" spans="1:6" s="11" customFormat="1" ht="45.75" customHeight="1">
      <c r="A80" s="21" t="s">
        <v>23</v>
      </c>
      <c r="B80" s="29" t="s">
        <v>57</v>
      </c>
      <c r="C80" s="23" t="s">
        <v>58</v>
      </c>
      <c r="D80" s="18">
        <v>12524</v>
      </c>
      <c r="E80" s="20" t="s">
        <v>24</v>
      </c>
      <c r="F80" s="22"/>
    </row>
    <row r="81" spans="1:6" s="11" customFormat="1" ht="45.75" customHeight="1">
      <c r="A81" s="21" t="s">
        <v>23</v>
      </c>
      <c r="B81" s="29" t="s">
        <v>59</v>
      </c>
      <c r="C81" s="23" t="s">
        <v>60</v>
      </c>
      <c r="D81" s="18">
        <v>7865</v>
      </c>
      <c r="E81" s="20" t="s">
        <v>7</v>
      </c>
      <c r="F81" s="22"/>
    </row>
    <row r="82" spans="1:6" s="11" customFormat="1" ht="45.75" customHeight="1">
      <c r="A82" s="21" t="s">
        <v>23</v>
      </c>
      <c r="B82" s="29" t="s">
        <v>61</v>
      </c>
      <c r="C82" s="23" t="s">
        <v>54</v>
      </c>
      <c r="D82" s="18">
        <v>3388</v>
      </c>
      <c r="E82" s="20" t="s">
        <v>7</v>
      </c>
      <c r="F82" s="22"/>
    </row>
    <row r="83" spans="1:6" s="11" customFormat="1" ht="45.75" customHeight="1">
      <c r="A83" s="21" t="s">
        <v>23</v>
      </c>
      <c r="B83" s="29" t="s">
        <v>62</v>
      </c>
      <c r="C83" s="23" t="s">
        <v>63</v>
      </c>
      <c r="D83" s="18">
        <v>2846</v>
      </c>
      <c r="E83" s="20" t="s">
        <v>7</v>
      </c>
      <c r="F83" s="22"/>
    </row>
    <row r="84" spans="1:6" s="11" customFormat="1" ht="45.75" customHeight="1">
      <c r="A84" s="21" t="s">
        <v>23</v>
      </c>
      <c r="B84" s="29" t="s">
        <v>64</v>
      </c>
      <c r="C84" s="23" t="s">
        <v>63</v>
      </c>
      <c r="D84" s="18">
        <v>9766</v>
      </c>
      <c r="E84" s="20" t="s">
        <v>7</v>
      </c>
      <c r="F84" s="22"/>
    </row>
    <row r="85" spans="1:6" s="11" customFormat="1" ht="45.75" customHeight="1">
      <c r="A85" s="21" t="s">
        <v>23</v>
      </c>
      <c r="B85" s="23" t="s">
        <v>65</v>
      </c>
      <c r="C85" s="23" t="s">
        <v>51</v>
      </c>
      <c r="D85" s="18">
        <v>163175</v>
      </c>
      <c r="E85" s="20" t="s">
        <v>6</v>
      </c>
      <c r="F85" s="22"/>
    </row>
    <row r="86" spans="1:6" s="11" customFormat="1" ht="45.75" customHeight="1">
      <c r="A86" s="21" t="s">
        <v>23</v>
      </c>
      <c r="B86" s="23" t="s">
        <v>66</v>
      </c>
      <c r="C86" s="23" t="s">
        <v>705</v>
      </c>
      <c r="D86" s="18">
        <v>13799</v>
      </c>
      <c r="E86" s="20" t="s">
        <v>6</v>
      </c>
      <c r="F86" s="22"/>
    </row>
    <row r="87" spans="1:6" s="11" customFormat="1" ht="45.75" customHeight="1">
      <c r="A87" s="21" t="s">
        <v>23</v>
      </c>
      <c r="B87" s="23" t="s">
        <v>67</v>
      </c>
      <c r="C87" s="23" t="s">
        <v>705</v>
      </c>
      <c r="D87" s="18">
        <v>6899</v>
      </c>
      <c r="E87" s="20" t="s">
        <v>24</v>
      </c>
      <c r="F87" s="22"/>
    </row>
    <row r="88" spans="1:6" s="11" customFormat="1" ht="45.75" customHeight="1">
      <c r="A88" s="21" t="s">
        <v>23</v>
      </c>
      <c r="B88" s="23" t="s">
        <v>66</v>
      </c>
      <c r="C88" s="23" t="s">
        <v>581</v>
      </c>
      <c r="D88" s="18">
        <v>23867</v>
      </c>
      <c r="E88" s="20" t="s">
        <v>6</v>
      </c>
      <c r="F88" s="22"/>
    </row>
    <row r="89" spans="1:6" s="11" customFormat="1" ht="45.75" customHeight="1">
      <c r="A89" s="21" t="s">
        <v>23</v>
      </c>
      <c r="B89" s="23" t="s">
        <v>68</v>
      </c>
      <c r="C89" s="23" t="s">
        <v>58</v>
      </c>
      <c r="D89" s="18">
        <v>4204</v>
      </c>
      <c r="E89" s="20" t="s">
        <v>24</v>
      </c>
      <c r="F89" s="22"/>
    </row>
    <row r="90" spans="1:6" s="11" customFormat="1" ht="45.75" customHeight="1">
      <c r="A90" s="21" t="s">
        <v>23</v>
      </c>
      <c r="B90" s="23" t="s">
        <v>748</v>
      </c>
      <c r="C90" s="23" t="s">
        <v>63</v>
      </c>
      <c r="D90" s="18">
        <v>6083</v>
      </c>
      <c r="E90" s="20" t="s">
        <v>7</v>
      </c>
      <c r="F90" s="22"/>
    </row>
    <row r="91" spans="1:6" s="11" customFormat="1" ht="45.75" customHeight="1">
      <c r="A91" s="21" t="s">
        <v>23</v>
      </c>
      <c r="B91" s="23" t="s">
        <v>749</v>
      </c>
      <c r="C91" s="23" t="s">
        <v>63</v>
      </c>
      <c r="D91" s="18">
        <v>3072</v>
      </c>
      <c r="E91" s="20" t="s">
        <v>7</v>
      </c>
      <c r="F91" s="22"/>
    </row>
    <row r="92" spans="1:6" s="11" customFormat="1" ht="45.75" customHeight="1">
      <c r="A92" s="21" t="s">
        <v>23</v>
      </c>
      <c r="B92" s="30" t="s">
        <v>819</v>
      </c>
      <c r="C92" s="30" t="s">
        <v>671</v>
      </c>
      <c r="D92" s="31">
        <v>1848000</v>
      </c>
      <c r="E92" s="20" t="s">
        <v>6</v>
      </c>
      <c r="F92" s="22"/>
    </row>
    <row r="93" spans="1:6" s="11" customFormat="1" ht="45.75" customHeight="1">
      <c r="A93" s="21" t="s">
        <v>23</v>
      </c>
      <c r="B93" s="30" t="s">
        <v>820</v>
      </c>
      <c r="C93" s="30" t="s">
        <v>706</v>
      </c>
      <c r="D93" s="31">
        <v>1482800</v>
      </c>
      <c r="E93" s="20" t="s">
        <v>6</v>
      </c>
      <c r="F93" s="22"/>
    </row>
    <row r="94" spans="1:6" s="11" customFormat="1" ht="45.75" customHeight="1">
      <c r="A94" s="21" t="s">
        <v>23</v>
      </c>
      <c r="B94" s="30" t="s">
        <v>69</v>
      </c>
      <c r="C94" s="30" t="s">
        <v>707</v>
      </c>
      <c r="D94" s="31">
        <v>36300</v>
      </c>
      <c r="E94" s="20" t="s">
        <v>7</v>
      </c>
      <c r="F94" s="22"/>
    </row>
    <row r="95" spans="1:6" s="11" customFormat="1" ht="45.75" customHeight="1">
      <c r="A95" s="21" t="s">
        <v>23</v>
      </c>
      <c r="B95" s="30" t="s">
        <v>70</v>
      </c>
      <c r="C95" s="30" t="s">
        <v>708</v>
      </c>
      <c r="D95" s="31">
        <v>363000</v>
      </c>
      <c r="E95" s="20" t="s">
        <v>7</v>
      </c>
      <c r="F95" s="22"/>
    </row>
    <row r="96" spans="1:6" s="11" customFormat="1" ht="45.75" customHeight="1">
      <c r="A96" s="21" t="s">
        <v>23</v>
      </c>
      <c r="B96" s="30" t="s">
        <v>71</v>
      </c>
      <c r="C96" s="30" t="s">
        <v>72</v>
      </c>
      <c r="D96" s="31">
        <v>165000</v>
      </c>
      <c r="E96" s="20" t="s">
        <v>24</v>
      </c>
      <c r="F96" s="22"/>
    </row>
    <row r="97" spans="1:6" s="11" customFormat="1" ht="45.75" customHeight="1">
      <c r="A97" s="21" t="s">
        <v>23</v>
      </c>
      <c r="B97" s="30" t="s">
        <v>73</v>
      </c>
      <c r="C97" s="30" t="s">
        <v>709</v>
      </c>
      <c r="D97" s="31">
        <v>389400</v>
      </c>
      <c r="E97" s="20" t="s">
        <v>7</v>
      </c>
      <c r="F97" s="22"/>
    </row>
    <row r="98" spans="1:6" s="11" customFormat="1" ht="45.75" customHeight="1">
      <c r="A98" s="21" t="s">
        <v>23</v>
      </c>
      <c r="B98" s="30" t="s">
        <v>861</v>
      </c>
      <c r="C98" s="30" t="s">
        <v>710</v>
      </c>
      <c r="D98" s="31">
        <v>737000</v>
      </c>
      <c r="E98" s="20" t="s">
        <v>7</v>
      </c>
      <c r="F98" s="22"/>
    </row>
    <row r="99" spans="1:6" s="11" customFormat="1" ht="45.75" customHeight="1">
      <c r="A99" s="21" t="s">
        <v>23</v>
      </c>
      <c r="B99" s="23" t="s">
        <v>74</v>
      </c>
      <c r="C99" s="23" t="s">
        <v>75</v>
      </c>
      <c r="D99" s="18">
        <v>2213599</v>
      </c>
      <c r="E99" s="20" t="s">
        <v>15</v>
      </c>
      <c r="F99" s="22"/>
    </row>
    <row r="100" spans="1:6" s="11" customFormat="1" ht="45.75" customHeight="1">
      <c r="A100" s="21" t="s">
        <v>23</v>
      </c>
      <c r="B100" s="23" t="s">
        <v>76</v>
      </c>
      <c r="C100" s="23" t="s">
        <v>77</v>
      </c>
      <c r="D100" s="18">
        <v>3086562</v>
      </c>
      <c r="E100" s="20" t="s">
        <v>15</v>
      </c>
      <c r="F100" s="22"/>
    </row>
    <row r="101" spans="1:6" s="11" customFormat="1" ht="45.75" customHeight="1">
      <c r="A101" s="21" t="s">
        <v>23</v>
      </c>
      <c r="B101" s="23" t="s">
        <v>78</v>
      </c>
      <c r="C101" s="23" t="s">
        <v>79</v>
      </c>
      <c r="D101" s="18">
        <v>1892667</v>
      </c>
      <c r="E101" s="20" t="s">
        <v>15</v>
      </c>
      <c r="F101" s="22"/>
    </row>
    <row r="102" spans="1:6" s="11" customFormat="1" ht="45.75" customHeight="1">
      <c r="A102" s="21" t="s">
        <v>23</v>
      </c>
      <c r="B102" s="23" t="s">
        <v>80</v>
      </c>
      <c r="C102" s="23" t="s">
        <v>81</v>
      </c>
      <c r="D102" s="18">
        <v>1693968</v>
      </c>
      <c r="E102" s="20" t="s">
        <v>15</v>
      </c>
      <c r="F102" s="22"/>
    </row>
    <row r="103" spans="1:6" s="11" customFormat="1" ht="45.75" customHeight="1">
      <c r="A103" s="21" t="s">
        <v>23</v>
      </c>
      <c r="B103" s="23" t="s">
        <v>82</v>
      </c>
      <c r="C103" s="23" t="s">
        <v>83</v>
      </c>
      <c r="D103" s="18">
        <v>1839796</v>
      </c>
      <c r="E103" s="20" t="s">
        <v>15</v>
      </c>
      <c r="F103" s="22"/>
    </row>
    <row r="104" spans="1:6" s="11" customFormat="1" ht="45.75" customHeight="1">
      <c r="A104" s="21" t="s">
        <v>23</v>
      </c>
      <c r="B104" s="23" t="s">
        <v>84</v>
      </c>
      <c r="C104" s="23" t="s">
        <v>85</v>
      </c>
      <c r="D104" s="18">
        <v>1902701</v>
      </c>
      <c r="E104" s="20" t="s">
        <v>15</v>
      </c>
      <c r="F104" s="22"/>
    </row>
    <row r="105" spans="1:6" s="11" customFormat="1" ht="45.75" customHeight="1">
      <c r="A105" s="21" t="s">
        <v>23</v>
      </c>
      <c r="B105" s="23" t="s">
        <v>86</v>
      </c>
      <c r="C105" s="23" t="s">
        <v>87</v>
      </c>
      <c r="D105" s="18">
        <v>1657811</v>
      </c>
      <c r="E105" s="20" t="s">
        <v>15</v>
      </c>
      <c r="F105" s="22"/>
    </row>
    <row r="106" spans="1:6" s="11" customFormat="1" ht="45.75" customHeight="1">
      <c r="A106" s="21" t="s">
        <v>23</v>
      </c>
      <c r="B106" s="23" t="s">
        <v>88</v>
      </c>
      <c r="C106" s="23" t="s">
        <v>89</v>
      </c>
      <c r="D106" s="18">
        <v>1752777</v>
      </c>
      <c r="E106" s="20" t="s">
        <v>15</v>
      </c>
      <c r="F106" s="22"/>
    </row>
    <row r="107" spans="1:6" s="11" customFormat="1" ht="45.75" customHeight="1">
      <c r="A107" s="21" t="s">
        <v>23</v>
      </c>
      <c r="B107" s="23" t="s">
        <v>90</v>
      </c>
      <c r="C107" s="23" t="s">
        <v>303</v>
      </c>
      <c r="D107" s="18">
        <v>413820</v>
      </c>
      <c r="E107" s="20" t="s">
        <v>24</v>
      </c>
      <c r="F107" s="22" t="s">
        <v>25</v>
      </c>
    </row>
    <row r="108" spans="1:6" s="11" customFormat="1" ht="45.75" customHeight="1">
      <c r="A108" s="21" t="s">
        <v>23</v>
      </c>
      <c r="B108" s="23" t="s">
        <v>91</v>
      </c>
      <c r="C108" s="23" t="s">
        <v>711</v>
      </c>
      <c r="D108" s="18">
        <v>313610</v>
      </c>
      <c r="E108" s="20" t="s">
        <v>7</v>
      </c>
      <c r="F108" s="22"/>
    </row>
    <row r="109" spans="1:6" s="11" customFormat="1" ht="45.75" customHeight="1">
      <c r="A109" s="21" t="s">
        <v>23</v>
      </c>
      <c r="B109" s="23" t="s">
        <v>92</v>
      </c>
      <c r="C109" s="23" t="s">
        <v>681</v>
      </c>
      <c r="D109" s="18">
        <v>294910</v>
      </c>
      <c r="E109" s="20" t="s">
        <v>7</v>
      </c>
      <c r="F109" s="22"/>
    </row>
    <row r="110" spans="1:6" s="11" customFormat="1" ht="45.75" customHeight="1">
      <c r="A110" s="21" t="s">
        <v>23</v>
      </c>
      <c r="B110" s="23" t="s">
        <v>93</v>
      </c>
      <c r="C110" s="23" t="s">
        <v>712</v>
      </c>
      <c r="D110" s="18">
        <v>66000</v>
      </c>
      <c r="E110" s="20" t="s">
        <v>7</v>
      </c>
      <c r="F110" s="22" t="s">
        <v>25</v>
      </c>
    </row>
    <row r="111" spans="1:6" s="11" customFormat="1" ht="45.75" customHeight="1">
      <c r="A111" s="21" t="s">
        <v>23</v>
      </c>
      <c r="B111" s="23" t="s">
        <v>94</v>
      </c>
      <c r="C111" s="23" t="s">
        <v>725</v>
      </c>
      <c r="D111" s="18">
        <v>147400</v>
      </c>
      <c r="E111" s="20" t="s">
        <v>7</v>
      </c>
      <c r="F111" s="22"/>
    </row>
    <row r="112" spans="1:6" s="11" customFormat="1" ht="45.75" customHeight="1">
      <c r="A112" s="21" t="s">
        <v>23</v>
      </c>
      <c r="B112" s="23" t="s">
        <v>95</v>
      </c>
      <c r="C112" s="23" t="s">
        <v>367</v>
      </c>
      <c r="D112" s="18">
        <v>99000</v>
      </c>
      <c r="E112" s="20" t="s">
        <v>7</v>
      </c>
      <c r="F112" s="22"/>
    </row>
    <row r="113" spans="1:6" s="11" customFormat="1" ht="45.75" customHeight="1">
      <c r="A113" s="21" t="s">
        <v>23</v>
      </c>
      <c r="B113" s="23" t="s">
        <v>862</v>
      </c>
      <c r="C113" s="23" t="s">
        <v>713</v>
      </c>
      <c r="D113" s="18">
        <v>4554000</v>
      </c>
      <c r="E113" s="20" t="s">
        <v>24</v>
      </c>
      <c r="F113" s="22"/>
    </row>
    <row r="114" spans="1:6" s="11" customFormat="1" ht="45.75" customHeight="1">
      <c r="A114" s="21" t="s">
        <v>23</v>
      </c>
      <c r="B114" s="23" t="s">
        <v>863</v>
      </c>
      <c r="C114" s="23" t="s">
        <v>714</v>
      </c>
      <c r="D114" s="18">
        <v>2737900</v>
      </c>
      <c r="E114" s="20" t="s">
        <v>6</v>
      </c>
      <c r="F114" s="22"/>
    </row>
    <row r="115" spans="1:6" s="11" customFormat="1" ht="45.75" customHeight="1">
      <c r="A115" s="21" t="s">
        <v>23</v>
      </c>
      <c r="B115" s="23" t="s">
        <v>750</v>
      </c>
      <c r="C115" s="23" t="s">
        <v>765</v>
      </c>
      <c r="D115" s="18">
        <v>3560480</v>
      </c>
      <c r="E115" s="20" t="s">
        <v>24</v>
      </c>
      <c r="F115" s="22" t="s">
        <v>25</v>
      </c>
    </row>
    <row r="116" spans="1:6" s="11" customFormat="1" ht="45.75" customHeight="1">
      <c r="A116" s="21" t="s">
        <v>23</v>
      </c>
      <c r="B116" s="23" t="s">
        <v>751</v>
      </c>
      <c r="C116" s="23" t="s">
        <v>96</v>
      </c>
      <c r="D116" s="18">
        <v>212300</v>
      </c>
      <c r="E116" s="20" t="s">
        <v>24</v>
      </c>
      <c r="F116" s="22"/>
    </row>
    <row r="117" spans="1:6" s="11" customFormat="1" ht="45.75" customHeight="1">
      <c r="A117" s="21" t="s">
        <v>23</v>
      </c>
      <c r="B117" s="23" t="s">
        <v>752</v>
      </c>
      <c r="C117" s="23" t="s">
        <v>730</v>
      </c>
      <c r="D117" s="18">
        <v>437690</v>
      </c>
      <c r="E117" s="20" t="s">
        <v>24</v>
      </c>
      <c r="F117" s="22"/>
    </row>
    <row r="118" spans="1:6" s="11" customFormat="1" ht="45.75" customHeight="1">
      <c r="A118" s="21" t="s">
        <v>23</v>
      </c>
      <c r="B118" s="23" t="s">
        <v>753</v>
      </c>
      <c r="C118" s="23" t="s">
        <v>730</v>
      </c>
      <c r="D118" s="18">
        <v>143660</v>
      </c>
      <c r="E118" s="20" t="s">
        <v>24</v>
      </c>
      <c r="F118" s="22"/>
    </row>
    <row r="119" spans="1:6" s="11" customFormat="1" ht="45.75" customHeight="1">
      <c r="A119" s="21" t="s">
        <v>23</v>
      </c>
      <c r="B119" s="23" t="s">
        <v>97</v>
      </c>
      <c r="C119" s="23" t="s">
        <v>766</v>
      </c>
      <c r="D119" s="18">
        <v>224070</v>
      </c>
      <c r="E119" s="20" t="s">
        <v>24</v>
      </c>
      <c r="F119" s="22"/>
    </row>
    <row r="120" spans="1:6" s="11" customFormat="1" ht="45.75" customHeight="1">
      <c r="A120" s="21" t="s">
        <v>23</v>
      </c>
      <c r="B120" s="23" t="s">
        <v>754</v>
      </c>
      <c r="C120" s="23" t="s">
        <v>730</v>
      </c>
      <c r="D120" s="18">
        <v>1584330</v>
      </c>
      <c r="E120" s="20" t="s">
        <v>24</v>
      </c>
      <c r="F120" s="22"/>
    </row>
    <row r="121" spans="1:6" s="11" customFormat="1" ht="45.75" customHeight="1">
      <c r="A121" s="21" t="s">
        <v>23</v>
      </c>
      <c r="B121" s="23" t="s">
        <v>755</v>
      </c>
      <c r="C121" s="23" t="s">
        <v>730</v>
      </c>
      <c r="D121" s="18">
        <v>851510</v>
      </c>
      <c r="E121" s="20" t="s">
        <v>24</v>
      </c>
      <c r="F121" s="22"/>
    </row>
    <row r="122" spans="1:6" s="11" customFormat="1" ht="45.75" customHeight="1">
      <c r="A122" s="21" t="s">
        <v>23</v>
      </c>
      <c r="B122" s="23" t="s">
        <v>756</v>
      </c>
      <c r="C122" s="23" t="s">
        <v>731</v>
      </c>
      <c r="D122" s="18">
        <v>647900</v>
      </c>
      <c r="E122" s="20" t="s">
        <v>24</v>
      </c>
      <c r="F122" s="22"/>
    </row>
    <row r="123" spans="1:6" s="11" customFormat="1" ht="45.75" customHeight="1">
      <c r="A123" s="21" t="s">
        <v>23</v>
      </c>
      <c r="B123" s="23" t="s">
        <v>757</v>
      </c>
      <c r="C123" s="23" t="s">
        <v>766</v>
      </c>
      <c r="D123" s="18">
        <v>969100</v>
      </c>
      <c r="E123" s="20" t="s">
        <v>24</v>
      </c>
      <c r="F123" s="22"/>
    </row>
    <row r="124" spans="1:6" s="11" customFormat="1" ht="45.75" customHeight="1">
      <c r="A124" s="21" t="s">
        <v>23</v>
      </c>
      <c r="B124" s="23" t="s">
        <v>758</v>
      </c>
      <c r="C124" s="23" t="s">
        <v>731</v>
      </c>
      <c r="D124" s="18">
        <v>518210</v>
      </c>
      <c r="E124" s="20" t="s">
        <v>24</v>
      </c>
      <c r="F124" s="22"/>
    </row>
    <row r="125" spans="1:6" s="11" customFormat="1" ht="45.75" customHeight="1">
      <c r="A125" s="21" t="s">
        <v>23</v>
      </c>
      <c r="B125" s="23" t="s">
        <v>821</v>
      </c>
      <c r="C125" s="23" t="s">
        <v>767</v>
      </c>
      <c r="D125" s="18">
        <v>2055900</v>
      </c>
      <c r="E125" s="20" t="s">
        <v>24</v>
      </c>
      <c r="F125" s="22" t="s">
        <v>25</v>
      </c>
    </row>
    <row r="126" spans="1:6" s="11" customFormat="1" ht="45.75" customHeight="1">
      <c r="A126" s="21" t="s">
        <v>23</v>
      </c>
      <c r="B126" s="23" t="s">
        <v>98</v>
      </c>
      <c r="C126" s="23" t="s">
        <v>767</v>
      </c>
      <c r="D126" s="18">
        <v>13399045</v>
      </c>
      <c r="E126" s="20" t="s">
        <v>24</v>
      </c>
      <c r="F126" s="22"/>
    </row>
    <row r="127" spans="1:6" s="11" customFormat="1" ht="45.75" customHeight="1">
      <c r="A127" s="21" t="s">
        <v>23</v>
      </c>
      <c r="B127" s="23" t="s">
        <v>822</v>
      </c>
      <c r="C127" s="23" t="s">
        <v>205</v>
      </c>
      <c r="D127" s="18">
        <v>1423950</v>
      </c>
      <c r="E127" s="20" t="s">
        <v>99</v>
      </c>
      <c r="F127" s="22"/>
    </row>
    <row r="128" spans="1:6" s="11" customFormat="1" ht="45.75" customHeight="1">
      <c r="A128" s="21" t="s">
        <v>23</v>
      </c>
      <c r="B128" s="23" t="s">
        <v>100</v>
      </c>
      <c r="C128" s="23" t="s">
        <v>672</v>
      </c>
      <c r="D128" s="18">
        <v>495000</v>
      </c>
      <c r="E128" s="20" t="s">
        <v>101</v>
      </c>
      <c r="F128" s="22"/>
    </row>
    <row r="129" spans="1:6" s="11" customFormat="1" ht="45.75" customHeight="1">
      <c r="A129" s="21" t="s">
        <v>23</v>
      </c>
      <c r="B129" s="23" t="s">
        <v>823</v>
      </c>
      <c r="C129" s="23" t="s">
        <v>768</v>
      </c>
      <c r="D129" s="18">
        <v>6500000</v>
      </c>
      <c r="E129" s="20" t="s">
        <v>33</v>
      </c>
      <c r="F129" s="22"/>
    </row>
    <row r="130" spans="1:6" s="11" customFormat="1" ht="45.75" customHeight="1">
      <c r="A130" s="21" t="s">
        <v>23</v>
      </c>
      <c r="B130" s="23" t="s">
        <v>864</v>
      </c>
      <c r="C130" s="23" t="s">
        <v>715</v>
      </c>
      <c r="D130" s="18">
        <v>4942300</v>
      </c>
      <c r="E130" s="20" t="s">
        <v>24</v>
      </c>
      <c r="F130" s="22"/>
    </row>
    <row r="131" spans="1:6" s="11" customFormat="1" ht="45.75" customHeight="1">
      <c r="A131" s="21" t="s">
        <v>23</v>
      </c>
      <c r="B131" s="23" t="s">
        <v>824</v>
      </c>
      <c r="C131" s="23" t="s">
        <v>102</v>
      </c>
      <c r="D131" s="18">
        <v>4976100</v>
      </c>
      <c r="E131" s="20" t="s">
        <v>24</v>
      </c>
      <c r="F131" s="22"/>
    </row>
    <row r="132" spans="1:6" s="11" customFormat="1" ht="45.75" customHeight="1">
      <c r="A132" s="21" t="s">
        <v>23</v>
      </c>
      <c r="B132" s="28" t="s">
        <v>103</v>
      </c>
      <c r="C132" s="23" t="s">
        <v>501</v>
      </c>
      <c r="D132" s="18">
        <f>143000+173800</f>
        <v>316800</v>
      </c>
      <c r="E132" s="20" t="s">
        <v>7</v>
      </c>
      <c r="F132" s="22"/>
    </row>
    <row r="133" spans="1:6" s="11" customFormat="1" ht="45.75" customHeight="1">
      <c r="A133" s="21" t="s">
        <v>23</v>
      </c>
      <c r="B133" s="23" t="s">
        <v>865</v>
      </c>
      <c r="C133" s="23" t="s">
        <v>495</v>
      </c>
      <c r="D133" s="18">
        <v>70400</v>
      </c>
      <c r="E133" s="20" t="s">
        <v>7</v>
      </c>
      <c r="F133" s="22"/>
    </row>
    <row r="134" spans="1:6" s="11" customFormat="1" ht="45.75" customHeight="1">
      <c r="A134" s="21" t="s">
        <v>23</v>
      </c>
      <c r="B134" s="23" t="s">
        <v>825</v>
      </c>
      <c r="C134" s="23" t="s">
        <v>857</v>
      </c>
      <c r="D134" s="18">
        <v>660000</v>
      </c>
      <c r="E134" s="20" t="s">
        <v>7</v>
      </c>
      <c r="F134" s="22"/>
    </row>
    <row r="135" spans="1:6" s="11" customFormat="1" ht="45.75" customHeight="1">
      <c r="A135" s="21" t="s">
        <v>23</v>
      </c>
      <c r="B135" s="23" t="s">
        <v>759</v>
      </c>
      <c r="C135" s="23" t="s">
        <v>104</v>
      </c>
      <c r="D135" s="18">
        <v>17455369</v>
      </c>
      <c r="E135" s="20" t="s">
        <v>24</v>
      </c>
      <c r="F135" s="22" t="s">
        <v>25</v>
      </c>
    </row>
    <row r="136" spans="1:6" s="11" customFormat="1" ht="45.75" customHeight="1">
      <c r="A136" s="21" t="s">
        <v>23</v>
      </c>
      <c r="B136" s="23" t="s">
        <v>105</v>
      </c>
      <c r="C136" s="23" t="s">
        <v>106</v>
      </c>
      <c r="D136" s="18">
        <v>7949700</v>
      </c>
      <c r="E136" s="20" t="s">
        <v>24</v>
      </c>
      <c r="F136" s="22" t="s">
        <v>25</v>
      </c>
    </row>
    <row r="137" spans="1:6" s="11" customFormat="1" ht="45.75" customHeight="1">
      <c r="A137" s="21" t="s">
        <v>23</v>
      </c>
      <c r="B137" s="23" t="s">
        <v>760</v>
      </c>
      <c r="C137" s="23" t="s">
        <v>107</v>
      </c>
      <c r="D137" s="18">
        <v>6864000</v>
      </c>
      <c r="E137" s="20" t="s">
        <v>24</v>
      </c>
      <c r="F137" s="22"/>
    </row>
    <row r="138" spans="1:6" s="11" customFormat="1" ht="45.75" customHeight="1">
      <c r="A138" s="21" t="s">
        <v>23</v>
      </c>
      <c r="B138" s="23" t="s">
        <v>108</v>
      </c>
      <c r="C138" s="23" t="s">
        <v>769</v>
      </c>
      <c r="D138" s="18">
        <v>594000</v>
      </c>
      <c r="E138" s="20" t="s">
        <v>24</v>
      </c>
      <c r="F138" s="22"/>
    </row>
    <row r="139" spans="1:6" s="11" customFormat="1" ht="45.75" customHeight="1">
      <c r="A139" s="21" t="s">
        <v>23</v>
      </c>
      <c r="B139" s="23" t="s">
        <v>109</v>
      </c>
      <c r="C139" s="23" t="s">
        <v>777</v>
      </c>
      <c r="D139" s="18">
        <v>2537700</v>
      </c>
      <c r="E139" s="20" t="s">
        <v>6</v>
      </c>
      <c r="F139" s="22"/>
    </row>
    <row r="140" spans="1:6" s="11" customFormat="1" ht="45.75" customHeight="1">
      <c r="A140" s="21" t="s">
        <v>23</v>
      </c>
      <c r="B140" s="23" t="s">
        <v>110</v>
      </c>
      <c r="C140" s="23" t="s">
        <v>776</v>
      </c>
      <c r="D140" s="18">
        <v>72600</v>
      </c>
      <c r="E140" s="20" t="s">
        <v>7</v>
      </c>
      <c r="F140" s="22"/>
    </row>
    <row r="141" spans="1:6" s="11" customFormat="1" ht="45.75" customHeight="1">
      <c r="A141" s="21" t="s">
        <v>23</v>
      </c>
      <c r="B141" s="23" t="s">
        <v>111</v>
      </c>
      <c r="C141" s="23" t="s">
        <v>770</v>
      </c>
      <c r="D141" s="18">
        <v>4290000</v>
      </c>
      <c r="E141" s="20" t="s">
        <v>24</v>
      </c>
      <c r="F141" s="22"/>
    </row>
    <row r="142" spans="1:6" s="11" customFormat="1" ht="45.75" customHeight="1">
      <c r="A142" s="21" t="s">
        <v>23</v>
      </c>
      <c r="B142" s="23" t="s">
        <v>112</v>
      </c>
      <c r="C142" s="23" t="s">
        <v>104</v>
      </c>
      <c r="D142" s="18">
        <v>7999200</v>
      </c>
      <c r="E142" s="20" t="s">
        <v>24</v>
      </c>
      <c r="F142" s="22" t="s">
        <v>25</v>
      </c>
    </row>
    <row r="143" spans="1:6" s="11" customFormat="1" ht="45.75" customHeight="1">
      <c r="A143" s="21" t="s">
        <v>23</v>
      </c>
      <c r="B143" s="23" t="s">
        <v>113</v>
      </c>
      <c r="C143" s="23" t="s">
        <v>716</v>
      </c>
      <c r="D143" s="18">
        <v>99000</v>
      </c>
      <c r="E143" s="20" t="s">
        <v>7</v>
      </c>
      <c r="F143" s="22"/>
    </row>
    <row r="144" spans="1:6" s="11" customFormat="1" ht="45.75" customHeight="1">
      <c r="A144" s="21" t="s">
        <v>23</v>
      </c>
      <c r="B144" s="23" t="s">
        <v>826</v>
      </c>
      <c r="C144" s="23" t="s">
        <v>771</v>
      </c>
      <c r="D144" s="18">
        <v>8397400</v>
      </c>
      <c r="E144" s="20" t="s">
        <v>24</v>
      </c>
      <c r="F144" s="22"/>
    </row>
    <row r="145" spans="1:6" s="11" customFormat="1" ht="45.75" customHeight="1">
      <c r="A145" s="21" t="s">
        <v>23</v>
      </c>
      <c r="B145" s="23" t="s">
        <v>827</v>
      </c>
      <c r="C145" s="23" t="s">
        <v>769</v>
      </c>
      <c r="D145" s="18">
        <v>1003200</v>
      </c>
      <c r="E145" s="20" t="s">
        <v>33</v>
      </c>
      <c r="F145" s="22"/>
    </row>
    <row r="146" spans="1:6" s="11" customFormat="1" ht="45.75" customHeight="1">
      <c r="A146" s="21" t="s">
        <v>23</v>
      </c>
      <c r="B146" s="23" t="s">
        <v>828</v>
      </c>
      <c r="C146" s="23" t="s">
        <v>107</v>
      </c>
      <c r="D146" s="18">
        <v>310200</v>
      </c>
      <c r="E146" s="20" t="s">
        <v>24</v>
      </c>
      <c r="F146" s="22"/>
    </row>
    <row r="147" spans="1:6" s="11" customFormat="1" ht="45.75" customHeight="1">
      <c r="A147" s="21" t="s">
        <v>23</v>
      </c>
      <c r="B147" s="23" t="s">
        <v>829</v>
      </c>
      <c r="C147" s="23" t="s">
        <v>717</v>
      </c>
      <c r="D147" s="18">
        <v>497620</v>
      </c>
      <c r="E147" s="20" t="s">
        <v>7</v>
      </c>
      <c r="F147" s="22"/>
    </row>
    <row r="148" spans="1:6" s="11" customFormat="1" ht="45.75" customHeight="1">
      <c r="A148" s="21" t="s">
        <v>23</v>
      </c>
      <c r="B148" s="23" t="s">
        <v>830</v>
      </c>
      <c r="C148" s="23" t="s">
        <v>772</v>
      </c>
      <c r="D148" s="18">
        <v>2626800</v>
      </c>
      <c r="E148" s="20" t="s">
        <v>24</v>
      </c>
      <c r="F148" s="22"/>
    </row>
    <row r="149" spans="1:6" s="11" customFormat="1" ht="45.75" customHeight="1">
      <c r="A149" s="21" t="s">
        <v>23</v>
      </c>
      <c r="B149" s="23" t="s">
        <v>831</v>
      </c>
      <c r="C149" s="23" t="s">
        <v>772</v>
      </c>
      <c r="D149" s="18">
        <v>478720</v>
      </c>
      <c r="E149" s="20" t="s">
        <v>24</v>
      </c>
      <c r="F149" s="22"/>
    </row>
    <row r="150" spans="1:6" s="11" customFormat="1" ht="45.75" customHeight="1">
      <c r="A150" s="21" t="s">
        <v>23</v>
      </c>
      <c r="B150" s="23" t="s">
        <v>761</v>
      </c>
      <c r="C150" s="23" t="s">
        <v>129</v>
      </c>
      <c r="D150" s="18">
        <v>31570</v>
      </c>
      <c r="E150" s="20" t="s">
        <v>24</v>
      </c>
      <c r="F150" s="22"/>
    </row>
    <row r="151" spans="1:6" s="11" customFormat="1" ht="45.75" customHeight="1">
      <c r="A151" s="21" t="s">
        <v>23</v>
      </c>
      <c r="B151" s="23" t="s">
        <v>762</v>
      </c>
      <c r="C151" s="23" t="s">
        <v>718</v>
      </c>
      <c r="D151" s="18">
        <v>1000000</v>
      </c>
      <c r="E151" s="20" t="s">
        <v>24</v>
      </c>
      <c r="F151" s="22"/>
    </row>
    <row r="152" spans="1:6" s="11" customFormat="1" ht="45.75" customHeight="1">
      <c r="A152" s="21" t="s">
        <v>23</v>
      </c>
      <c r="B152" s="23" t="s">
        <v>114</v>
      </c>
      <c r="C152" s="23" t="s">
        <v>115</v>
      </c>
      <c r="D152" s="18">
        <v>38640902</v>
      </c>
      <c r="E152" s="20" t="s">
        <v>24</v>
      </c>
      <c r="F152" s="22" t="s">
        <v>25</v>
      </c>
    </row>
    <row r="153" spans="1:6" s="11" customFormat="1" ht="45.75" customHeight="1">
      <c r="A153" s="21" t="s">
        <v>23</v>
      </c>
      <c r="B153" s="23" t="s">
        <v>832</v>
      </c>
      <c r="C153" s="23" t="s">
        <v>858</v>
      </c>
      <c r="D153" s="18">
        <v>4902899</v>
      </c>
      <c r="E153" s="20" t="s">
        <v>6</v>
      </c>
      <c r="F153" s="22"/>
    </row>
    <row r="154" spans="1:6" s="11" customFormat="1" ht="45.75" customHeight="1">
      <c r="A154" s="21" t="s">
        <v>23</v>
      </c>
      <c r="B154" s="23" t="s">
        <v>116</v>
      </c>
      <c r="C154" s="23" t="s">
        <v>719</v>
      </c>
      <c r="D154" s="18">
        <v>249810</v>
      </c>
      <c r="E154" s="20" t="s">
        <v>7</v>
      </c>
      <c r="F154" s="22"/>
    </row>
    <row r="155" spans="1:6" s="11" customFormat="1" ht="45.75" customHeight="1">
      <c r="A155" s="21" t="s">
        <v>23</v>
      </c>
      <c r="B155" s="32" t="s">
        <v>117</v>
      </c>
      <c r="C155" s="30" t="s">
        <v>720</v>
      </c>
      <c r="D155" s="31">
        <v>173800</v>
      </c>
      <c r="E155" s="20" t="s">
        <v>6</v>
      </c>
      <c r="F155" s="22"/>
    </row>
    <row r="156" spans="1:6" s="11" customFormat="1" ht="45.75" customHeight="1">
      <c r="A156" s="21" t="s">
        <v>23</v>
      </c>
      <c r="B156" s="23" t="s">
        <v>118</v>
      </c>
      <c r="C156" s="23" t="s">
        <v>119</v>
      </c>
      <c r="D156" s="18">
        <v>209000</v>
      </c>
      <c r="E156" s="20" t="s">
        <v>7</v>
      </c>
      <c r="F156" s="10"/>
    </row>
    <row r="157" spans="1:6" s="11" customFormat="1" ht="45.75" customHeight="1">
      <c r="A157" s="21" t="s">
        <v>23</v>
      </c>
      <c r="B157" s="23" t="s">
        <v>120</v>
      </c>
      <c r="C157" s="23" t="s">
        <v>121</v>
      </c>
      <c r="D157" s="18">
        <v>257400</v>
      </c>
      <c r="E157" s="20" t="s">
        <v>7</v>
      </c>
      <c r="F157" s="10"/>
    </row>
    <row r="158" spans="1:6" s="11" customFormat="1" ht="45.75" customHeight="1">
      <c r="A158" s="21" t="s">
        <v>23</v>
      </c>
      <c r="B158" s="23" t="s">
        <v>122</v>
      </c>
      <c r="C158" s="23" t="s">
        <v>123</v>
      </c>
      <c r="D158" s="18">
        <v>2024000</v>
      </c>
      <c r="E158" s="20" t="s">
        <v>24</v>
      </c>
      <c r="F158" s="10"/>
    </row>
    <row r="159" spans="1:6" s="11" customFormat="1" ht="45.75" customHeight="1">
      <c r="A159" s="21" t="s">
        <v>23</v>
      </c>
      <c r="B159" s="23" t="s">
        <v>124</v>
      </c>
      <c r="C159" s="23" t="s">
        <v>125</v>
      </c>
      <c r="D159" s="18">
        <v>3735600</v>
      </c>
      <c r="E159" s="20" t="s">
        <v>24</v>
      </c>
      <c r="F159" s="10"/>
    </row>
    <row r="160" spans="1:6" s="11" customFormat="1" ht="45.75" customHeight="1">
      <c r="A160" s="21" t="s">
        <v>23</v>
      </c>
      <c r="B160" s="23" t="s">
        <v>126</v>
      </c>
      <c r="C160" s="23" t="s">
        <v>127</v>
      </c>
      <c r="D160" s="18">
        <v>1474000</v>
      </c>
      <c r="E160" s="20" t="s">
        <v>6</v>
      </c>
      <c r="F160" s="10"/>
    </row>
    <row r="161" spans="1:6" s="11" customFormat="1" ht="45.75" customHeight="1">
      <c r="A161" s="21" t="s">
        <v>23</v>
      </c>
      <c r="B161" s="23" t="s">
        <v>128</v>
      </c>
      <c r="C161" s="23" t="s">
        <v>129</v>
      </c>
      <c r="D161" s="18">
        <v>1171720</v>
      </c>
      <c r="E161" s="20" t="s">
        <v>24</v>
      </c>
      <c r="F161" s="10"/>
    </row>
    <row r="162" spans="1:6" s="11" customFormat="1" ht="45.75" customHeight="1">
      <c r="A162" s="21" t="s">
        <v>23</v>
      </c>
      <c r="B162" s="23" t="s">
        <v>130</v>
      </c>
      <c r="C162" s="23" t="s">
        <v>131</v>
      </c>
      <c r="D162" s="18">
        <v>1837000</v>
      </c>
      <c r="E162" s="20" t="s">
        <v>6</v>
      </c>
      <c r="F162" s="10"/>
    </row>
    <row r="163" spans="1:6" s="11" customFormat="1" ht="45.75" customHeight="1">
      <c r="A163" s="21" t="s">
        <v>23</v>
      </c>
      <c r="B163" s="23" t="s">
        <v>132</v>
      </c>
      <c r="C163" s="23" t="s">
        <v>133</v>
      </c>
      <c r="D163" s="18">
        <v>145200</v>
      </c>
      <c r="E163" s="20" t="s">
        <v>24</v>
      </c>
      <c r="F163" s="22" t="s">
        <v>25</v>
      </c>
    </row>
    <row r="164" spans="1:6" s="11" customFormat="1" ht="45.75" customHeight="1">
      <c r="A164" s="21" t="s">
        <v>23</v>
      </c>
      <c r="B164" s="23" t="s">
        <v>134</v>
      </c>
      <c r="C164" s="23" t="s">
        <v>135</v>
      </c>
      <c r="D164" s="18">
        <v>1848000</v>
      </c>
      <c r="E164" s="20" t="s">
        <v>24</v>
      </c>
      <c r="F164" s="10"/>
    </row>
    <row r="165" spans="1:6" s="11" customFormat="1" ht="45.75" customHeight="1">
      <c r="A165" s="21" t="s">
        <v>23</v>
      </c>
      <c r="B165" s="23" t="s">
        <v>136</v>
      </c>
      <c r="C165" s="23" t="s">
        <v>137</v>
      </c>
      <c r="D165" s="18">
        <v>484000</v>
      </c>
      <c r="E165" s="20" t="s">
        <v>7</v>
      </c>
      <c r="F165" s="10"/>
    </row>
    <row r="166" spans="1:6" s="11" customFormat="1" ht="45.75" customHeight="1">
      <c r="A166" s="21" t="s">
        <v>23</v>
      </c>
      <c r="B166" s="23" t="s">
        <v>138</v>
      </c>
      <c r="C166" s="23" t="s">
        <v>139</v>
      </c>
      <c r="D166" s="18">
        <v>605000</v>
      </c>
      <c r="E166" s="20" t="s">
        <v>7</v>
      </c>
      <c r="F166" s="10"/>
    </row>
    <row r="167" spans="1:6" s="11" customFormat="1" ht="45.75" customHeight="1">
      <c r="A167" s="21" t="s">
        <v>23</v>
      </c>
      <c r="B167" s="23" t="s">
        <v>140</v>
      </c>
      <c r="C167" s="23" t="s">
        <v>141</v>
      </c>
      <c r="D167" s="18">
        <v>38500</v>
      </c>
      <c r="E167" s="20" t="s">
        <v>7</v>
      </c>
      <c r="F167" s="10"/>
    </row>
    <row r="168" spans="1:6" s="11" customFormat="1" ht="45.75" customHeight="1">
      <c r="A168" s="21" t="s">
        <v>23</v>
      </c>
      <c r="B168" s="23" t="s">
        <v>142</v>
      </c>
      <c r="C168" s="23" t="s">
        <v>143</v>
      </c>
      <c r="D168" s="18">
        <v>95018</v>
      </c>
      <c r="E168" s="20" t="s">
        <v>7</v>
      </c>
      <c r="F168" s="10"/>
    </row>
    <row r="169" spans="1:6" s="11" customFormat="1" ht="45.75" customHeight="1">
      <c r="A169" s="21" t="s">
        <v>23</v>
      </c>
      <c r="B169" s="23" t="s">
        <v>142</v>
      </c>
      <c r="C169" s="23" t="s">
        <v>144</v>
      </c>
      <c r="D169" s="18">
        <v>40700</v>
      </c>
      <c r="E169" s="20" t="s">
        <v>7</v>
      </c>
      <c r="F169" s="10"/>
    </row>
    <row r="170" spans="1:6" s="11" customFormat="1" ht="45.75" customHeight="1">
      <c r="A170" s="21" t="s">
        <v>23</v>
      </c>
      <c r="B170" s="23" t="s">
        <v>142</v>
      </c>
      <c r="C170" s="23" t="s">
        <v>145</v>
      </c>
      <c r="D170" s="18">
        <v>48125</v>
      </c>
      <c r="E170" s="20" t="s">
        <v>7</v>
      </c>
      <c r="F170" s="10"/>
    </row>
    <row r="171" spans="1:6" s="11" customFormat="1" ht="45.75" customHeight="1">
      <c r="A171" s="21" t="s">
        <v>23</v>
      </c>
      <c r="B171" s="23" t="s">
        <v>146</v>
      </c>
      <c r="C171" s="23" t="s">
        <v>147</v>
      </c>
      <c r="D171" s="18">
        <v>77880</v>
      </c>
      <c r="E171" s="20" t="s">
        <v>7</v>
      </c>
      <c r="F171" s="10"/>
    </row>
    <row r="172" spans="1:6" s="11" customFormat="1" ht="45.75" customHeight="1">
      <c r="A172" s="21" t="s">
        <v>23</v>
      </c>
      <c r="B172" s="23" t="s">
        <v>148</v>
      </c>
      <c r="C172" s="23" t="s">
        <v>149</v>
      </c>
      <c r="D172" s="18">
        <v>92400000</v>
      </c>
      <c r="E172" s="20" t="s">
        <v>6</v>
      </c>
      <c r="F172" s="10"/>
    </row>
    <row r="173" spans="1:6" s="11" customFormat="1" ht="45.75" customHeight="1">
      <c r="A173" s="21" t="s">
        <v>23</v>
      </c>
      <c r="B173" s="23" t="s">
        <v>150</v>
      </c>
      <c r="C173" s="23" t="s">
        <v>151</v>
      </c>
      <c r="D173" s="18">
        <v>34100000</v>
      </c>
      <c r="E173" s="20" t="s">
        <v>6</v>
      </c>
      <c r="F173" s="10"/>
    </row>
    <row r="174" spans="1:6" s="11" customFormat="1" ht="45.75" customHeight="1">
      <c r="A174" s="21" t="s">
        <v>23</v>
      </c>
      <c r="B174" s="23" t="s">
        <v>152</v>
      </c>
      <c r="C174" s="23" t="s">
        <v>153</v>
      </c>
      <c r="D174" s="18">
        <v>7934300</v>
      </c>
      <c r="E174" s="20" t="s">
        <v>6</v>
      </c>
      <c r="F174" s="10"/>
    </row>
    <row r="175" spans="1:6" s="11" customFormat="1" ht="45.75" customHeight="1">
      <c r="A175" s="21" t="s">
        <v>23</v>
      </c>
      <c r="B175" s="23" t="s">
        <v>154</v>
      </c>
      <c r="C175" s="23" t="s">
        <v>155</v>
      </c>
      <c r="D175" s="18">
        <v>5394400</v>
      </c>
      <c r="E175" s="20" t="s">
        <v>6</v>
      </c>
      <c r="F175" s="10"/>
    </row>
    <row r="176" spans="1:6" s="11" customFormat="1" ht="45.75" customHeight="1">
      <c r="A176" s="21" t="s">
        <v>23</v>
      </c>
      <c r="B176" s="23" t="s">
        <v>156</v>
      </c>
      <c r="C176" s="23" t="s">
        <v>157</v>
      </c>
      <c r="D176" s="18">
        <v>1249490</v>
      </c>
      <c r="E176" s="20" t="s">
        <v>6</v>
      </c>
      <c r="F176" s="10"/>
    </row>
    <row r="177" spans="1:6" s="11" customFormat="1" ht="45.75" customHeight="1">
      <c r="A177" s="21" t="s">
        <v>23</v>
      </c>
      <c r="B177" s="23" t="s">
        <v>158</v>
      </c>
      <c r="C177" s="23" t="s">
        <v>159</v>
      </c>
      <c r="D177" s="18">
        <v>329494</v>
      </c>
      <c r="E177" s="20" t="s">
        <v>24</v>
      </c>
      <c r="F177" s="10"/>
    </row>
    <row r="178" spans="1:6" s="11" customFormat="1" ht="45.75" customHeight="1">
      <c r="A178" s="21" t="s">
        <v>23</v>
      </c>
      <c r="B178" s="23" t="s">
        <v>160</v>
      </c>
      <c r="C178" s="23" t="s">
        <v>161</v>
      </c>
      <c r="D178" s="18">
        <v>540859</v>
      </c>
      <c r="E178" s="20" t="s">
        <v>6</v>
      </c>
      <c r="F178" s="10"/>
    </row>
    <row r="179" spans="1:6" s="11" customFormat="1" ht="45.75" customHeight="1">
      <c r="A179" s="21" t="s">
        <v>23</v>
      </c>
      <c r="B179" s="23" t="s">
        <v>162</v>
      </c>
      <c r="C179" s="23" t="s">
        <v>163</v>
      </c>
      <c r="D179" s="18">
        <v>557700</v>
      </c>
      <c r="E179" s="20" t="s">
        <v>24</v>
      </c>
      <c r="F179" s="10"/>
    </row>
    <row r="180" spans="1:6" s="11" customFormat="1" ht="45.75" customHeight="1">
      <c r="A180" s="21" t="s">
        <v>23</v>
      </c>
      <c r="B180" s="23" t="s">
        <v>164</v>
      </c>
      <c r="C180" s="23" t="s">
        <v>165</v>
      </c>
      <c r="D180" s="18">
        <v>308000</v>
      </c>
      <c r="E180" s="20" t="s">
        <v>7</v>
      </c>
      <c r="F180" s="10"/>
    </row>
    <row r="181" spans="1:6" s="11" customFormat="1" ht="45.75" customHeight="1">
      <c r="A181" s="21" t="s">
        <v>23</v>
      </c>
      <c r="B181" s="23" t="s">
        <v>166</v>
      </c>
      <c r="C181" s="23" t="s">
        <v>131</v>
      </c>
      <c r="D181" s="18">
        <v>2900700</v>
      </c>
      <c r="E181" s="20" t="s">
        <v>6</v>
      </c>
      <c r="F181" s="10"/>
    </row>
    <row r="182" spans="1:6" s="11" customFormat="1" ht="45.75" customHeight="1">
      <c r="A182" s="21" t="s">
        <v>23</v>
      </c>
      <c r="B182" s="23" t="s">
        <v>167</v>
      </c>
      <c r="C182" s="23" t="s">
        <v>168</v>
      </c>
      <c r="D182" s="18">
        <v>290400</v>
      </c>
      <c r="E182" s="20" t="s">
        <v>24</v>
      </c>
      <c r="F182" s="10"/>
    </row>
    <row r="183" spans="1:6" s="11" customFormat="1" ht="45.75" customHeight="1">
      <c r="A183" s="21" t="s">
        <v>23</v>
      </c>
      <c r="B183" s="23" t="s">
        <v>169</v>
      </c>
      <c r="C183" s="23" t="s">
        <v>170</v>
      </c>
      <c r="D183" s="18">
        <v>389400</v>
      </c>
      <c r="E183" s="20" t="s">
        <v>24</v>
      </c>
      <c r="F183" s="10"/>
    </row>
    <row r="184" spans="1:6" s="11" customFormat="1" ht="45.75" customHeight="1">
      <c r="A184" s="21" t="s">
        <v>23</v>
      </c>
      <c r="B184" s="23" t="s">
        <v>171</v>
      </c>
      <c r="C184" s="23" t="s">
        <v>172</v>
      </c>
      <c r="D184" s="18">
        <v>827640</v>
      </c>
      <c r="E184" s="20" t="s">
        <v>7</v>
      </c>
      <c r="F184" s="10"/>
    </row>
    <row r="185" spans="1:6" s="11" customFormat="1" ht="45.75" customHeight="1">
      <c r="A185" s="21" t="s">
        <v>23</v>
      </c>
      <c r="B185" s="23" t="s">
        <v>173</v>
      </c>
      <c r="C185" s="23" t="s">
        <v>129</v>
      </c>
      <c r="D185" s="18">
        <v>1030370</v>
      </c>
      <c r="E185" s="20" t="s">
        <v>24</v>
      </c>
      <c r="F185" s="10"/>
    </row>
    <row r="186" spans="1:6" s="11" customFormat="1" ht="45.75" customHeight="1">
      <c r="A186" s="21" t="s">
        <v>23</v>
      </c>
      <c r="B186" s="23" t="s">
        <v>781</v>
      </c>
      <c r="C186" s="23" t="s">
        <v>129</v>
      </c>
      <c r="D186" s="18">
        <v>761750</v>
      </c>
      <c r="E186" s="20" t="s">
        <v>24</v>
      </c>
      <c r="F186" s="10"/>
    </row>
    <row r="187" spans="1:6" s="11" customFormat="1" ht="45.75" customHeight="1">
      <c r="A187" s="21" t="s">
        <v>23</v>
      </c>
      <c r="B187" s="23" t="s">
        <v>174</v>
      </c>
      <c r="C187" s="23" t="s">
        <v>129</v>
      </c>
      <c r="D187" s="18">
        <v>585860</v>
      </c>
      <c r="E187" s="20" t="s">
        <v>24</v>
      </c>
      <c r="F187" s="10"/>
    </row>
    <row r="188" spans="1:6" s="11" customFormat="1" ht="45.75" customHeight="1">
      <c r="A188" s="21" t="s">
        <v>23</v>
      </c>
      <c r="B188" s="23" t="s">
        <v>175</v>
      </c>
      <c r="C188" s="23" t="s">
        <v>129</v>
      </c>
      <c r="D188" s="18">
        <v>647900</v>
      </c>
      <c r="E188" s="20" t="s">
        <v>24</v>
      </c>
      <c r="F188" s="10"/>
    </row>
    <row r="189" spans="1:6" s="11" customFormat="1" ht="45.75" customHeight="1">
      <c r="A189" s="21" t="s">
        <v>23</v>
      </c>
      <c r="B189" s="23" t="s">
        <v>176</v>
      </c>
      <c r="C189" s="23" t="s">
        <v>177</v>
      </c>
      <c r="D189" s="18">
        <v>16500</v>
      </c>
      <c r="E189" s="20" t="s">
        <v>7</v>
      </c>
      <c r="F189" s="10"/>
    </row>
    <row r="190" spans="1:6" s="11" customFormat="1" ht="45.75" customHeight="1">
      <c r="A190" s="21" t="s">
        <v>23</v>
      </c>
      <c r="B190" s="23" t="s">
        <v>178</v>
      </c>
      <c r="C190" s="23" t="s">
        <v>129</v>
      </c>
      <c r="D190" s="18">
        <v>1546160</v>
      </c>
      <c r="E190" s="20" t="s">
        <v>24</v>
      </c>
      <c r="F190" s="10"/>
    </row>
    <row r="191" spans="1:6" s="11" customFormat="1" ht="45.75" customHeight="1">
      <c r="A191" s="21" t="s">
        <v>23</v>
      </c>
      <c r="B191" s="23" t="s">
        <v>179</v>
      </c>
      <c r="C191" s="23" t="s">
        <v>131</v>
      </c>
      <c r="D191" s="18">
        <v>437690</v>
      </c>
      <c r="E191" s="20" t="s">
        <v>6</v>
      </c>
      <c r="F191" s="10"/>
    </row>
    <row r="192" spans="1:6" s="11" customFormat="1" ht="45.75" customHeight="1">
      <c r="A192" s="21" t="s">
        <v>23</v>
      </c>
      <c r="B192" s="23" t="s">
        <v>180</v>
      </c>
      <c r="C192" s="23" t="s">
        <v>129</v>
      </c>
      <c r="D192" s="18">
        <v>2869350</v>
      </c>
      <c r="E192" s="20" t="s">
        <v>24</v>
      </c>
      <c r="F192" s="22" t="s">
        <v>25</v>
      </c>
    </row>
    <row r="193" spans="1:6" s="11" customFormat="1" ht="45.75" customHeight="1">
      <c r="A193" s="21" t="s">
        <v>23</v>
      </c>
      <c r="B193" s="23" t="s">
        <v>181</v>
      </c>
      <c r="C193" s="23" t="s">
        <v>129</v>
      </c>
      <c r="D193" s="18">
        <v>98010</v>
      </c>
      <c r="E193" s="20" t="s">
        <v>24</v>
      </c>
      <c r="F193" s="10"/>
    </row>
    <row r="194" spans="1:6" s="11" customFormat="1" ht="45.75" customHeight="1">
      <c r="A194" s="21" t="s">
        <v>23</v>
      </c>
      <c r="B194" s="23" t="s">
        <v>182</v>
      </c>
      <c r="C194" s="23" t="s">
        <v>129</v>
      </c>
      <c r="D194" s="18">
        <v>1417790</v>
      </c>
      <c r="E194" s="20" t="s">
        <v>24</v>
      </c>
      <c r="F194" s="22" t="s">
        <v>25</v>
      </c>
    </row>
    <row r="195" spans="1:6" s="11" customFormat="1" ht="45.75" customHeight="1">
      <c r="A195" s="21" t="s">
        <v>23</v>
      </c>
      <c r="B195" s="23" t="s">
        <v>183</v>
      </c>
      <c r="C195" s="23" t="s">
        <v>129</v>
      </c>
      <c r="D195" s="18">
        <v>647900</v>
      </c>
      <c r="E195" s="20" t="s">
        <v>24</v>
      </c>
      <c r="F195" s="10"/>
    </row>
    <row r="196" spans="1:6" s="11" customFormat="1" ht="45.75" customHeight="1">
      <c r="A196" s="21" t="s">
        <v>23</v>
      </c>
      <c r="B196" s="23" t="s">
        <v>184</v>
      </c>
      <c r="C196" s="23" t="s">
        <v>185</v>
      </c>
      <c r="D196" s="18">
        <v>462000</v>
      </c>
      <c r="E196" s="20" t="s">
        <v>24</v>
      </c>
      <c r="F196" s="10"/>
    </row>
    <row r="197" spans="1:6" s="11" customFormat="1" ht="45.75" customHeight="1">
      <c r="A197" s="21" t="s">
        <v>23</v>
      </c>
      <c r="B197" s="23" t="s">
        <v>186</v>
      </c>
      <c r="C197" s="23" t="s">
        <v>187</v>
      </c>
      <c r="D197" s="18">
        <v>308000</v>
      </c>
      <c r="E197" s="20" t="s">
        <v>7</v>
      </c>
      <c r="F197" s="10"/>
    </row>
    <row r="198" spans="1:6" s="11" customFormat="1" ht="45.75" customHeight="1">
      <c r="A198" s="21" t="s">
        <v>23</v>
      </c>
      <c r="B198" s="23" t="s">
        <v>188</v>
      </c>
      <c r="C198" s="23" t="s">
        <v>189</v>
      </c>
      <c r="D198" s="18">
        <v>766700</v>
      </c>
      <c r="E198" s="20" t="s">
        <v>7</v>
      </c>
      <c r="F198" s="10"/>
    </row>
    <row r="199" spans="1:6" s="11" customFormat="1" ht="45.75" customHeight="1">
      <c r="A199" s="21" t="s">
        <v>23</v>
      </c>
      <c r="B199" s="23" t="s">
        <v>190</v>
      </c>
      <c r="C199" s="23" t="s">
        <v>144</v>
      </c>
      <c r="D199" s="18">
        <v>38669</v>
      </c>
      <c r="E199" s="20" t="s">
        <v>7</v>
      </c>
      <c r="F199" s="10"/>
    </row>
    <row r="200" spans="1:6" s="11" customFormat="1" ht="45.75" customHeight="1">
      <c r="A200" s="21" t="s">
        <v>23</v>
      </c>
      <c r="B200" s="23" t="s">
        <v>191</v>
      </c>
      <c r="C200" s="23" t="s">
        <v>778</v>
      </c>
      <c r="D200" s="18">
        <v>9473200</v>
      </c>
      <c r="E200" s="20" t="s">
        <v>6</v>
      </c>
      <c r="F200" s="10"/>
    </row>
    <row r="201" spans="1:6" s="11" customFormat="1" ht="45.75" customHeight="1">
      <c r="A201" s="21" t="s">
        <v>23</v>
      </c>
      <c r="B201" s="23" t="s">
        <v>192</v>
      </c>
      <c r="C201" s="23" t="s">
        <v>193</v>
      </c>
      <c r="D201" s="18">
        <v>1254000</v>
      </c>
      <c r="E201" s="20" t="s">
        <v>24</v>
      </c>
      <c r="F201" s="10"/>
    </row>
    <row r="202" spans="1:6" s="11" customFormat="1" ht="45.75" customHeight="1">
      <c r="A202" s="21" t="s">
        <v>23</v>
      </c>
      <c r="B202" s="23" t="s">
        <v>194</v>
      </c>
      <c r="C202" s="23" t="s">
        <v>195</v>
      </c>
      <c r="D202" s="18">
        <v>4414300</v>
      </c>
      <c r="E202" s="20" t="s">
        <v>6</v>
      </c>
      <c r="F202" s="22" t="s">
        <v>25</v>
      </c>
    </row>
    <row r="203" spans="1:6" s="11" customFormat="1" ht="45.75" customHeight="1">
      <c r="A203" s="21" t="s">
        <v>23</v>
      </c>
      <c r="B203" s="23" t="s">
        <v>196</v>
      </c>
      <c r="C203" s="23" t="s">
        <v>197</v>
      </c>
      <c r="D203" s="18">
        <v>118800</v>
      </c>
      <c r="E203" s="20" t="s">
        <v>7</v>
      </c>
      <c r="F203" s="10"/>
    </row>
    <row r="204" spans="1:6" s="11" customFormat="1" ht="45.75" customHeight="1">
      <c r="A204" s="21" t="s">
        <v>23</v>
      </c>
      <c r="B204" s="23" t="s">
        <v>198</v>
      </c>
      <c r="C204" s="23" t="s">
        <v>143</v>
      </c>
      <c r="D204" s="18">
        <v>33880</v>
      </c>
      <c r="E204" s="20" t="s">
        <v>7</v>
      </c>
      <c r="F204" s="10"/>
    </row>
    <row r="205" spans="1:6" s="11" customFormat="1" ht="45.75" customHeight="1">
      <c r="A205" s="21" t="s">
        <v>23</v>
      </c>
      <c r="B205" s="23" t="s">
        <v>199</v>
      </c>
      <c r="C205" s="23" t="s">
        <v>200</v>
      </c>
      <c r="D205" s="18">
        <v>48400</v>
      </c>
      <c r="E205" s="20" t="s">
        <v>7</v>
      </c>
      <c r="F205" s="10"/>
    </row>
    <row r="206" spans="1:6" s="11" customFormat="1" ht="45.75" customHeight="1">
      <c r="A206" s="21" t="s">
        <v>23</v>
      </c>
      <c r="B206" s="23" t="s">
        <v>201</v>
      </c>
      <c r="C206" s="23" t="s">
        <v>202</v>
      </c>
      <c r="D206" s="18">
        <v>108240</v>
      </c>
      <c r="E206" s="20" t="s">
        <v>7</v>
      </c>
      <c r="F206" s="10"/>
    </row>
    <row r="207" spans="1:6" s="11" customFormat="1" ht="45.75" customHeight="1">
      <c r="A207" s="21" t="s">
        <v>23</v>
      </c>
      <c r="B207" s="23" t="s">
        <v>201</v>
      </c>
      <c r="C207" s="23" t="s">
        <v>203</v>
      </c>
      <c r="D207" s="18">
        <v>94600</v>
      </c>
      <c r="E207" s="20" t="s">
        <v>7</v>
      </c>
      <c r="F207" s="10"/>
    </row>
    <row r="208" spans="1:6" s="11" customFormat="1" ht="45.75" customHeight="1">
      <c r="A208" s="21" t="s">
        <v>23</v>
      </c>
      <c r="B208" s="23" t="s">
        <v>204</v>
      </c>
      <c r="C208" s="23" t="s">
        <v>205</v>
      </c>
      <c r="D208" s="18">
        <v>5192000</v>
      </c>
      <c r="E208" s="20" t="s">
        <v>6</v>
      </c>
      <c r="F208" s="10"/>
    </row>
    <row r="209" spans="1:6" s="11" customFormat="1" ht="45.75" customHeight="1">
      <c r="A209" s="21" t="s">
        <v>23</v>
      </c>
      <c r="B209" s="23" t="s">
        <v>206</v>
      </c>
      <c r="C209" s="23" t="s">
        <v>207</v>
      </c>
      <c r="D209" s="18">
        <v>145192598</v>
      </c>
      <c r="E209" s="20" t="s">
        <v>6</v>
      </c>
      <c r="F209" s="10"/>
    </row>
    <row r="210" spans="1:6" s="11" customFormat="1" ht="45.75" customHeight="1">
      <c r="A210" s="21" t="s">
        <v>23</v>
      </c>
      <c r="B210" s="23" t="s">
        <v>208</v>
      </c>
      <c r="C210" s="23" t="s">
        <v>209</v>
      </c>
      <c r="D210" s="18">
        <v>177144000</v>
      </c>
      <c r="E210" s="20" t="s">
        <v>6</v>
      </c>
      <c r="F210" s="10"/>
    </row>
    <row r="211" spans="1:6" s="11" customFormat="1" ht="45.75" customHeight="1">
      <c r="A211" s="21" t="s">
        <v>23</v>
      </c>
      <c r="B211" s="23" t="s">
        <v>210</v>
      </c>
      <c r="C211" s="23" t="s">
        <v>63</v>
      </c>
      <c r="D211" s="18">
        <v>112750000</v>
      </c>
      <c r="E211" s="20" t="s">
        <v>6</v>
      </c>
      <c r="F211" s="10"/>
    </row>
    <row r="212" spans="1:6" s="11" customFormat="1" ht="45.75" customHeight="1">
      <c r="A212" s="21" t="s">
        <v>23</v>
      </c>
      <c r="B212" s="23" t="s">
        <v>211</v>
      </c>
      <c r="C212" s="23" t="s">
        <v>212</v>
      </c>
      <c r="D212" s="18">
        <v>50820000</v>
      </c>
      <c r="E212" s="20" t="s">
        <v>6</v>
      </c>
      <c r="F212" s="10"/>
    </row>
    <row r="213" spans="1:6" s="11" customFormat="1" ht="45.75" customHeight="1">
      <c r="A213" s="21" t="s">
        <v>23</v>
      </c>
      <c r="B213" s="23" t="s">
        <v>213</v>
      </c>
      <c r="C213" s="23" t="s">
        <v>214</v>
      </c>
      <c r="D213" s="18">
        <v>57383328</v>
      </c>
      <c r="E213" s="20" t="s">
        <v>6</v>
      </c>
      <c r="F213" s="10"/>
    </row>
    <row r="214" spans="1:6" s="11" customFormat="1" ht="45.75" customHeight="1">
      <c r="A214" s="21" t="s">
        <v>23</v>
      </c>
      <c r="B214" s="23" t="s">
        <v>215</v>
      </c>
      <c r="C214" s="23" t="s">
        <v>216</v>
      </c>
      <c r="D214" s="18">
        <v>40578996</v>
      </c>
      <c r="E214" s="20" t="s">
        <v>6</v>
      </c>
      <c r="F214" s="10"/>
    </row>
    <row r="215" spans="1:6" s="11" customFormat="1" ht="45.75" customHeight="1">
      <c r="A215" s="21" t="s">
        <v>23</v>
      </c>
      <c r="B215" s="23" t="s">
        <v>217</v>
      </c>
      <c r="C215" s="23" t="s">
        <v>63</v>
      </c>
      <c r="D215" s="18">
        <v>40241208</v>
      </c>
      <c r="E215" s="20" t="s">
        <v>6</v>
      </c>
      <c r="F215" s="10"/>
    </row>
    <row r="216" spans="1:6" s="11" customFormat="1" ht="45.75" customHeight="1">
      <c r="A216" s="21" t="s">
        <v>23</v>
      </c>
      <c r="B216" s="23" t="s">
        <v>218</v>
      </c>
      <c r="C216" s="23" t="s">
        <v>209</v>
      </c>
      <c r="D216" s="18">
        <v>40186656</v>
      </c>
      <c r="E216" s="20" t="s">
        <v>6</v>
      </c>
      <c r="F216" s="10"/>
    </row>
    <row r="217" spans="1:6" s="11" customFormat="1" ht="45.75" customHeight="1">
      <c r="A217" s="21" t="s">
        <v>23</v>
      </c>
      <c r="B217" s="23" t="s">
        <v>219</v>
      </c>
      <c r="C217" s="23" t="s">
        <v>220</v>
      </c>
      <c r="D217" s="18">
        <v>39893328</v>
      </c>
      <c r="E217" s="20" t="s">
        <v>6</v>
      </c>
      <c r="F217" s="10"/>
    </row>
    <row r="218" spans="1:6" s="11" customFormat="1" ht="45.75" customHeight="1">
      <c r="A218" s="21" t="s">
        <v>23</v>
      </c>
      <c r="B218" s="23" t="s">
        <v>221</v>
      </c>
      <c r="C218" s="23" t="s">
        <v>776</v>
      </c>
      <c r="D218" s="18">
        <v>50036064</v>
      </c>
      <c r="E218" s="20" t="s">
        <v>6</v>
      </c>
      <c r="F218" s="10"/>
    </row>
    <row r="219" spans="1:6" s="11" customFormat="1" ht="45.75" customHeight="1">
      <c r="A219" s="21" t="s">
        <v>23</v>
      </c>
      <c r="B219" s="23" t="s">
        <v>222</v>
      </c>
      <c r="C219" s="23" t="s">
        <v>779</v>
      </c>
      <c r="D219" s="18">
        <v>39233328</v>
      </c>
      <c r="E219" s="20" t="s">
        <v>6</v>
      </c>
      <c r="F219" s="10"/>
    </row>
    <row r="220" spans="1:6" s="11" customFormat="1" ht="45.75" customHeight="1">
      <c r="A220" s="21" t="s">
        <v>23</v>
      </c>
      <c r="B220" s="23" t="s">
        <v>223</v>
      </c>
      <c r="C220" s="23" t="s">
        <v>224</v>
      </c>
      <c r="D220" s="18">
        <v>39288324</v>
      </c>
      <c r="E220" s="20" t="s">
        <v>6</v>
      </c>
      <c r="F220" s="10"/>
    </row>
    <row r="221" spans="1:6" s="11" customFormat="1" ht="45.75" customHeight="1">
      <c r="A221" s="21" t="s">
        <v>23</v>
      </c>
      <c r="B221" s="23" t="s">
        <v>225</v>
      </c>
      <c r="C221" s="23" t="s">
        <v>226</v>
      </c>
      <c r="D221" s="18">
        <v>39966660</v>
      </c>
      <c r="E221" s="20" t="s">
        <v>6</v>
      </c>
      <c r="F221" s="10"/>
    </row>
    <row r="222" spans="1:6" s="11" customFormat="1" ht="45.75" customHeight="1">
      <c r="A222" s="21" t="s">
        <v>23</v>
      </c>
      <c r="B222" s="23" t="s">
        <v>227</v>
      </c>
      <c r="C222" s="23" t="s">
        <v>780</v>
      </c>
      <c r="D222" s="18">
        <v>46236480</v>
      </c>
      <c r="E222" s="20" t="s">
        <v>6</v>
      </c>
      <c r="F222" s="10"/>
    </row>
    <row r="223" spans="1:6" s="11" customFormat="1" ht="45.75" customHeight="1">
      <c r="A223" s="21" t="s">
        <v>23</v>
      </c>
      <c r="B223" s="23" t="s">
        <v>227</v>
      </c>
      <c r="C223" s="23" t="s">
        <v>228</v>
      </c>
      <c r="D223" s="18">
        <v>24004735</v>
      </c>
      <c r="E223" s="20" t="s">
        <v>6</v>
      </c>
      <c r="F223" s="10"/>
    </row>
    <row r="224" spans="1:6" s="11" customFormat="1" ht="45.75" customHeight="1">
      <c r="A224" s="21" t="s">
        <v>23</v>
      </c>
      <c r="B224" s="23" t="s">
        <v>229</v>
      </c>
      <c r="C224" s="23" t="s">
        <v>230</v>
      </c>
      <c r="D224" s="18">
        <v>169014120</v>
      </c>
      <c r="E224" s="20" t="s">
        <v>6</v>
      </c>
      <c r="F224" s="10"/>
    </row>
    <row r="225" spans="1:6" s="11" customFormat="1" ht="45.75" customHeight="1">
      <c r="A225" s="21" t="s">
        <v>23</v>
      </c>
      <c r="B225" s="23" t="s">
        <v>231</v>
      </c>
      <c r="C225" s="23" t="s">
        <v>232</v>
      </c>
      <c r="D225" s="18">
        <v>95678</v>
      </c>
      <c r="E225" s="20" t="s">
        <v>24</v>
      </c>
      <c r="F225" s="10"/>
    </row>
    <row r="226" spans="1:6" s="11" customFormat="1" ht="45.75" customHeight="1">
      <c r="A226" s="21" t="s">
        <v>23</v>
      </c>
      <c r="B226" s="23" t="s">
        <v>231</v>
      </c>
      <c r="C226" s="23" t="s">
        <v>233</v>
      </c>
      <c r="D226" s="18">
        <v>25553</v>
      </c>
      <c r="E226" s="20" t="s">
        <v>24</v>
      </c>
      <c r="F226" s="10"/>
    </row>
    <row r="227" spans="1:6" s="11" customFormat="1" ht="45.75" customHeight="1">
      <c r="A227" s="21" t="s">
        <v>23</v>
      </c>
      <c r="B227" s="23" t="s">
        <v>231</v>
      </c>
      <c r="C227" s="23" t="s">
        <v>234</v>
      </c>
      <c r="D227" s="18">
        <v>363673</v>
      </c>
      <c r="E227" s="20" t="s">
        <v>24</v>
      </c>
      <c r="F227" s="10"/>
    </row>
    <row r="228" spans="1:6" s="11" customFormat="1" ht="45.75" customHeight="1">
      <c r="A228" s="21" t="s">
        <v>23</v>
      </c>
      <c r="B228" s="23" t="s">
        <v>231</v>
      </c>
      <c r="C228" s="23" t="s">
        <v>235</v>
      </c>
      <c r="D228" s="18">
        <v>489282</v>
      </c>
      <c r="E228" s="20" t="s">
        <v>24</v>
      </c>
      <c r="F228" s="10"/>
    </row>
    <row r="229" spans="1:6" s="11" customFormat="1" ht="45.75" customHeight="1">
      <c r="A229" s="21" t="s">
        <v>23</v>
      </c>
      <c r="B229" s="23" t="s">
        <v>231</v>
      </c>
      <c r="C229" s="23" t="s">
        <v>236</v>
      </c>
      <c r="D229" s="18">
        <v>29262985</v>
      </c>
      <c r="E229" s="20" t="s">
        <v>24</v>
      </c>
      <c r="F229" s="10"/>
    </row>
    <row r="230" spans="1:6" s="11" customFormat="1" ht="45.75" customHeight="1">
      <c r="A230" s="21" t="s">
        <v>23</v>
      </c>
      <c r="B230" s="23" t="s">
        <v>231</v>
      </c>
      <c r="C230" s="23" t="s">
        <v>237</v>
      </c>
      <c r="D230" s="18">
        <v>26371884</v>
      </c>
      <c r="E230" s="20" t="s">
        <v>24</v>
      </c>
      <c r="F230" s="10"/>
    </row>
    <row r="231" spans="1:6" s="11" customFormat="1" ht="45.75" customHeight="1">
      <c r="A231" s="21" t="s">
        <v>23</v>
      </c>
      <c r="B231" s="23" t="s">
        <v>231</v>
      </c>
      <c r="C231" s="23" t="s">
        <v>238</v>
      </c>
      <c r="D231" s="18">
        <v>48902</v>
      </c>
      <c r="E231" s="20" t="s">
        <v>24</v>
      </c>
      <c r="F231" s="10"/>
    </row>
    <row r="232" spans="1:6" s="11" customFormat="1" ht="45.75" customHeight="1">
      <c r="A232" s="21" t="s">
        <v>23</v>
      </c>
      <c r="B232" s="23" t="s">
        <v>231</v>
      </c>
      <c r="C232" s="23" t="s">
        <v>239</v>
      </c>
      <c r="D232" s="18">
        <v>6534</v>
      </c>
      <c r="E232" s="20" t="s">
        <v>24</v>
      </c>
      <c r="F232" s="10"/>
    </row>
    <row r="233" spans="1:6" s="11" customFormat="1" ht="45.75" customHeight="1">
      <c r="A233" s="21" t="s">
        <v>23</v>
      </c>
      <c r="B233" s="23" t="s">
        <v>231</v>
      </c>
      <c r="C233" s="23" t="s">
        <v>240</v>
      </c>
      <c r="D233" s="18">
        <v>3283970</v>
      </c>
      <c r="E233" s="20" t="s">
        <v>24</v>
      </c>
      <c r="F233" s="10"/>
    </row>
    <row r="234" spans="1:6" s="11" customFormat="1" ht="45.75" customHeight="1">
      <c r="A234" s="21" t="s">
        <v>23</v>
      </c>
      <c r="B234" s="23" t="s">
        <v>231</v>
      </c>
      <c r="C234" s="23" t="s">
        <v>241</v>
      </c>
      <c r="D234" s="18">
        <v>17715228</v>
      </c>
      <c r="E234" s="20" t="s">
        <v>24</v>
      </c>
      <c r="F234" s="10"/>
    </row>
    <row r="235" spans="1:6" s="11" customFormat="1" ht="45.75" customHeight="1">
      <c r="A235" s="21" t="s">
        <v>23</v>
      </c>
      <c r="B235" s="23" t="s">
        <v>231</v>
      </c>
      <c r="C235" s="23" t="s">
        <v>242</v>
      </c>
      <c r="D235" s="18">
        <v>1027510</v>
      </c>
      <c r="E235" s="20" t="s">
        <v>24</v>
      </c>
      <c r="F235" s="10"/>
    </row>
    <row r="236" spans="1:6" s="11" customFormat="1" ht="45.75" customHeight="1">
      <c r="A236" s="21" t="s">
        <v>23</v>
      </c>
      <c r="B236" s="23" t="s">
        <v>231</v>
      </c>
      <c r="C236" s="23" t="s">
        <v>243</v>
      </c>
      <c r="D236" s="18">
        <v>40674</v>
      </c>
      <c r="E236" s="20" t="s">
        <v>24</v>
      </c>
      <c r="F236" s="10"/>
    </row>
    <row r="237" spans="1:6" s="11" customFormat="1" ht="45.75" customHeight="1">
      <c r="A237" s="21" t="s">
        <v>23</v>
      </c>
      <c r="B237" s="23" t="s">
        <v>231</v>
      </c>
      <c r="C237" s="23" t="s">
        <v>244</v>
      </c>
      <c r="D237" s="18">
        <v>1694</v>
      </c>
      <c r="E237" s="20" t="s">
        <v>24</v>
      </c>
      <c r="F237" s="10"/>
    </row>
    <row r="238" spans="1:6" s="11" customFormat="1" ht="45.75" customHeight="1">
      <c r="A238" s="21" t="s">
        <v>23</v>
      </c>
      <c r="B238" s="23" t="s">
        <v>231</v>
      </c>
      <c r="C238" s="23" t="s">
        <v>245</v>
      </c>
      <c r="D238" s="18">
        <v>18436</v>
      </c>
      <c r="E238" s="20" t="s">
        <v>24</v>
      </c>
      <c r="F238" s="10"/>
    </row>
    <row r="239" spans="1:6" s="11" customFormat="1" ht="45.75" customHeight="1">
      <c r="A239" s="21" t="s">
        <v>23</v>
      </c>
      <c r="B239" s="23" t="s">
        <v>231</v>
      </c>
      <c r="C239" s="23" t="s">
        <v>246</v>
      </c>
      <c r="D239" s="18">
        <v>30569</v>
      </c>
      <c r="E239" s="20" t="s">
        <v>24</v>
      </c>
      <c r="F239" s="10"/>
    </row>
    <row r="240" spans="1:6" s="11" customFormat="1" ht="45.75" customHeight="1">
      <c r="A240" s="21" t="s">
        <v>23</v>
      </c>
      <c r="B240" s="23" t="s">
        <v>231</v>
      </c>
      <c r="C240" s="23" t="s">
        <v>247</v>
      </c>
      <c r="D240" s="18">
        <v>36652</v>
      </c>
      <c r="E240" s="20" t="s">
        <v>24</v>
      </c>
      <c r="F240" s="10"/>
    </row>
    <row r="241" spans="1:6" s="11" customFormat="1" ht="45.75" customHeight="1">
      <c r="A241" s="21" t="s">
        <v>23</v>
      </c>
      <c r="B241" s="23" t="s">
        <v>231</v>
      </c>
      <c r="C241" s="23" t="s">
        <v>248</v>
      </c>
      <c r="D241" s="18">
        <v>13453</v>
      </c>
      <c r="E241" s="20" t="s">
        <v>24</v>
      </c>
      <c r="F241" s="10"/>
    </row>
    <row r="242" spans="1:6" s="11" customFormat="1" ht="45.75" customHeight="1">
      <c r="A242" s="21" t="s">
        <v>23</v>
      </c>
      <c r="B242" s="23" t="s">
        <v>231</v>
      </c>
      <c r="C242" s="23" t="s">
        <v>249</v>
      </c>
      <c r="D242" s="18">
        <v>20251</v>
      </c>
      <c r="E242" s="20" t="s">
        <v>24</v>
      </c>
      <c r="F242" s="10"/>
    </row>
    <row r="243" spans="1:6" s="11" customFormat="1" ht="45.75" customHeight="1">
      <c r="A243" s="21" t="s">
        <v>23</v>
      </c>
      <c r="B243" s="23" t="s">
        <v>231</v>
      </c>
      <c r="C243" s="23" t="s">
        <v>250</v>
      </c>
      <c r="D243" s="18">
        <v>24145</v>
      </c>
      <c r="E243" s="20" t="s">
        <v>24</v>
      </c>
      <c r="F243" s="10"/>
    </row>
    <row r="244" spans="1:6" s="11" customFormat="1" ht="45.75" customHeight="1">
      <c r="A244" s="21" t="s">
        <v>23</v>
      </c>
      <c r="B244" s="23" t="s">
        <v>231</v>
      </c>
      <c r="C244" s="23" t="s">
        <v>251</v>
      </c>
      <c r="D244" s="18">
        <v>79552</v>
      </c>
      <c r="E244" s="20" t="s">
        <v>24</v>
      </c>
      <c r="F244" s="10"/>
    </row>
    <row r="245" spans="1:6" s="11" customFormat="1" ht="45.75" customHeight="1">
      <c r="A245" s="21" t="s">
        <v>23</v>
      </c>
      <c r="B245" s="23" t="s">
        <v>231</v>
      </c>
      <c r="C245" s="23" t="s">
        <v>252</v>
      </c>
      <c r="D245" s="18">
        <v>49137</v>
      </c>
      <c r="E245" s="20" t="s">
        <v>24</v>
      </c>
      <c r="F245" s="10"/>
    </row>
    <row r="246" spans="1:6" s="11" customFormat="1" ht="45.75" customHeight="1">
      <c r="A246" s="21" t="s">
        <v>23</v>
      </c>
      <c r="B246" s="23" t="s">
        <v>231</v>
      </c>
      <c r="C246" s="23" t="s">
        <v>253</v>
      </c>
      <c r="D246" s="18">
        <v>70191</v>
      </c>
      <c r="E246" s="20" t="s">
        <v>24</v>
      </c>
      <c r="F246" s="10"/>
    </row>
    <row r="247" spans="1:6" s="11" customFormat="1" ht="45.75" customHeight="1">
      <c r="A247" s="21" t="s">
        <v>23</v>
      </c>
      <c r="B247" s="23" t="s">
        <v>231</v>
      </c>
      <c r="C247" s="23" t="s">
        <v>254</v>
      </c>
      <c r="D247" s="18">
        <v>41877</v>
      </c>
      <c r="E247" s="20" t="s">
        <v>24</v>
      </c>
      <c r="F247" s="10"/>
    </row>
    <row r="248" spans="1:6" s="11" customFormat="1" ht="45.75" customHeight="1">
      <c r="A248" s="21" t="s">
        <v>23</v>
      </c>
      <c r="B248" s="23" t="s">
        <v>231</v>
      </c>
      <c r="C248" s="23" t="s">
        <v>255</v>
      </c>
      <c r="D248" s="18">
        <v>326064</v>
      </c>
      <c r="E248" s="20" t="s">
        <v>24</v>
      </c>
      <c r="F248" s="10"/>
    </row>
    <row r="249" spans="1:6" s="11" customFormat="1" ht="45.75" customHeight="1">
      <c r="A249" s="21" t="s">
        <v>23</v>
      </c>
      <c r="B249" s="23" t="s">
        <v>231</v>
      </c>
      <c r="C249" s="23" t="s">
        <v>256</v>
      </c>
      <c r="D249" s="18">
        <v>645458</v>
      </c>
      <c r="E249" s="20" t="s">
        <v>24</v>
      </c>
      <c r="F249" s="10"/>
    </row>
    <row r="250" spans="1:6" s="11" customFormat="1" ht="45.75" customHeight="1">
      <c r="A250" s="21" t="s">
        <v>23</v>
      </c>
      <c r="B250" s="23" t="s">
        <v>231</v>
      </c>
      <c r="C250" s="23" t="s">
        <v>257</v>
      </c>
      <c r="D250" s="18">
        <v>14938</v>
      </c>
      <c r="E250" s="20" t="s">
        <v>24</v>
      </c>
      <c r="F250" s="10"/>
    </row>
    <row r="251" spans="1:6" s="11" customFormat="1" ht="45.75" customHeight="1">
      <c r="A251" s="21" t="s">
        <v>23</v>
      </c>
      <c r="B251" s="23" t="s">
        <v>231</v>
      </c>
      <c r="C251" s="23" t="s">
        <v>258</v>
      </c>
      <c r="D251" s="18">
        <v>63019</v>
      </c>
      <c r="E251" s="20" t="s">
        <v>24</v>
      </c>
      <c r="F251" s="10"/>
    </row>
    <row r="252" spans="1:6" s="11" customFormat="1" ht="45.75" customHeight="1">
      <c r="A252" s="21" t="s">
        <v>23</v>
      </c>
      <c r="B252" s="23" t="s">
        <v>231</v>
      </c>
      <c r="C252" s="23" t="s">
        <v>259</v>
      </c>
      <c r="D252" s="18">
        <v>113377</v>
      </c>
      <c r="E252" s="20" t="s">
        <v>24</v>
      </c>
      <c r="F252" s="10"/>
    </row>
    <row r="253" spans="1:6" s="11" customFormat="1" ht="45.75" customHeight="1">
      <c r="A253" s="21" t="s">
        <v>23</v>
      </c>
      <c r="B253" s="23" t="s">
        <v>231</v>
      </c>
      <c r="C253" s="23" t="s">
        <v>260</v>
      </c>
      <c r="D253" s="18">
        <v>83006</v>
      </c>
      <c r="E253" s="20" t="s">
        <v>24</v>
      </c>
      <c r="F253" s="10"/>
    </row>
    <row r="254" spans="1:6" s="11" customFormat="1" ht="45.75" customHeight="1">
      <c r="A254" s="21" t="s">
        <v>23</v>
      </c>
      <c r="B254" s="23" t="s">
        <v>231</v>
      </c>
      <c r="C254" s="23" t="s">
        <v>261</v>
      </c>
      <c r="D254" s="18">
        <v>44264</v>
      </c>
      <c r="E254" s="20" t="s">
        <v>24</v>
      </c>
      <c r="F254" s="10"/>
    </row>
    <row r="255" spans="1:6" s="11" customFormat="1" ht="45.75" customHeight="1">
      <c r="A255" s="21" t="s">
        <v>23</v>
      </c>
      <c r="B255" s="23" t="s">
        <v>231</v>
      </c>
      <c r="C255" s="23" t="s">
        <v>262</v>
      </c>
      <c r="D255" s="18">
        <v>610247</v>
      </c>
      <c r="E255" s="20" t="s">
        <v>24</v>
      </c>
      <c r="F255" s="10"/>
    </row>
    <row r="256" spans="1:6" s="11" customFormat="1" ht="45.75" customHeight="1">
      <c r="A256" s="21" t="s">
        <v>23</v>
      </c>
      <c r="B256" s="23" t="s">
        <v>231</v>
      </c>
      <c r="C256" s="23" t="s">
        <v>263</v>
      </c>
      <c r="D256" s="18">
        <v>471786</v>
      </c>
      <c r="E256" s="20" t="s">
        <v>24</v>
      </c>
      <c r="F256" s="10"/>
    </row>
    <row r="257" spans="1:6" s="11" customFormat="1" ht="45.75" customHeight="1">
      <c r="A257" s="21" t="s">
        <v>23</v>
      </c>
      <c r="B257" s="23" t="s">
        <v>231</v>
      </c>
      <c r="C257" s="23" t="s">
        <v>264</v>
      </c>
      <c r="D257" s="18">
        <v>854145</v>
      </c>
      <c r="E257" s="20" t="s">
        <v>24</v>
      </c>
      <c r="F257" s="10"/>
    </row>
    <row r="258" spans="1:6" s="11" customFormat="1" ht="45.75" customHeight="1">
      <c r="A258" s="21" t="s">
        <v>23</v>
      </c>
      <c r="B258" s="23" t="s">
        <v>231</v>
      </c>
      <c r="C258" s="23" t="s">
        <v>265</v>
      </c>
      <c r="D258" s="18">
        <v>51094</v>
      </c>
      <c r="E258" s="20" t="s">
        <v>24</v>
      </c>
      <c r="F258" s="10"/>
    </row>
    <row r="259" spans="1:6" s="11" customFormat="1" ht="45.75" customHeight="1">
      <c r="A259" s="21" t="s">
        <v>23</v>
      </c>
      <c r="B259" s="23" t="s">
        <v>231</v>
      </c>
      <c r="C259" s="23" t="s">
        <v>266</v>
      </c>
      <c r="D259" s="18">
        <v>1079316</v>
      </c>
      <c r="E259" s="20" t="s">
        <v>24</v>
      </c>
      <c r="F259" s="10"/>
    </row>
    <row r="260" spans="1:6" s="11" customFormat="1" ht="45.75" customHeight="1">
      <c r="A260" s="21" t="s">
        <v>23</v>
      </c>
      <c r="B260" s="23" t="s">
        <v>231</v>
      </c>
      <c r="C260" s="23" t="s">
        <v>267</v>
      </c>
      <c r="D260" s="18">
        <v>132392</v>
      </c>
      <c r="E260" s="20" t="s">
        <v>24</v>
      </c>
      <c r="F260" s="10"/>
    </row>
    <row r="261" spans="1:6" s="11" customFormat="1" ht="45.75" customHeight="1">
      <c r="A261" s="21" t="s">
        <v>23</v>
      </c>
      <c r="B261" s="23" t="s">
        <v>231</v>
      </c>
      <c r="C261" s="23" t="s">
        <v>268</v>
      </c>
      <c r="D261" s="18">
        <v>31128</v>
      </c>
      <c r="E261" s="20" t="s">
        <v>24</v>
      </c>
      <c r="F261" s="10"/>
    </row>
    <row r="262" spans="1:6" s="11" customFormat="1" ht="45.75" customHeight="1">
      <c r="A262" s="21" t="s">
        <v>23</v>
      </c>
      <c r="B262" s="23" t="s">
        <v>231</v>
      </c>
      <c r="C262" s="23" t="s">
        <v>269</v>
      </c>
      <c r="D262" s="18">
        <v>12059</v>
      </c>
      <c r="E262" s="20" t="s">
        <v>24</v>
      </c>
      <c r="F262" s="10"/>
    </row>
    <row r="263" spans="1:6" s="11" customFormat="1" ht="45.75" customHeight="1">
      <c r="A263" s="21" t="s">
        <v>23</v>
      </c>
      <c r="B263" s="23" t="s">
        <v>231</v>
      </c>
      <c r="C263" s="23" t="s">
        <v>270</v>
      </c>
      <c r="D263" s="18">
        <v>6630591</v>
      </c>
      <c r="E263" s="20" t="s">
        <v>24</v>
      </c>
      <c r="F263" s="10"/>
    </row>
    <row r="264" spans="1:6" s="11" customFormat="1" ht="45.75" customHeight="1">
      <c r="A264" s="21" t="s">
        <v>23</v>
      </c>
      <c r="B264" s="23" t="s">
        <v>271</v>
      </c>
      <c r="C264" s="23" t="s">
        <v>220</v>
      </c>
      <c r="D264" s="18">
        <v>178200000</v>
      </c>
      <c r="E264" s="20" t="s">
        <v>6</v>
      </c>
      <c r="F264" s="10"/>
    </row>
    <row r="265" spans="1:6" s="11" customFormat="1" ht="45.75" customHeight="1">
      <c r="A265" s="21" t="s">
        <v>23</v>
      </c>
      <c r="B265" s="23" t="s">
        <v>272</v>
      </c>
      <c r="C265" s="23" t="s">
        <v>212</v>
      </c>
      <c r="D265" s="18">
        <v>205333336</v>
      </c>
      <c r="E265" s="20" t="s">
        <v>6</v>
      </c>
      <c r="F265" s="10"/>
    </row>
    <row r="266" spans="1:6" s="11" customFormat="1" ht="45.75" customHeight="1">
      <c r="A266" s="21" t="s">
        <v>23</v>
      </c>
      <c r="B266" s="23" t="s">
        <v>273</v>
      </c>
      <c r="C266" s="23" t="s">
        <v>274</v>
      </c>
      <c r="D266" s="18">
        <v>753500</v>
      </c>
      <c r="E266" s="20" t="s">
        <v>7</v>
      </c>
      <c r="F266" s="10"/>
    </row>
    <row r="267" spans="1:6" s="11" customFormat="1" ht="45.75" customHeight="1">
      <c r="A267" s="21" t="s">
        <v>23</v>
      </c>
      <c r="B267" s="23" t="s">
        <v>275</v>
      </c>
      <c r="C267" s="23" t="s">
        <v>276</v>
      </c>
      <c r="D267" s="18">
        <v>99000</v>
      </c>
      <c r="E267" s="20" t="s">
        <v>7</v>
      </c>
      <c r="F267" s="10"/>
    </row>
    <row r="268" spans="1:6" s="11" customFormat="1" ht="45.75" customHeight="1">
      <c r="A268" s="21" t="s">
        <v>23</v>
      </c>
      <c r="B268" s="23" t="s">
        <v>277</v>
      </c>
      <c r="C268" s="23" t="s">
        <v>125</v>
      </c>
      <c r="D268" s="18">
        <v>1955250</v>
      </c>
      <c r="E268" s="20" t="s">
        <v>24</v>
      </c>
      <c r="F268" s="10"/>
    </row>
    <row r="269" spans="1:6" s="11" customFormat="1" ht="45.75" customHeight="1">
      <c r="A269" s="21" t="s">
        <v>23</v>
      </c>
      <c r="B269" s="23" t="s">
        <v>278</v>
      </c>
      <c r="C269" s="23" t="s">
        <v>279</v>
      </c>
      <c r="D269" s="18">
        <v>77000</v>
      </c>
      <c r="E269" s="20" t="s">
        <v>24</v>
      </c>
      <c r="F269" s="10"/>
    </row>
    <row r="270" spans="1:6" s="11" customFormat="1" ht="45.75" customHeight="1">
      <c r="A270" s="21" t="s">
        <v>23</v>
      </c>
      <c r="B270" s="23" t="s">
        <v>280</v>
      </c>
      <c r="C270" s="23" t="s">
        <v>129</v>
      </c>
      <c r="D270" s="18">
        <v>1134980</v>
      </c>
      <c r="E270" s="20" t="s">
        <v>24</v>
      </c>
      <c r="F270" s="10"/>
    </row>
    <row r="271" spans="1:6" s="11" customFormat="1" ht="45.75" customHeight="1">
      <c r="A271" s="21" t="s">
        <v>23</v>
      </c>
      <c r="B271" s="23" t="s">
        <v>281</v>
      </c>
      <c r="C271" s="23" t="s">
        <v>129</v>
      </c>
      <c r="D271" s="18">
        <v>1319780</v>
      </c>
      <c r="E271" s="20" t="s">
        <v>24</v>
      </c>
      <c r="F271" s="10"/>
    </row>
    <row r="272" spans="1:6" s="11" customFormat="1" ht="45.75" customHeight="1">
      <c r="A272" s="21" t="s">
        <v>23</v>
      </c>
      <c r="B272" s="23" t="s">
        <v>282</v>
      </c>
      <c r="C272" s="23" t="s">
        <v>129</v>
      </c>
      <c r="D272" s="18">
        <v>2040280</v>
      </c>
      <c r="E272" s="20" t="s">
        <v>24</v>
      </c>
      <c r="F272" s="10"/>
    </row>
    <row r="273" spans="1:6" s="11" customFormat="1" ht="45.75" customHeight="1">
      <c r="A273" s="21" t="s">
        <v>23</v>
      </c>
      <c r="B273" s="23" t="s">
        <v>283</v>
      </c>
      <c r="C273" s="23" t="s">
        <v>769</v>
      </c>
      <c r="D273" s="18">
        <v>1579380</v>
      </c>
      <c r="E273" s="20" t="s">
        <v>24</v>
      </c>
      <c r="F273" s="10"/>
    </row>
    <row r="274" spans="1:6" s="11" customFormat="1" ht="45.75" customHeight="1">
      <c r="A274" s="21" t="s">
        <v>23</v>
      </c>
      <c r="B274" s="23" t="s">
        <v>284</v>
      </c>
      <c r="C274" s="23" t="s">
        <v>285</v>
      </c>
      <c r="D274" s="18">
        <v>1038620</v>
      </c>
      <c r="E274" s="20" t="s">
        <v>24</v>
      </c>
      <c r="F274" s="10"/>
    </row>
    <row r="275" spans="1:6" s="11" customFormat="1" ht="45.75" customHeight="1">
      <c r="A275" s="21" t="s">
        <v>23</v>
      </c>
      <c r="B275" s="23" t="s">
        <v>286</v>
      </c>
      <c r="C275" s="23" t="s">
        <v>287</v>
      </c>
      <c r="D275" s="18">
        <v>181500</v>
      </c>
      <c r="E275" s="20" t="s">
        <v>24</v>
      </c>
      <c r="F275" s="10"/>
    </row>
    <row r="276" spans="1:6" s="11" customFormat="1" ht="45.75" customHeight="1">
      <c r="A276" s="21" t="s">
        <v>23</v>
      </c>
      <c r="B276" s="23" t="s">
        <v>288</v>
      </c>
      <c r="C276" s="23" t="s">
        <v>129</v>
      </c>
      <c r="D276" s="18">
        <v>1901130</v>
      </c>
      <c r="E276" s="20" t="s">
        <v>24</v>
      </c>
      <c r="F276" s="10"/>
    </row>
    <row r="277" spans="1:6" s="11" customFormat="1" ht="45.75" customHeight="1">
      <c r="A277" s="21" t="s">
        <v>23</v>
      </c>
      <c r="B277" s="23" t="s">
        <v>289</v>
      </c>
      <c r="C277" s="23" t="s">
        <v>129</v>
      </c>
      <c r="D277" s="18">
        <v>3394600</v>
      </c>
      <c r="E277" s="20" t="s">
        <v>24</v>
      </c>
      <c r="F277" s="22" t="s">
        <v>25</v>
      </c>
    </row>
    <row r="278" spans="1:6" s="11" customFormat="1" ht="45.75" customHeight="1">
      <c r="A278" s="21" t="s">
        <v>23</v>
      </c>
      <c r="B278" s="23" t="s">
        <v>290</v>
      </c>
      <c r="C278" s="23" t="s">
        <v>291</v>
      </c>
      <c r="D278" s="18">
        <v>644160</v>
      </c>
      <c r="E278" s="20" t="s">
        <v>24</v>
      </c>
      <c r="F278" s="10"/>
    </row>
    <row r="279" spans="1:6" s="11" customFormat="1" ht="45.75" customHeight="1">
      <c r="A279" s="21" t="s">
        <v>23</v>
      </c>
      <c r="B279" s="23" t="s">
        <v>292</v>
      </c>
      <c r="C279" s="23" t="s">
        <v>143</v>
      </c>
      <c r="D279" s="18">
        <v>62700</v>
      </c>
      <c r="E279" s="20" t="s">
        <v>7</v>
      </c>
      <c r="F279" s="10"/>
    </row>
    <row r="280" spans="1:6" s="11" customFormat="1" ht="45.75" customHeight="1">
      <c r="A280" s="21" t="s">
        <v>23</v>
      </c>
      <c r="B280" s="23" t="s">
        <v>293</v>
      </c>
      <c r="C280" s="23" t="s">
        <v>294</v>
      </c>
      <c r="D280" s="18">
        <v>39600</v>
      </c>
      <c r="E280" s="20" t="s">
        <v>7</v>
      </c>
      <c r="F280" s="10"/>
    </row>
    <row r="281" spans="1:6" s="11" customFormat="1" ht="45.75" customHeight="1">
      <c r="A281" s="21" t="s">
        <v>23</v>
      </c>
      <c r="B281" s="23" t="s">
        <v>295</v>
      </c>
      <c r="C281" s="23" t="s">
        <v>296</v>
      </c>
      <c r="D281" s="18">
        <v>2032602</v>
      </c>
      <c r="E281" s="20" t="s">
        <v>24</v>
      </c>
      <c r="F281" s="10"/>
    </row>
    <row r="282" spans="1:6" s="11" customFormat="1" ht="45.75" customHeight="1">
      <c r="A282" s="21" t="s">
        <v>23</v>
      </c>
      <c r="B282" s="23" t="s">
        <v>297</v>
      </c>
      <c r="C282" s="23" t="s">
        <v>157</v>
      </c>
      <c r="D282" s="18">
        <v>135520</v>
      </c>
      <c r="E282" s="20" t="s">
        <v>7</v>
      </c>
      <c r="F282" s="10"/>
    </row>
    <row r="283" spans="1:6" s="11" customFormat="1" ht="45.75" customHeight="1">
      <c r="A283" s="21" t="s">
        <v>23</v>
      </c>
      <c r="B283" s="23" t="s">
        <v>298</v>
      </c>
      <c r="C283" s="23" t="s">
        <v>299</v>
      </c>
      <c r="D283" s="18">
        <v>858000</v>
      </c>
      <c r="E283" s="20" t="s">
        <v>24</v>
      </c>
      <c r="F283" s="10"/>
    </row>
    <row r="284" spans="1:6" s="11" customFormat="1" ht="45.75" customHeight="1">
      <c r="A284" s="21" t="s">
        <v>23</v>
      </c>
      <c r="B284" s="23" t="s">
        <v>300</v>
      </c>
      <c r="C284" s="23" t="s">
        <v>301</v>
      </c>
      <c r="D284" s="18">
        <v>269500</v>
      </c>
      <c r="E284" s="20" t="s">
        <v>24</v>
      </c>
      <c r="F284" s="10"/>
    </row>
    <row r="285" spans="1:6" s="11" customFormat="1" ht="45.75" customHeight="1">
      <c r="A285" s="21" t="s">
        <v>23</v>
      </c>
      <c r="B285" s="23" t="s">
        <v>302</v>
      </c>
      <c r="C285" s="23" t="s">
        <v>303</v>
      </c>
      <c r="D285" s="18">
        <v>3135</v>
      </c>
      <c r="E285" s="20" t="s">
        <v>24</v>
      </c>
      <c r="F285" s="10"/>
    </row>
    <row r="286" spans="1:6" s="11" customFormat="1" ht="45.75" customHeight="1">
      <c r="A286" s="21" t="s">
        <v>23</v>
      </c>
      <c r="B286" s="23" t="s">
        <v>304</v>
      </c>
      <c r="C286" s="23" t="s">
        <v>129</v>
      </c>
      <c r="D286" s="18">
        <v>1071510</v>
      </c>
      <c r="E286" s="20" t="s">
        <v>24</v>
      </c>
      <c r="F286" s="10"/>
    </row>
    <row r="287" spans="1:6" s="11" customFormat="1" ht="45.75" customHeight="1">
      <c r="A287" s="21" t="s">
        <v>23</v>
      </c>
      <c r="B287" s="23" t="s">
        <v>305</v>
      </c>
      <c r="C287" s="23" t="s">
        <v>51</v>
      </c>
      <c r="D287" s="18">
        <v>1932700</v>
      </c>
      <c r="E287" s="20" t="s">
        <v>6</v>
      </c>
      <c r="F287" s="10"/>
    </row>
    <row r="288" spans="1:6" s="11" customFormat="1" ht="45.75" customHeight="1">
      <c r="A288" s="21" t="s">
        <v>23</v>
      </c>
      <c r="B288" s="23" t="s">
        <v>306</v>
      </c>
      <c r="C288" s="23" t="s">
        <v>307</v>
      </c>
      <c r="D288" s="18">
        <v>161700</v>
      </c>
      <c r="E288" s="20" t="s">
        <v>7</v>
      </c>
      <c r="F288" s="10"/>
    </row>
    <row r="289" spans="1:6" s="11" customFormat="1" ht="45.75" customHeight="1">
      <c r="A289" s="21" t="s">
        <v>23</v>
      </c>
      <c r="B289" s="23" t="s">
        <v>308</v>
      </c>
      <c r="C289" s="23" t="s">
        <v>129</v>
      </c>
      <c r="D289" s="18">
        <v>851510</v>
      </c>
      <c r="E289" s="20" t="s">
        <v>24</v>
      </c>
      <c r="F289" s="10"/>
    </row>
    <row r="290" spans="1:6" s="11" customFormat="1" ht="45.75" customHeight="1">
      <c r="A290" s="21" t="s">
        <v>23</v>
      </c>
      <c r="B290" s="23" t="s">
        <v>309</v>
      </c>
      <c r="C290" s="23" t="s">
        <v>310</v>
      </c>
      <c r="D290" s="18">
        <v>1553970</v>
      </c>
      <c r="E290" s="20" t="s">
        <v>24</v>
      </c>
      <c r="F290" s="22" t="s">
        <v>25</v>
      </c>
    </row>
    <row r="291" spans="1:6" s="11" customFormat="1" ht="45.75" customHeight="1">
      <c r="A291" s="21" t="s">
        <v>23</v>
      </c>
      <c r="B291" s="23" t="s">
        <v>311</v>
      </c>
      <c r="C291" s="23" t="s">
        <v>310</v>
      </c>
      <c r="D291" s="18">
        <v>1059300</v>
      </c>
      <c r="E291" s="20" t="s">
        <v>24</v>
      </c>
      <c r="F291" s="22" t="s">
        <v>25</v>
      </c>
    </row>
    <row r="292" spans="1:6" s="11" customFormat="1" ht="45.75" customHeight="1">
      <c r="A292" s="21" t="s">
        <v>23</v>
      </c>
      <c r="B292" s="23" t="s">
        <v>312</v>
      </c>
      <c r="C292" s="23" t="s">
        <v>187</v>
      </c>
      <c r="D292" s="18">
        <v>330000</v>
      </c>
      <c r="E292" s="20" t="s">
        <v>7</v>
      </c>
      <c r="F292" s="10"/>
    </row>
    <row r="293" spans="1:6" s="11" customFormat="1" ht="45.75" customHeight="1">
      <c r="A293" s="21" t="s">
        <v>23</v>
      </c>
      <c r="B293" s="23" t="s">
        <v>313</v>
      </c>
      <c r="C293" s="23" t="s">
        <v>310</v>
      </c>
      <c r="D293" s="18">
        <v>712360</v>
      </c>
      <c r="E293" s="20" t="s">
        <v>24</v>
      </c>
      <c r="F293" s="10"/>
    </row>
    <row r="294" spans="1:6" s="11" customFormat="1" ht="45.75" customHeight="1">
      <c r="A294" s="21" t="s">
        <v>23</v>
      </c>
      <c r="B294" s="23" t="s">
        <v>314</v>
      </c>
      <c r="C294" s="23" t="s">
        <v>315</v>
      </c>
      <c r="D294" s="18">
        <v>16991723</v>
      </c>
      <c r="E294" s="20" t="s">
        <v>6</v>
      </c>
      <c r="F294" s="10"/>
    </row>
    <row r="295" spans="1:6" s="11" customFormat="1" ht="45.75" customHeight="1">
      <c r="A295" s="21" t="s">
        <v>23</v>
      </c>
      <c r="B295" s="23" t="s">
        <v>316</v>
      </c>
      <c r="C295" s="23" t="s">
        <v>317</v>
      </c>
      <c r="D295" s="18">
        <v>594660</v>
      </c>
      <c r="E295" s="20" t="s">
        <v>7</v>
      </c>
      <c r="F295" s="10"/>
    </row>
    <row r="296" spans="1:6" s="11" customFormat="1" ht="45.75" customHeight="1">
      <c r="A296" s="21" t="s">
        <v>23</v>
      </c>
      <c r="B296" s="23" t="s">
        <v>318</v>
      </c>
      <c r="C296" s="23" t="s">
        <v>319</v>
      </c>
      <c r="D296" s="18">
        <v>469260</v>
      </c>
      <c r="E296" s="20" t="s">
        <v>7</v>
      </c>
      <c r="F296" s="10"/>
    </row>
    <row r="297" spans="1:6" s="11" customFormat="1" ht="45.75" customHeight="1">
      <c r="A297" s="21" t="s">
        <v>23</v>
      </c>
      <c r="B297" s="23" t="s">
        <v>320</v>
      </c>
      <c r="C297" s="23" t="s">
        <v>321</v>
      </c>
      <c r="D297" s="18">
        <v>65450</v>
      </c>
      <c r="E297" s="20" t="s">
        <v>7</v>
      </c>
      <c r="F297" s="10"/>
    </row>
    <row r="298" spans="1:6" s="11" customFormat="1" ht="45.75" customHeight="1">
      <c r="A298" s="21" t="s">
        <v>23</v>
      </c>
      <c r="B298" s="23" t="s">
        <v>322</v>
      </c>
      <c r="C298" s="23" t="s">
        <v>776</v>
      </c>
      <c r="D298" s="18">
        <v>453640</v>
      </c>
      <c r="E298" s="20" t="s">
        <v>7</v>
      </c>
      <c r="F298" s="10"/>
    </row>
    <row r="299" spans="1:6" s="11" customFormat="1" ht="45.75" customHeight="1">
      <c r="A299" s="21" t="s">
        <v>23</v>
      </c>
      <c r="B299" s="23" t="s">
        <v>323</v>
      </c>
      <c r="C299" s="23" t="s">
        <v>131</v>
      </c>
      <c r="D299" s="18">
        <v>3850000</v>
      </c>
      <c r="E299" s="20" t="s">
        <v>6</v>
      </c>
      <c r="F299" s="10"/>
    </row>
    <row r="300" spans="1:6" s="11" customFormat="1" ht="45.75" customHeight="1">
      <c r="A300" s="21" t="s">
        <v>23</v>
      </c>
      <c r="B300" s="23" t="s">
        <v>324</v>
      </c>
      <c r="C300" s="23" t="s">
        <v>325</v>
      </c>
      <c r="D300" s="18">
        <v>715000</v>
      </c>
      <c r="E300" s="20" t="s">
        <v>7</v>
      </c>
      <c r="F300" s="10"/>
    </row>
    <row r="301" spans="1:6" s="11" customFormat="1" ht="45.75" customHeight="1">
      <c r="A301" s="21" t="s">
        <v>23</v>
      </c>
      <c r="B301" s="23" t="s">
        <v>326</v>
      </c>
      <c r="C301" s="23" t="s">
        <v>139</v>
      </c>
      <c r="D301" s="18">
        <v>3599200</v>
      </c>
      <c r="E301" s="20" t="s">
        <v>6</v>
      </c>
      <c r="F301" s="22" t="s">
        <v>25</v>
      </c>
    </row>
    <row r="302" spans="1:6" s="11" customFormat="1" ht="45.75" customHeight="1">
      <c r="A302" s="21" t="s">
        <v>23</v>
      </c>
      <c r="B302" s="23" t="s">
        <v>327</v>
      </c>
      <c r="C302" s="23" t="s">
        <v>310</v>
      </c>
      <c r="D302" s="18">
        <v>931590</v>
      </c>
      <c r="E302" s="20" t="s">
        <v>24</v>
      </c>
      <c r="F302" s="10"/>
    </row>
    <row r="303" spans="1:6" s="11" customFormat="1" ht="45.75" customHeight="1">
      <c r="A303" s="21" t="s">
        <v>23</v>
      </c>
      <c r="B303" s="23" t="s">
        <v>328</v>
      </c>
      <c r="C303" s="23" t="s">
        <v>769</v>
      </c>
      <c r="D303" s="18">
        <v>528000</v>
      </c>
      <c r="E303" s="20" t="s">
        <v>24</v>
      </c>
      <c r="F303" s="10"/>
    </row>
    <row r="304" spans="1:6" s="11" customFormat="1" ht="45.75" customHeight="1">
      <c r="A304" s="21" t="s">
        <v>23</v>
      </c>
      <c r="B304" s="23" t="s">
        <v>329</v>
      </c>
      <c r="C304" s="23" t="s">
        <v>301</v>
      </c>
      <c r="D304" s="18">
        <v>6374280</v>
      </c>
      <c r="E304" s="20" t="s">
        <v>6</v>
      </c>
      <c r="F304" s="10"/>
    </row>
    <row r="305" spans="1:6" s="11" customFormat="1" ht="45.75" customHeight="1">
      <c r="A305" s="21" t="s">
        <v>23</v>
      </c>
      <c r="B305" s="23" t="s">
        <v>330</v>
      </c>
      <c r="C305" s="23" t="s">
        <v>331</v>
      </c>
      <c r="D305" s="18">
        <v>162662</v>
      </c>
      <c r="E305" s="20" t="s">
        <v>7</v>
      </c>
      <c r="F305" s="10"/>
    </row>
    <row r="306" spans="1:6" s="11" customFormat="1" ht="45.75" customHeight="1">
      <c r="A306" s="21" t="s">
        <v>23</v>
      </c>
      <c r="B306" s="23" t="s">
        <v>332</v>
      </c>
      <c r="C306" s="23" t="s">
        <v>775</v>
      </c>
      <c r="D306" s="18">
        <v>223410</v>
      </c>
      <c r="E306" s="20" t="s">
        <v>6</v>
      </c>
      <c r="F306" s="10"/>
    </row>
    <row r="307" spans="1:6" s="11" customFormat="1" ht="45.75" customHeight="1">
      <c r="A307" s="21" t="s">
        <v>23</v>
      </c>
      <c r="B307" s="23" t="s">
        <v>333</v>
      </c>
      <c r="C307" s="23" t="s">
        <v>334</v>
      </c>
      <c r="D307" s="18">
        <v>624580</v>
      </c>
      <c r="E307" s="20" t="s">
        <v>6</v>
      </c>
      <c r="F307" s="10"/>
    </row>
    <row r="308" spans="1:6" s="11" customFormat="1" ht="45.75" customHeight="1">
      <c r="A308" s="21" t="s">
        <v>23</v>
      </c>
      <c r="B308" s="23" t="s">
        <v>335</v>
      </c>
      <c r="C308" s="23" t="s">
        <v>336</v>
      </c>
      <c r="D308" s="18">
        <v>2324630</v>
      </c>
      <c r="E308" s="20" t="s">
        <v>6</v>
      </c>
      <c r="F308" s="10"/>
    </row>
    <row r="309" spans="1:6" s="11" customFormat="1" ht="45.75" customHeight="1">
      <c r="A309" s="21" t="s">
        <v>23</v>
      </c>
      <c r="B309" s="23" t="s">
        <v>337</v>
      </c>
      <c r="C309" s="23" t="s">
        <v>773</v>
      </c>
      <c r="D309" s="18">
        <v>184800</v>
      </c>
      <c r="E309" s="20" t="s">
        <v>24</v>
      </c>
      <c r="F309" s="10"/>
    </row>
    <row r="310" spans="1:6" s="11" customFormat="1" ht="45.75" customHeight="1">
      <c r="A310" s="21" t="s">
        <v>23</v>
      </c>
      <c r="B310" s="23" t="s">
        <v>339</v>
      </c>
      <c r="C310" s="23" t="s">
        <v>340</v>
      </c>
      <c r="D310" s="18">
        <v>98717300</v>
      </c>
      <c r="E310" s="20" t="s">
        <v>6</v>
      </c>
      <c r="F310" s="10"/>
    </row>
    <row r="311" spans="1:6" s="11" customFormat="1" ht="45.75" customHeight="1">
      <c r="A311" s="21" t="s">
        <v>23</v>
      </c>
      <c r="B311" s="23" t="s">
        <v>341</v>
      </c>
      <c r="C311" s="23" t="s">
        <v>161</v>
      </c>
      <c r="D311" s="18">
        <v>1856580</v>
      </c>
      <c r="E311" s="20" t="s">
        <v>6</v>
      </c>
      <c r="F311" s="10"/>
    </row>
    <row r="312" spans="1:6" s="11" customFormat="1" ht="45.75" customHeight="1">
      <c r="A312" s="21" t="s">
        <v>23</v>
      </c>
      <c r="B312" s="23" t="s">
        <v>342</v>
      </c>
      <c r="C312" s="23" t="s">
        <v>343</v>
      </c>
      <c r="D312" s="18">
        <v>312840</v>
      </c>
      <c r="E312" s="20" t="s">
        <v>6</v>
      </c>
      <c r="F312" s="10"/>
    </row>
    <row r="313" spans="1:6" s="11" customFormat="1" ht="45.75" customHeight="1">
      <c r="A313" s="21" t="s">
        <v>23</v>
      </c>
      <c r="B313" s="23" t="s">
        <v>344</v>
      </c>
      <c r="C313" s="23" t="s">
        <v>345</v>
      </c>
      <c r="D313" s="18">
        <v>1448590</v>
      </c>
      <c r="E313" s="20" t="s">
        <v>6</v>
      </c>
      <c r="F313" s="10"/>
    </row>
    <row r="314" spans="1:6" s="11" customFormat="1" ht="45.75" customHeight="1">
      <c r="A314" s="21" t="s">
        <v>23</v>
      </c>
      <c r="B314" s="23" t="s">
        <v>346</v>
      </c>
      <c r="C314" s="23" t="s">
        <v>319</v>
      </c>
      <c r="D314" s="18">
        <v>957000</v>
      </c>
      <c r="E314" s="20" t="s">
        <v>7</v>
      </c>
      <c r="F314" s="10"/>
    </row>
    <row r="315" spans="1:6" s="11" customFormat="1" ht="45.75" customHeight="1">
      <c r="A315" s="21" t="s">
        <v>23</v>
      </c>
      <c r="B315" s="23" t="s">
        <v>347</v>
      </c>
      <c r="C315" s="23" t="s">
        <v>348</v>
      </c>
      <c r="D315" s="18">
        <v>863806</v>
      </c>
      <c r="E315" s="20" t="s">
        <v>6</v>
      </c>
      <c r="F315" s="10"/>
    </row>
    <row r="316" spans="1:6" s="11" customFormat="1" ht="45.75" customHeight="1">
      <c r="A316" s="21" t="s">
        <v>23</v>
      </c>
      <c r="B316" s="23" t="s">
        <v>349</v>
      </c>
      <c r="C316" s="23" t="s">
        <v>159</v>
      </c>
      <c r="D316" s="18">
        <v>528000</v>
      </c>
      <c r="E316" s="20" t="s">
        <v>24</v>
      </c>
      <c r="F316" s="10"/>
    </row>
    <row r="317" spans="1:6" s="11" customFormat="1" ht="45.75" customHeight="1">
      <c r="A317" s="21" t="s">
        <v>23</v>
      </c>
      <c r="B317" s="23" t="s">
        <v>350</v>
      </c>
      <c r="C317" s="23" t="s">
        <v>351</v>
      </c>
      <c r="D317" s="18">
        <v>2029500</v>
      </c>
      <c r="E317" s="20" t="s">
        <v>6</v>
      </c>
      <c r="F317" s="10"/>
    </row>
    <row r="318" spans="1:6" s="11" customFormat="1" ht="45.75" customHeight="1">
      <c r="A318" s="21" t="s">
        <v>23</v>
      </c>
      <c r="B318" s="23" t="s">
        <v>352</v>
      </c>
      <c r="C318" s="23" t="s">
        <v>353</v>
      </c>
      <c r="D318" s="18">
        <v>847000</v>
      </c>
      <c r="E318" s="20" t="s">
        <v>24</v>
      </c>
      <c r="F318" s="10"/>
    </row>
    <row r="319" spans="1:6" s="11" customFormat="1" ht="45.75" customHeight="1">
      <c r="A319" s="21" t="s">
        <v>23</v>
      </c>
      <c r="B319" s="23" t="s">
        <v>354</v>
      </c>
      <c r="C319" s="23" t="s">
        <v>355</v>
      </c>
      <c r="D319" s="18">
        <v>2241800</v>
      </c>
      <c r="E319" s="20" t="s">
        <v>6</v>
      </c>
      <c r="F319" s="10"/>
    </row>
    <row r="320" spans="1:6" s="11" customFormat="1" ht="45.75" customHeight="1">
      <c r="A320" s="21" t="s">
        <v>23</v>
      </c>
      <c r="B320" s="23" t="s">
        <v>356</v>
      </c>
      <c r="C320" s="23" t="s">
        <v>357</v>
      </c>
      <c r="D320" s="18">
        <v>2043800</v>
      </c>
      <c r="E320" s="20" t="s">
        <v>24</v>
      </c>
      <c r="F320" s="10"/>
    </row>
    <row r="321" spans="1:6" s="11" customFormat="1" ht="45.75" customHeight="1">
      <c r="A321" s="21" t="s">
        <v>23</v>
      </c>
      <c r="B321" s="23" t="s">
        <v>358</v>
      </c>
      <c r="C321" s="23" t="s">
        <v>359</v>
      </c>
      <c r="D321" s="18">
        <v>1967900</v>
      </c>
      <c r="E321" s="20" t="s">
        <v>6</v>
      </c>
      <c r="F321" s="10"/>
    </row>
    <row r="322" spans="1:6" s="11" customFormat="1" ht="45.75" customHeight="1">
      <c r="A322" s="21" t="s">
        <v>23</v>
      </c>
      <c r="B322" s="23" t="s">
        <v>360</v>
      </c>
      <c r="C322" s="23" t="s">
        <v>361</v>
      </c>
      <c r="D322" s="18">
        <v>1848000</v>
      </c>
      <c r="E322" s="20" t="s">
        <v>6</v>
      </c>
      <c r="F322" s="10"/>
    </row>
    <row r="323" spans="1:6" s="11" customFormat="1" ht="45.75" customHeight="1">
      <c r="A323" s="21" t="s">
        <v>23</v>
      </c>
      <c r="B323" s="23" t="s">
        <v>362</v>
      </c>
      <c r="C323" s="23" t="s">
        <v>363</v>
      </c>
      <c r="D323" s="18">
        <v>457600</v>
      </c>
      <c r="E323" s="20" t="s">
        <v>24</v>
      </c>
      <c r="F323" s="10"/>
    </row>
    <row r="324" spans="1:6" s="11" customFormat="1" ht="45.75" customHeight="1">
      <c r="A324" s="21" t="s">
        <v>23</v>
      </c>
      <c r="B324" s="23" t="s">
        <v>364</v>
      </c>
      <c r="C324" s="23" t="s">
        <v>365</v>
      </c>
      <c r="D324" s="18">
        <v>1980000</v>
      </c>
      <c r="E324" s="20" t="s">
        <v>6</v>
      </c>
      <c r="F324" s="10"/>
    </row>
    <row r="325" spans="1:6" s="11" customFormat="1" ht="45.75" customHeight="1">
      <c r="A325" s="21" t="s">
        <v>23</v>
      </c>
      <c r="B325" s="23" t="s">
        <v>366</v>
      </c>
      <c r="C325" s="23" t="s">
        <v>367</v>
      </c>
      <c r="D325" s="18">
        <v>241340</v>
      </c>
      <c r="E325" s="20" t="s">
        <v>6</v>
      </c>
      <c r="F325" s="10"/>
    </row>
    <row r="326" spans="1:6" s="11" customFormat="1" ht="45.75" customHeight="1">
      <c r="A326" s="21" t="s">
        <v>23</v>
      </c>
      <c r="B326" s="23" t="s">
        <v>368</v>
      </c>
      <c r="C326" s="23" t="s">
        <v>369</v>
      </c>
      <c r="D326" s="18">
        <v>501490</v>
      </c>
      <c r="E326" s="20" t="s">
        <v>6</v>
      </c>
      <c r="F326" s="10"/>
    </row>
    <row r="327" spans="1:6" s="11" customFormat="1" ht="45.75" customHeight="1">
      <c r="A327" s="21" t="s">
        <v>23</v>
      </c>
      <c r="B327" s="23" t="s">
        <v>370</v>
      </c>
      <c r="C327" s="23" t="s">
        <v>371</v>
      </c>
      <c r="D327" s="18">
        <v>1442540</v>
      </c>
      <c r="E327" s="20" t="s">
        <v>6</v>
      </c>
      <c r="F327" s="10"/>
    </row>
    <row r="328" spans="1:6" s="11" customFormat="1" ht="45.75" customHeight="1">
      <c r="A328" s="21" t="s">
        <v>23</v>
      </c>
      <c r="B328" s="23" t="s">
        <v>372</v>
      </c>
      <c r="C328" s="23" t="s">
        <v>373</v>
      </c>
      <c r="D328" s="18">
        <v>1412400</v>
      </c>
      <c r="E328" s="20" t="s">
        <v>6</v>
      </c>
      <c r="F328" s="10"/>
    </row>
    <row r="329" spans="1:6" s="11" customFormat="1" ht="45.75" customHeight="1">
      <c r="A329" s="21" t="s">
        <v>23</v>
      </c>
      <c r="B329" s="23" t="s">
        <v>374</v>
      </c>
      <c r="C329" s="23" t="s">
        <v>212</v>
      </c>
      <c r="D329" s="18">
        <v>119231</v>
      </c>
      <c r="E329" s="20" t="s">
        <v>24</v>
      </c>
      <c r="F329" s="10"/>
    </row>
    <row r="330" spans="1:6" s="11" customFormat="1" ht="45.75" customHeight="1">
      <c r="A330" s="21" t="s">
        <v>23</v>
      </c>
      <c r="B330" s="23" t="s">
        <v>375</v>
      </c>
      <c r="C330" s="23" t="s">
        <v>214</v>
      </c>
      <c r="D330" s="18">
        <v>2248438</v>
      </c>
      <c r="E330" s="20" t="s">
        <v>24</v>
      </c>
      <c r="F330" s="10"/>
    </row>
    <row r="331" spans="1:6" s="11" customFormat="1" ht="45.75" customHeight="1">
      <c r="A331" s="21" t="s">
        <v>23</v>
      </c>
      <c r="B331" s="23" t="s">
        <v>376</v>
      </c>
      <c r="C331" s="23" t="s">
        <v>216</v>
      </c>
      <c r="D331" s="18">
        <v>380820</v>
      </c>
      <c r="E331" s="20" t="s">
        <v>24</v>
      </c>
      <c r="F331" s="10"/>
    </row>
    <row r="332" spans="1:6" s="11" customFormat="1" ht="45.75" customHeight="1">
      <c r="A332" s="21" t="s">
        <v>23</v>
      </c>
      <c r="B332" s="23" t="s">
        <v>377</v>
      </c>
      <c r="C332" s="23" t="s">
        <v>63</v>
      </c>
      <c r="D332" s="18">
        <v>1416178</v>
      </c>
      <c r="E332" s="20" t="s">
        <v>24</v>
      </c>
      <c r="F332" s="10"/>
    </row>
    <row r="333" spans="1:6" s="11" customFormat="1" ht="45.75" customHeight="1">
      <c r="A333" s="21" t="s">
        <v>23</v>
      </c>
      <c r="B333" s="23" t="s">
        <v>378</v>
      </c>
      <c r="C333" s="23" t="s">
        <v>209</v>
      </c>
      <c r="D333" s="18">
        <v>2168538</v>
      </c>
      <c r="E333" s="20" t="s">
        <v>24</v>
      </c>
      <c r="F333" s="10"/>
    </row>
    <row r="334" spans="1:6" s="11" customFormat="1" ht="45.75" customHeight="1">
      <c r="A334" s="21" t="s">
        <v>23</v>
      </c>
      <c r="B334" s="23" t="s">
        <v>379</v>
      </c>
      <c r="C334" s="23" t="s">
        <v>220</v>
      </c>
      <c r="D334" s="18">
        <v>1403935</v>
      </c>
      <c r="E334" s="20" t="s">
        <v>24</v>
      </c>
      <c r="F334" s="10"/>
    </row>
    <row r="335" spans="1:6" s="11" customFormat="1" ht="45.75" customHeight="1">
      <c r="A335" s="21" t="s">
        <v>23</v>
      </c>
      <c r="B335" s="23" t="s">
        <v>380</v>
      </c>
      <c r="C335" s="23" t="s">
        <v>776</v>
      </c>
      <c r="D335" s="18">
        <v>469568</v>
      </c>
      <c r="E335" s="20" t="s">
        <v>24</v>
      </c>
      <c r="F335" s="10"/>
    </row>
    <row r="336" spans="1:6" s="11" customFormat="1" ht="45.75" customHeight="1">
      <c r="A336" s="21" t="s">
        <v>23</v>
      </c>
      <c r="B336" s="23" t="s">
        <v>381</v>
      </c>
      <c r="C336" s="23" t="s">
        <v>207</v>
      </c>
      <c r="D336" s="18">
        <v>1472768</v>
      </c>
      <c r="E336" s="20" t="s">
        <v>24</v>
      </c>
      <c r="F336" s="10"/>
    </row>
    <row r="337" spans="1:6" s="11" customFormat="1" ht="45.75" customHeight="1">
      <c r="A337" s="21" t="s">
        <v>23</v>
      </c>
      <c r="B337" s="23" t="s">
        <v>382</v>
      </c>
      <c r="C337" s="23" t="s">
        <v>224</v>
      </c>
      <c r="D337" s="18">
        <v>737413</v>
      </c>
      <c r="E337" s="20" t="s">
        <v>24</v>
      </c>
      <c r="F337" s="10"/>
    </row>
    <row r="338" spans="1:6" s="11" customFormat="1" ht="45.75" customHeight="1">
      <c r="A338" s="21" t="s">
        <v>23</v>
      </c>
      <c r="B338" s="23" t="s">
        <v>383</v>
      </c>
      <c r="C338" s="23" t="s">
        <v>226</v>
      </c>
      <c r="D338" s="18">
        <v>843915</v>
      </c>
      <c r="E338" s="20" t="s">
        <v>24</v>
      </c>
      <c r="F338" s="10"/>
    </row>
    <row r="339" spans="1:6" s="11" customFormat="1" ht="45.75" customHeight="1">
      <c r="A339" s="21" t="s">
        <v>23</v>
      </c>
      <c r="B339" s="23" t="s">
        <v>384</v>
      </c>
      <c r="C339" s="23" t="s">
        <v>385</v>
      </c>
      <c r="D339" s="18">
        <v>927190</v>
      </c>
      <c r="E339" s="20" t="s">
        <v>6</v>
      </c>
      <c r="F339" s="10"/>
    </row>
    <row r="340" spans="1:6" s="11" customFormat="1" ht="45.75" customHeight="1">
      <c r="A340" s="21" t="s">
        <v>23</v>
      </c>
      <c r="B340" s="23" t="s">
        <v>386</v>
      </c>
      <c r="C340" s="23" t="s">
        <v>172</v>
      </c>
      <c r="D340" s="18">
        <v>361900</v>
      </c>
      <c r="E340" s="20" t="s">
        <v>6</v>
      </c>
      <c r="F340" s="10"/>
    </row>
    <row r="341" spans="1:6" s="11" customFormat="1" ht="45.75" customHeight="1">
      <c r="A341" s="21" t="s">
        <v>23</v>
      </c>
      <c r="B341" s="23" t="s">
        <v>387</v>
      </c>
      <c r="C341" s="23" t="s">
        <v>388</v>
      </c>
      <c r="D341" s="18">
        <v>869000</v>
      </c>
      <c r="E341" s="20" t="s">
        <v>24</v>
      </c>
      <c r="F341" s="10"/>
    </row>
    <row r="342" spans="1:6" s="11" customFormat="1" ht="45.75" customHeight="1">
      <c r="A342" s="21" t="s">
        <v>23</v>
      </c>
      <c r="B342" s="23" t="s">
        <v>389</v>
      </c>
      <c r="C342" s="23" t="s">
        <v>361</v>
      </c>
      <c r="D342" s="18">
        <v>1166000</v>
      </c>
      <c r="E342" s="20" t="s">
        <v>6</v>
      </c>
      <c r="F342" s="10"/>
    </row>
    <row r="343" spans="1:6" s="11" customFormat="1" ht="45.75" customHeight="1">
      <c r="A343" s="21" t="s">
        <v>23</v>
      </c>
      <c r="B343" s="23" t="s">
        <v>390</v>
      </c>
      <c r="C343" s="23" t="s">
        <v>391</v>
      </c>
      <c r="D343" s="18">
        <v>2400200</v>
      </c>
      <c r="E343" s="20" t="s">
        <v>6</v>
      </c>
      <c r="F343" s="10"/>
    </row>
    <row r="344" spans="1:6" s="11" customFormat="1" ht="45.75" customHeight="1">
      <c r="A344" s="21" t="s">
        <v>23</v>
      </c>
      <c r="B344" s="23" t="s">
        <v>392</v>
      </c>
      <c r="C344" s="23" t="s">
        <v>172</v>
      </c>
      <c r="D344" s="18">
        <v>510400</v>
      </c>
      <c r="E344" s="20" t="s">
        <v>6</v>
      </c>
      <c r="F344" s="10"/>
    </row>
    <row r="345" spans="1:6" s="11" customFormat="1" ht="45.75" customHeight="1">
      <c r="A345" s="21" t="s">
        <v>23</v>
      </c>
      <c r="B345" s="23" t="s">
        <v>393</v>
      </c>
      <c r="C345" s="23" t="s">
        <v>369</v>
      </c>
      <c r="D345" s="18">
        <v>340450</v>
      </c>
      <c r="E345" s="20" t="s">
        <v>6</v>
      </c>
      <c r="F345" s="10"/>
    </row>
    <row r="346" spans="1:6" s="11" customFormat="1" ht="45.75" customHeight="1">
      <c r="A346" s="21" t="s">
        <v>23</v>
      </c>
      <c r="B346" s="23" t="s">
        <v>394</v>
      </c>
      <c r="C346" s="23" t="s">
        <v>775</v>
      </c>
      <c r="D346" s="18">
        <v>220000</v>
      </c>
      <c r="E346" s="20" t="s">
        <v>6</v>
      </c>
      <c r="F346" s="10"/>
    </row>
    <row r="347" spans="1:6" s="11" customFormat="1" ht="45.75" customHeight="1">
      <c r="A347" s="21" t="s">
        <v>23</v>
      </c>
      <c r="B347" s="23" t="s">
        <v>395</v>
      </c>
      <c r="C347" s="23" t="s">
        <v>775</v>
      </c>
      <c r="D347" s="18">
        <v>84370</v>
      </c>
      <c r="E347" s="20" t="s">
        <v>6</v>
      </c>
      <c r="F347" s="10"/>
    </row>
    <row r="348" spans="1:6" s="11" customFormat="1" ht="45.75" customHeight="1">
      <c r="A348" s="21" t="s">
        <v>23</v>
      </c>
      <c r="B348" s="23" t="s">
        <v>396</v>
      </c>
      <c r="C348" s="23" t="s">
        <v>397</v>
      </c>
      <c r="D348" s="18">
        <v>744700</v>
      </c>
      <c r="E348" s="20" t="s">
        <v>6</v>
      </c>
      <c r="F348" s="10"/>
    </row>
    <row r="349" spans="1:6" s="11" customFormat="1" ht="45.75" customHeight="1">
      <c r="A349" s="21" t="s">
        <v>23</v>
      </c>
      <c r="B349" s="23" t="s">
        <v>398</v>
      </c>
      <c r="C349" s="23" t="s">
        <v>399</v>
      </c>
      <c r="D349" s="18">
        <v>315700</v>
      </c>
      <c r="E349" s="20" t="s">
        <v>6</v>
      </c>
      <c r="F349" s="10"/>
    </row>
    <row r="350" spans="1:6" s="11" customFormat="1" ht="45.75" customHeight="1">
      <c r="A350" s="21" t="s">
        <v>23</v>
      </c>
      <c r="B350" s="23" t="s">
        <v>400</v>
      </c>
      <c r="C350" s="23" t="s">
        <v>155</v>
      </c>
      <c r="D350" s="18">
        <v>1542200</v>
      </c>
      <c r="E350" s="20" t="s">
        <v>6</v>
      </c>
      <c r="F350" s="10"/>
    </row>
    <row r="351" spans="1:6" s="11" customFormat="1" ht="45.75" customHeight="1">
      <c r="A351" s="21" t="s">
        <v>23</v>
      </c>
      <c r="B351" s="23" t="s">
        <v>401</v>
      </c>
      <c r="C351" s="23" t="s">
        <v>402</v>
      </c>
      <c r="D351" s="18">
        <v>2035000</v>
      </c>
      <c r="E351" s="20" t="s">
        <v>6</v>
      </c>
      <c r="F351" s="10"/>
    </row>
    <row r="352" spans="1:6" s="11" customFormat="1" ht="45.75" customHeight="1">
      <c r="A352" s="21" t="s">
        <v>23</v>
      </c>
      <c r="B352" s="23" t="s">
        <v>403</v>
      </c>
      <c r="C352" s="23" t="s">
        <v>404</v>
      </c>
      <c r="D352" s="18">
        <v>3410000</v>
      </c>
      <c r="E352" s="20" t="s">
        <v>24</v>
      </c>
      <c r="F352" s="10"/>
    </row>
    <row r="353" spans="1:6" s="11" customFormat="1" ht="45.75" customHeight="1">
      <c r="A353" s="21" t="s">
        <v>23</v>
      </c>
      <c r="B353" s="23" t="s">
        <v>405</v>
      </c>
      <c r="C353" s="23" t="s">
        <v>774</v>
      </c>
      <c r="D353" s="18">
        <v>1958000</v>
      </c>
      <c r="E353" s="20" t="s">
        <v>6</v>
      </c>
      <c r="F353" s="10"/>
    </row>
    <row r="354" spans="1:6" s="11" customFormat="1" ht="45.75" customHeight="1">
      <c r="A354" s="21" t="s">
        <v>23</v>
      </c>
      <c r="B354" s="23" t="s">
        <v>406</v>
      </c>
      <c r="C354" s="23" t="s">
        <v>303</v>
      </c>
      <c r="D354" s="18">
        <v>42570</v>
      </c>
      <c r="E354" s="20" t="s">
        <v>24</v>
      </c>
      <c r="F354" s="10"/>
    </row>
    <row r="355" spans="1:6" s="11" customFormat="1" ht="45.75" customHeight="1">
      <c r="A355" s="21" t="s">
        <v>23</v>
      </c>
      <c r="B355" s="23" t="s">
        <v>407</v>
      </c>
      <c r="C355" s="23" t="s">
        <v>391</v>
      </c>
      <c r="D355" s="18">
        <v>2623500</v>
      </c>
      <c r="E355" s="20" t="s">
        <v>6</v>
      </c>
      <c r="F355" s="10"/>
    </row>
    <row r="356" spans="1:6" s="11" customFormat="1" ht="45.75" customHeight="1">
      <c r="A356" s="21" t="s">
        <v>23</v>
      </c>
      <c r="B356" s="23" t="s">
        <v>408</v>
      </c>
      <c r="C356" s="23" t="s">
        <v>351</v>
      </c>
      <c r="D356" s="18">
        <v>3294500</v>
      </c>
      <c r="E356" s="20" t="s">
        <v>6</v>
      </c>
      <c r="F356" s="10"/>
    </row>
    <row r="357" spans="1:6" s="11" customFormat="1" ht="45.75" customHeight="1">
      <c r="A357" s="21" t="s">
        <v>23</v>
      </c>
      <c r="B357" s="23" t="s">
        <v>409</v>
      </c>
      <c r="C357" s="23" t="s">
        <v>410</v>
      </c>
      <c r="D357" s="18">
        <v>2200000</v>
      </c>
      <c r="E357" s="20" t="s">
        <v>6</v>
      </c>
      <c r="F357" s="10"/>
    </row>
    <row r="358" spans="1:6" s="11" customFormat="1" ht="45.75" customHeight="1">
      <c r="A358" s="21" t="s">
        <v>23</v>
      </c>
      <c r="B358" s="23" t="s">
        <v>411</v>
      </c>
      <c r="C358" s="23" t="s">
        <v>412</v>
      </c>
      <c r="D358" s="18">
        <v>1800480</v>
      </c>
      <c r="E358" s="20" t="s">
        <v>6</v>
      </c>
      <c r="F358" s="10"/>
    </row>
    <row r="359" spans="1:6" s="11" customFormat="1" ht="45.75" customHeight="1">
      <c r="A359" s="21" t="s">
        <v>23</v>
      </c>
      <c r="B359" s="23" t="s">
        <v>413</v>
      </c>
      <c r="C359" s="23" t="s">
        <v>412</v>
      </c>
      <c r="D359" s="18">
        <v>1265044</v>
      </c>
      <c r="E359" s="20" t="s">
        <v>24</v>
      </c>
      <c r="F359" s="10"/>
    </row>
    <row r="360" spans="1:6" s="11" customFormat="1" ht="45.75" customHeight="1">
      <c r="A360" s="21" t="s">
        <v>23</v>
      </c>
      <c r="B360" s="23" t="s">
        <v>414</v>
      </c>
      <c r="C360" s="23" t="s">
        <v>775</v>
      </c>
      <c r="D360" s="18">
        <v>98010</v>
      </c>
      <c r="E360" s="20" t="s">
        <v>6</v>
      </c>
      <c r="F360" s="10"/>
    </row>
    <row r="361" spans="1:6" s="11" customFormat="1" ht="45.75" customHeight="1">
      <c r="A361" s="21" t="s">
        <v>23</v>
      </c>
      <c r="B361" s="23" t="s">
        <v>415</v>
      </c>
      <c r="C361" s="23" t="s">
        <v>416</v>
      </c>
      <c r="D361" s="18">
        <v>1345300</v>
      </c>
      <c r="E361" s="20" t="s">
        <v>6</v>
      </c>
      <c r="F361" s="10"/>
    </row>
    <row r="362" spans="1:6" s="11" customFormat="1" ht="45.75" customHeight="1">
      <c r="A362" s="21" t="s">
        <v>23</v>
      </c>
      <c r="B362" s="23" t="s">
        <v>417</v>
      </c>
      <c r="C362" s="23" t="s">
        <v>418</v>
      </c>
      <c r="D362" s="18">
        <v>707300</v>
      </c>
      <c r="E362" s="20" t="s">
        <v>6</v>
      </c>
      <c r="F362" s="10"/>
    </row>
    <row r="363" spans="1:6" s="11" customFormat="1" ht="45.75" customHeight="1">
      <c r="A363" s="21" t="s">
        <v>23</v>
      </c>
      <c r="B363" s="23" t="s">
        <v>419</v>
      </c>
      <c r="C363" s="23" t="s">
        <v>420</v>
      </c>
      <c r="D363" s="18">
        <v>676500</v>
      </c>
      <c r="E363" s="20" t="s">
        <v>24</v>
      </c>
      <c r="F363" s="10"/>
    </row>
    <row r="364" spans="1:6" s="11" customFormat="1" ht="45.75" customHeight="1">
      <c r="A364" s="21" t="s">
        <v>23</v>
      </c>
      <c r="B364" s="23" t="s">
        <v>421</v>
      </c>
      <c r="C364" s="23" t="s">
        <v>422</v>
      </c>
      <c r="D364" s="18">
        <v>4620000</v>
      </c>
      <c r="E364" s="20" t="s">
        <v>6</v>
      </c>
      <c r="F364" s="10"/>
    </row>
    <row r="365" spans="1:6" s="11" customFormat="1" ht="45.75" customHeight="1">
      <c r="A365" s="21" t="s">
        <v>23</v>
      </c>
      <c r="B365" s="23" t="s">
        <v>423</v>
      </c>
      <c r="C365" s="23" t="s">
        <v>424</v>
      </c>
      <c r="D365" s="18">
        <v>204600</v>
      </c>
      <c r="E365" s="20" t="s">
        <v>24</v>
      </c>
      <c r="F365" s="10"/>
    </row>
    <row r="366" spans="1:6" s="11" customFormat="1" ht="45.75" customHeight="1">
      <c r="A366" s="21" t="s">
        <v>23</v>
      </c>
      <c r="B366" s="23" t="s">
        <v>425</v>
      </c>
      <c r="C366" s="23" t="s">
        <v>426</v>
      </c>
      <c r="D366" s="18">
        <v>1956900</v>
      </c>
      <c r="E366" s="20" t="s">
        <v>6</v>
      </c>
      <c r="F366" s="10"/>
    </row>
    <row r="367" spans="1:6" s="11" customFormat="1" ht="45.75" customHeight="1">
      <c r="A367" s="21" t="s">
        <v>23</v>
      </c>
      <c r="B367" s="23" t="s">
        <v>427</v>
      </c>
      <c r="C367" s="23" t="s">
        <v>129</v>
      </c>
      <c r="D367" s="18">
        <v>647900</v>
      </c>
      <c r="E367" s="20" t="s">
        <v>24</v>
      </c>
      <c r="F367" s="10"/>
    </row>
    <row r="368" spans="1:6" s="11" customFormat="1" ht="45.75" customHeight="1">
      <c r="A368" s="21" t="s">
        <v>23</v>
      </c>
      <c r="B368" s="23" t="s">
        <v>428</v>
      </c>
      <c r="C368" s="23" t="s">
        <v>429</v>
      </c>
      <c r="D368" s="18">
        <v>1377200</v>
      </c>
      <c r="E368" s="20" t="s">
        <v>33</v>
      </c>
      <c r="F368" s="22"/>
    </row>
    <row r="369" spans="1:6" s="11" customFormat="1" ht="45.75" customHeight="1">
      <c r="A369" s="21" t="s">
        <v>23</v>
      </c>
      <c r="B369" s="23" t="s">
        <v>430</v>
      </c>
      <c r="C369" s="23" t="s">
        <v>721</v>
      </c>
      <c r="D369" s="18">
        <v>19156500</v>
      </c>
      <c r="E369" s="20" t="s">
        <v>6</v>
      </c>
      <c r="F369" s="22"/>
    </row>
    <row r="370" spans="1:6" s="11" customFormat="1" ht="45.75" customHeight="1">
      <c r="A370" s="21" t="s">
        <v>23</v>
      </c>
      <c r="B370" s="23" t="s">
        <v>431</v>
      </c>
      <c r="C370" s="23" t="s">
        <v>432</v>
      </c>
      <c r="D370" s="18">
        <v>264000</v>
      </c>
      <c r="E370" s="20" t="s">
        <v>7</v>
      </c>
      <c r="F370" s="22"/>
    </row>
    <row r="371" spans="1:6" s="11" customFormat="1" ht="45.75" customHeight="1">
      <c r="A371" s="21" t="s">
        <v>23</v>
      </c>
      <c r="B371" s="33" t="s">
        <v>433</v>
      </c>
      <c r="C371" s="23" t="s">
        <v>434</v>
      </c>
      <c r="D371" s="18">
        <v>3128400</v>
      </c>
      <c r="E371" s="20" t="s">
        <v>33</v>
      </c>
      <c r="F371" s="22"/>
    </row>
    <row r="372" spans="1:6" s="11" customFormat="1" ht="45.75" customHeight="1">
      <c r="A372" s="21" t="s">
        <v>23</v>
      </c>
      <c r="B372" s="23" t="s">
        <v>435</v>
      </c>
      <c r="C372" s="23" t="s">
        <v>436</v>
      </c>
      <c r="D372" s="18">
        <v>752400</v>
      </c>
      <c r="E372" s="20" t="s">
        <v>33</v>
      </c>
      <c r="F372" s="22"/>
    </row>
    <row r="373" spans="1:6" s="11" customFormat="1" ht="45.75" customHeight="1">
      <c r="A373" s="21" t="s">
        <v>23</v>
      </c>
      <c r="B373" s="33" t="s">
        <v>833</v>
      </c>
      <c r="C373" s="33" t="s">
        <v>437</v>
      </c>
      <c r="D373" s="35">
        <v>140108450</v>
      </c>
      <c r="E373" s="36" t="s">
        <v>15</v>
      </c>
      <c r="F373" s="37"/>
    </row>
    <row r="374" spans="1:6" s="11" customFormat="1" ht="45.75" customHeight="1">
      <c r="A374" s="21" t="s">
        <v>23</v>
      </c>
      <c r="B374" s="33" t="s">
        <v>438</v>
      </c>
      <c r="C374" s="33" t="s">
        <v>58</v>
      </c>
      <c r="D374" s="35">
        <v>272800</v>
      </c>
      <c r="E374" s="36" t="s">
        <v>24</v>
      </c>
      <c r="F374" s="37"/>
    </row>
    <row r="375" spans="1:6" s="11" customFormat="1" ht="45.75" customHeight="1">
      <c r="A375" s="21" t="s">
        <v>23</v>
      </c>
      <c r="B375" s="33" t="s">
        <v>439</v>
      </c>
      <c r="C375" s="33" t="s">
        <v>440</v>
      </c>
      <c r="D375" s="35">
        <v>917400</v>
      </c>
      <c r="E375" s="36" t="s">
        <v>6</v>
      </c>
      <c r="F375" s="37"/>
    </row>
    <row r="376" spans="1:6" s="11" customFormat="1" ht="45.75" customHeight="1">
      <c r="A376" s="21" t="s">
        <v>23</v>
      </c>
      <c r="B376" s="33" t="s">
        <v>738</v>
      </c>
      <c r="C376" s="33" t="s">
        <v>301</v>
      </c>
      <c r="D376" s="35">
        <v>1034000</v>
      </c>
      <c r="E376" s="36" t="s">
        <v>6</v>
      </c>
      <c r="F376" s="37"/>
    </row>
    <row r="377" spans="1:6" s="11" customFormat="1" ht="45.75" customHeight="1">
      <c r="A377" s="21" t="s">
        <v>23</v>
      </c>
      <c r="B377" s="33" t="s">
        <v>834</v>
      </c>
      <c r="C377" s="33" t="s">
        <v>424</v>
      </c>
      <c r="D377" s="35">
        <v>352000</v>
      </c>
      <c r="E377" s="36" t="s">
        <v>24</v>
      </c>
      <c r="F377" s="37"/>
    </row>
    <row r="378" spans="1:6" s="11" customFormat="1" ht="45.75" customHeight="1">
      <c r="A378" s="21" t="s">
        <v>23</v>
      </c>
      <c r="B378" s="33" t="s">
        <v>835</v>
      </c>
      <c r="C378" s="33" t="s">
        <v>420</v>
      </c>
      <c r="D378" s="35">
        <v>266200</v>
      </c>
      <c r="E378" s="36" t="s">
        <v>24</v>
      </c>
      <c r="F378" s="37"/>
    </row>
    <row r="379" spans="1:6" s="11" customFormat="1" ht="45.75" customHeight="1">
      <c r="A379" s="21" t="s">
        <v>23</v>
      </c>
      <c r="B379" s="33" t="s">
        <v>441</v>
      </c>
      <c r="C379" s="33" t="s">
        <v>437</v>
      </c>
      <c r="D379" s="35">
        <v>8327000</v>
      </c>
      <c r="E379" s="36" t="s">
        <v>442</v>
      </c>
      <c r="F379" s="37"/>
    </row>
    <row r="380" spans="1:6" s="11" customFormat="1" ht="45.75" customHeight="1">
      <c r="A380" s="21" t="s">
        <v>23</v>
      </c>
      <c r="B380" s="33" t="s">
        <v>443</v>
      </c>
      <c r="C380" s="33" t="s">
        <v>444</v>
      </c>
      <c r="D380" s="35">
        <v>77000</v>
      </c>
      <c r="E380" s="36" t="s">
        <v>442</v>
      </c>
      <c r="F380" s="37"/>
    </row>
    <row r="381" spans="1:6" s="11" customFormat="1" ht="45.75" customHeight="1">
      <c r="A381" s="21" t="s">
        <v>23</v>
      </c>
      <c r="B381" s="33" t="s">
        <v>445</v>
      </c>
      <c r="C381" s="33" t="s">
        <v>437</v>
      </c>
      <c r="D381" s="35">
        <v>3975400</v>
      </c>
      <c r="E381" s="36" t="s">
        <v>442</v>
      </c>
      <c r="F381" s="37"/>
    </row>
    <row r="382" spans="1:6" s="11" customFormat="1" ht="45.75" customHeight="1">
      <c r="A382" s="21" t="s">
        <v>23</v>
      </c>
      <c r="B382" s="33" t="s">
        <v>446</v>
      </c>
      <c r="C382" s="33" t="s">
        <v>437</v>
      </c>
      <c r="D382" s="35">
        <v>4702763</v>
      </c>
      <c r="E382" s="36" t="s">
        <v>442</v>
      </c>
      <c r="F382" s="37"/>
    </row>
    <row r="383" spans="1:6" s="11" customFormat="1" ht="45.75" customHeight="1">
      <c r="A383" s="21" t="s">
        <v>23</v>
      </c>
      <c r="B383" s="23" t="s">
        <v>447</v>
      </c>
      <c r="C383" s="23" t="s">
        <v>437</v>
      </c>
      <c r="D383" s="18">
        <v>6430280</v>
      </c>
      <c r="E383" s="20" t="s">
        <v>442</v>
      </c>
      <c r="F383" s="22"/>
    </row>
    <row r="384" spans="1:6" s="11" customFormat="1" ht="45.75" customHeight="1">
      <c r="A384" s="21" t="s">
        <v>23</v>
      </c>
      <c r="B384" s="28" t="s">
        <v>448</v>
      </c>
      <c r="C384" s="23" t="s">
        <v>437</v>
      </c>
      <c r="D384" s="18">
        <v>8949570</v>
      </c>
      <c r="E384" s="20" t="s">
        <v>442</v>
      </c>
      <c r="F384" s="22"/>
    </row>
    <row r="385" spans="1:6" s="11" customFormat="1" ht="45.75" customHeight="1">
      <c r="A385" s="21" t="s">
        <v>23</v>
      </c>
      <c r="B385" s="23" t="s">
        <v>836</v>
      </c>
      <c r="C385" s="23" t="s">
        <v>449</v>
      </c>
      <c r="D385" s="18">
        <v>1678600</v>
      </c>
      <c r="E385" s="20" t="s">
        <v>6</v>
      </c>
      <c r="F385" s="22"/>
    </row>
    <row r="386" spans="1:6" s="11" customFormat="1" ht="45.75" customHeight="1">
      <c r="A386" s="21" t="s">
        <v>23</v>
      </c>
      <c r="B386" s="23" t="s">
        <v>836</v>
      </c>
      <c r="C386" s="23" t="s">
        <v>449</v>
      </c>
      <c r="D386" s="18">
        <v>476080</v>
      </c>
      <c r="E386" s="20" t="s">
        <v>6</v>
      </c>
      <c r="F386" s="22"/>
    </row>
    <row r="387" spans="1:6" s="11" customFormat="1" ht="45.75" customHeight="1">
      <c r="A387" s="21" t="s">
        <v>23</v>
      </c>
      <c r="B387" s="23" t="s">
        <v>837</v>
      </c>
      <c r="C387" s="23" t="s">
        <v>450</v>
      </c>
      <c r="D387" s="18">
        <v>115390</v>
      </c>
      <c r="E387" s="20" t="s">
        <v>6</v>
      </c>
      <c r="F387" s="22"/>
    </row>
    <row r="388" spans="1:6" s="11" customFormat="1" ht="45.75" customHeight="1">
      <c r="A388" s="21" t="s">
        <v>23</v>
      </c>
      <c r="B388" s="23" t="s">
        <v>837</v>
      </c>
      <c r="C388" s="23" t="s">
        <v>450</v>
      </c>
      <c r="D388" s="18">
        <v>82390</v>
      </c>
      <c r="E388" s="20" t="s">
        <v>6</v>
      </c>
      <c r="F388" s="22"/>
    </row>
    <row r="389" spans="1:6" s="11" customFormat="1" ht="45.75" customHeight="1">
      <c r="A389" s="21" t="s">
        <v>23</v>
      </c>
      <c r="B389" s="23" t="s">
        <v>838</v>
      </c>
      <c r="C389" s="23" t="s">
        <v>451</v>
      </c>
      <c r="D389" s="18">
        <v>447920</v>
      </c>
      <c r="E389" s="20" t="s">
        <v>6</v>
      </c>
      <c r="F389" s="22"/>
    </row>
    <row r="390" spans="1:6" s="11" customFormat="1" ht="45.75" customHeight="1">
      <c r="A390" s="21" t="s">
        <v>23</v>
      </c>
      <c r="B390" s="23" t="s">
        <v>452</v>
      </c>
      <c r="C390" s="23" t="s">
        <v>453</v>
      </c>
      <c r="D390" s="18">
        <v>408430</v>
      </c>
      <c r="E390" s="20" t="s">
        <v>24</v>
      </c>
      <c r="F390" s="22"/>
    </row>
    <row r="391" spans="1:6" s="11" customFormat="1" ht="45.75" customHeight="1">
      <c r="A391" s="21" t="s">
        <v>23</v>
      </c>
      <c r="B391" s="23" t="s">
        <v>839</v>
      </c>
      <c r="C391" s="33" t="s">
        <v>454</v>
      </c>
      <c r="D391" s="18">
        <v>163680</v>
      </c>
      <c r="E391" s="20" t="s">
        <v>6</v>
      </c>
      <c r="F391" s="22"/>
    </row>
    <row r="392" spans="1:6" s="11" customFormat="1" ht="45.75" customHeight="1">
      <c r="A392" s="21" t="s">
        <v>23</v>
      </c>
      <c r="B392" s="23" t="s">
        <v>455</v>
      </c>
      <c r="C392" s="23" t="s">
        <v>453</v>
      </c>
      <c r="D392" s="18">
        <v>291940</v>
      </c>
      <c r="E392" s="20" t="s">
        <v>24</v>
      </c>
      <c r="F392" s="22"/>
    </row>
    <row r="393" spans="1:6" s="11" customFormat="1" ht="45.75" customHeight="1">
      <c r="A393" s="21" t="s">
        <v>23</v>
      </c>
      <c r="B393" s="23" t="s">
        <v>840</v>
      </c>
      <c r="C393" s="23" t="s">
        <v>456</v>
      </c>
      <c r="D393" s="18">
        <v>235290</v>
      </c>
      <c r="E393" s="20" t="s">
        <v>6</v>
      </c>
      <c r="F393" s="22"/>
    </row>
    <row r="394" spans="1:6" s="11" customFormat="1" ht="45.75" customHeight="1">
      <c r="A394" s="21" t="s">
        <v>23</v>
      </c>
      <c r="B394" s="23" t="s">
        <v>841</v>
      </c>
      <c r="C394" s="23" t="s">
        <v>457</v>
      </c>
      <c r="D394" s="18">
        <v>94050</v>
      </c>
      <c r="E394" s="20" t="s">
        <v>6</v>
      </c>
      <c r="F394" s="22"/>
    </row>
    <row r="395" spans="1:6" s="11" customFormat="1" ht="45.75" customHeight="1">
      <c r="A395" s="21" t="s">
        <v>23</v>
      </c>
      <c r="B395" s="23" t="s">
        <v>842</v>
      </c>
      <c r="C395" s="23" t="s">
        <v>458</v>
      </c>
      <c r="D395" s="18">
        <v>99660</v>
      </c>
      <c r="E395" s="20" t="s">
        <v>6</v>
      </c>
      <c r="F395" s="22"/>
    </row>
    <row r="396" spans="1:6" s="11" customFormat="1" ht="45.75" customHeight="1">
      <c r="A396" s="21" t="s">
        <v>23</v>
      </c>
      <c r="B396" s="23" t="s">
        <v>459</v>
      </c>
      <c r="C396" s="23" t="s">
        <v>460</v>
      </c>
      <c r="D396" s="18">
        <v>192830</v>
      </c>
      <c r="E396" s="20" t="s">
        <v>24</v>
      </c>
      <c r="F396" s="22"/>
    </row>
    <row r="397" spans="1:6" s="11" customFormat="1" ht="45.75" customHeight="1">
      <c r="A397" s="21" t="s">
        <v>23</v>
      </c>
      <c r="B397" s="23" t="s">
        <v>461</v>
      </c>
      <c r="C397" s="23" t="s">
        <v>732</v>
      </c>
      <c r="D397" s="18">
        <v>1448370</v>
      </c>
      <c r="E397" s="20" t="s">
        <v>24</v>
      </c>
      <c r="F397" s="22" t="s">
        <v>25</v>
      </c>
    </row>
    <row r="398" spans="1:6" s="11" customFormat="1" ht="45.75" customHeight="1">
      <c r="A398" s="21" t="s">
        <v>23</v>
      </c>
      <c r="B398" s="23" t="s">
        <v>462</v>
      </c>
      <c r="C398" s="23" t="s">
        <v>732</v>
      </c>
      <c r="D398" s="18">
        <v>1824020</v>
      </c>
      <c r="E398" s="20" t="s">
        <v>24</v>
      </c>
      <c r="F398" s="22"/>
    </row>
    <row r="399" spans="1:6" s="11" customFormat="1" ht="45.75" customHeight="1">
      <c r="A399" s="21" t="s">
        <v>23</v>
      </c>
      <c r="B399" s="33" t="s">
        <v>463</v>
      </c>
      <c r="C399" s="33" t="s">
        <v>732</v>
      </c>
      <c r="D399" s="35">
        <v>2073720</v>
      </c>
      <c r="E399" s="36" t="s">
        <v>24</v>
      </c>
      <c r="F399" s="37"/>
    </row>
    <row r="400" spans="1:6" s="11" customFormat="1" ht="45.75" customHeight="1">
      <c r="A400" s="21" t="s">
        <v>23</v>
      </c>
      <c r="B400" s="33" t="s">
        <v>464</v>
      </c>
      <c r="C400" s="33" t="s">
        <v>460</v>
      </c>
      <c r="D400" s="35">
        <v>1613590</v>
      </c>
      <c r="E400" s="36" t="s">
        <v>24</v>
      </c>
      <c r="F400" s="22" t="s">
        <v>25</v>
      </c>
    </row>
    <row r="401" spans="1:6" s="11" customFormat="1" ht="45.75" customHeight="1">
      <c r="A401" s="21" t="s">
        <v>23</v>
      </c>
      <c r="B401" s="33" t="s">
        <v>465</v>
      </c>
      <c r="C401" s="33" t="s">
        <v>466</v>
      </c>
      <c r="D401" s="35">
        <v>1280400</v>
      </c>
      <c r="E401" s="36" t="s">
        <v>6</v>
      </c>
      <c r="F401" s="22" t="s">
        <v>25</v>
      </c>
    </row>
    <row r="402" spans="1:6" s="11" customFormat="1" ht="45.75" customHeight="1">
      <c r="A402" s="21" t="s">
        <v>23</v>
      </c>
      <c r="B402" s="33" t="s">
        <v>467</v>
      </c>
      <c r="C402" s="33" t="s">
        <v>468</v>
      </c>
      <c r="D402" s="35">
        <v>1041854</v>
      </c>
      <c r="E402" s="36" t="s">
        <v>6</v>
      </c>
      <c r="F402" s="37"/>
    </row>
    <row r="403" spans="1:6" s="11" customFormat="1" ht="45.75" customHeight="1">
      <c r="A403" s="21" t="s">
        <v>23</v>
      </c>
      <c r="B403" s="33" t="s">
        <v>843</v>
      </c>
      <c r="C403" s="33" t="s">
        <v>469</v>
      </c>
      <c r="D403" s="35">
        <v>144100</v>
      </c>
      <c r="E403" s="36" t="s">
        <v>6</v>
      </c>
      <c r="F403" s="37"/>
    </row>
    <row r="404" spans="1:6" s="11" customFormat="1" ht="45.75" customHeight="1">
      <c r="A404" s="21" t="s">
        <v>23</v>
      </c>
      <c r="B404" s="33" t="s">
        <v>470</v>
      </c>
      <c r="C404" s="33" t="s">
        <v>469</v>
      </c>
      <c r="D404" s="35">
        <v>129580</v>
      </c>
      <c r="E404" s="36" t="s">
        <v>7</v>
      </c>
      <c r="F404" s="37"/>
    </row>
    <row r="405" spans="1:6" s="11" customFormat="1" ht="45.75" customHeight="1">
      <c r="A405" s="21" t="s">
        <v>23</v>
      </c>
      <c r="B405" s="33" t="s">
        <v>844</v>
      </c>
      <c r="C405" s="33" t="s">
        <v>338</v>
      </c>
      <c r="D405" s="35">
        <v>620400</v>
      </c>
      <c r="E405" s="36" t="s">
        <v>6</v>
      </c>
      <c r="F405" s="37"/>
    </row>
    <row r="406" spans="1:6" s="11" customFormat="1" ht="45.75" customHeight="1">
      <c r="A406" s="21" t="s">
        <v>23</v>
      </c>
      <c r="B406" s="33" t="s">
        <v>471</v>
      </c>
      <c r="C406" s="33" t="s">
        <v>472</v>
      </c>
      <c r="D406" s="35">
        <v>2470000</v>
      </c>
      <c r="E406" s="36" t="s">
        <v>33</v>
      </c>
      <c r="F406" s="37"/>
    </row>
    <row r="407" spans="1:6" s="11" customFormat="1" ht="45.75" customHeight="1">
      <c r="A407" s="21" t="s">
        <v>23</v>
      </c>
      <c r="B407" s="33" t="s">
        <v>473</v>
      </c>
      <c r="C407" s="33" t="s">
        <v>474</v>
      </c>
      <c r="D407" s="35">
        <v>980100</v>
      </c>
      <c r="E407" s="36" t="s">
        <v>6</v>
      </c>
      <c r="F407" s="37"/>
    </row>
    <row r="408" spans="1:6" s="11" customFormat="1" ht="45.75" customHeight="1">
      <c r="A408" s="21" t="s">
        <v>23</v>
      </c>
      <c r="B408" s="33" t="s">
        <v>475</v>
      </c>
      <c r="C408" s="33" t="s">
        <v>476</v>
      </c>
      <c r="D408" s="35">
        <v>1966800</v>
      </c>
      <c r="E408" s="36" t="s">
        <v>6</v>
      </c>
      <c r="F408" s="37"/>
    </row>
    <row r="409" spans="1:6" s="11" customFormat="1" ht="45.75" customHeight="1">
      <c r="A409" s="21" t="s">
        <v>23</v>
      </c>
      <c r="B409" s="33" t="s">
        <v>845</v>
      </c>
      <c r="C409" s="33" t="s">
        <v>338</v>
      </c>
      <c r="D409" s="35">
        <v>607200</v>
      </c>
      <c r="E409" s="36" t="s">
        <v>6</v>
      </c>
      <c r="F409" s="37"/>
    </row>
    <row r="410" spans="1:6" s="11" customFormat="1" ht="45.75" customHeight="1">
      <c r="A410" s="21" t="s">
        <v>23</v>
      </c>
      <c r="B410" s="23" t="s">
        <v>840</v>
      </c>
      <c r="C410" s="23" t="s">
        <v>456</v>
      </c>
      <c r="D410" s="18">
        <v>121660</v>
      </c>
      <c r="E410" s="20" t="s">
        <v>6</v>
      </c>
      <c r="F410" s="22"/>
    </row>
    <row r="411" spans="1:6" s="11" customFormat="1" ht="45.75" customHeight="1">
      <c r="A411" s="21" t="s">
        <v>23</v>
      </c>
      <c r="B411" s="23" t="s">
        <v>842</v>
      </c>
      <c r="C411" s="23" t="s">
        <v>458</v>
      </c>
      <c r="D411" s="18">
        <v>14410</v>
      </c>
      <c r="E411" s="20" t="s">
        <v>6</v>
      </c>
      <c r="F411" s="22"/>
    </row>
    <row r="412" spans="1:6" s="11" customFormat="1" ht="45.75" customHeight="1">
      <c r="A412" s="21" t="s">
        <v>23</v>
      </c>
      <c r="B412" s="23" t="s">
        <v>477</v>
      </c>
      <c r="C412" s="23" t="s">
        <v>460</v>
      </c>
      <c r="D412" s="18">
        <v>135960</v>
      </c>
      <c r="E412" s="20" t="s">
        <v>24</v>
      </c>
      <c r="F412" s="22"/>
    </row>
    <row r="413" spans="1:6" s="11" customFormat="1" ht="45.75" customHeight="1">
      <c r="A413" s="21" t="s">
        <v>23</v>
      </c>
      <c r="B413" s="23" t="s">
        <v>846</v>
      </c>
      <c r="C413" s="23" t="s">
        <v>287</v>
      </c>
      <c r="D413" s="18">
        <v>2420000</v>
      </c>
      <c r="E413" s="20" t="s">
        <v>24</v>
      </c>
      <c r="F413" s="22"/>
    </row>
    <row r="414" spans="1:6" s="11" customFormat="1" ht="45.75" customHeight="1">
      <c r="A414" s="21" t="s">
        <v>23</v>
      </c>
      <c r="B414" s="23" t="s">
        <v>478</v>
      </c>
      <c r="C414" s="23" t="s">
        <v>338</v>
      </c>
      <c r="D414" s="18">
        <v>769560</v>
      </c>
      <c r="E414" s="20" t="s">
        <v>6</v>
      </c>
      <c r="F414" s="22"/>
    </row>
    <row r="415" spans="1:6" s="11" customFormat="1" ht="45.75" customHeight="1">
      <c r="A415" s="21" t="s">
        <v>23</v>
      </c>
      <c r="B415" s="23" t="s">
        <v>847</v>
      </c>
      <c r="C415" s="23" t="s">
        <v>479</v>
      </c>
      <c r="D415" s="18">
        <v>176000</v>
      </c>
      <c r="E415" s="20" t="s">
        <v>7</v>
      </c>
      <c r="F415" s="22"/>
    </row>
    <row r="416" spans="1:6" s="11" customFormat="1" ht="45.75" customHeight="1">
      <c r="A416" s="21" t="s">
        <v>23</v>
      </c>
      <c r="B416" s="23" t="s">
        <v>848</v>
      </c>
      <c r="C416" s="23" t="s">
        <v>480</v>
      </c>
      <c r="D416" s="18">
        <v>338800</v>
      </c>
      <c r="E416" s="20" t="s">
        <v>6</v>
      </c>
      <c r="F416" s="22"/>
    </row>
    <row r="417" spans="1:6" s="11" customFormat="1" ht="45.75" customHeight="1">
      <c r="A417" s="21" t="s">
        <v>23</v>
      </c>
      <c r="B417" s="23" t="s">
        <v>849</v>
      </c>
      <c r="C417" s="23" t="s">
        <v>481</v>
      </c>
      <c r="D417" s="18">
        <v>316800</v>
      </c>
      <c r="E417" s="20" t="s">
        <v>7</v>
      </c>
      <c r="F417" s="22" t="s">
        <v>25</v>
      </c>
    </row>
    <row r="418" spans="1:6" s="11" customFormat="1" ht="45.75" customHeight="1">
      <c r="A418" s="21" t="s">
        <v>23</v>
      </c>
      <c r="B418" s="23" t="s">
        <v>850</v>
      </c>
      <c r="C418" s="23" t="s">
        <v>482</v>
      </c>
      <c r="D418" s="18">
        <v>137500</v>
      </c>
      <c r="E418" s="20" t="s">
        <v>7</v>
      </c>
      <c r="F418" s="22"/>
    </row>
    <row r="419" spans="1:6" s="11" customFormat="1" ht="45.75" customHeight="1">
      <c r="A419" s="21" t="s">
        <v>23</v>
      </c>
      <c r="B419" s="23" t="s">
        <v>851</v>
      </c>
      <c r="C419" s="23" t="s">
        <v>483</v>
      </c>
      <c r="D419" s="18">
        <v>327800</v>
      </c>
      <c r="E419" s="20" t="s">
        <v>7</v>
      </c>
      <c r="F419" s="22"/>
    </row>
    <row r="420" spans="1:6" s="11" customFormat="1" ht="45.75" customHeight="1">
      <c r="A420" s="21" t="s">
        <v>23</v>
      </c>
      <c r="B420" s="33" t="s">
        <v>484</v>
      </c>
      <c r="C420" s="33" t="s">
        <v>485</v>
      </c>
      <c r="D420" s="35">
        <v>1650000</v>
      </c>
      <c r="E420" s="36" t="s">
        <v>6</v>
      </c>
      <c r="F420" s="37"/>
    </row>
    <row r="421" spans="1:6" s="11" customFormat="1" ht="45.75" customHeight="1">
      <c r="A421" s="21" t="s">
        <v>23</v>
      </c>
      <c r="B421" s="33" t="s">
        <v>486</v>
      </c>
      <c r="C421" s="33" t="s">
        <v>474</v>
      </c>
      <c r="D421" s="35">
        <v>2627900</v>
      </c>
      <c r="E421" s="36" t="s">
        <v>6</v>
      </c>
      <c r="F421" s="37"/>
    </row>
    <row r="422" spans="1:6" s="11" customFormat="1" ht="45.75" customHeight="1">
      <c r="A422" s="21" t="s">
        <v>23</v>
      </c>
      <c r="B422" s="33" t="s">
        <v>487</v>
      </c>
      <c r="C422" s="33" t="s">
        <v>488</v>
      </c>
      <c r="D422" s="35">
        <v>4400000</v>
      </c>
      <c r="E422" s="36" t="s">
        <v>6</v>
      </c>
      <c r="F422" s="37"/>
    </row>
    <row r="423" spans="1:6" s="11" customFormat="1" ht="45.75" customHeight="1">
      <c r="A423" s="21" t="s">
        <v>23</v>
      </c>
      <c r="B423" s="33" t="s">
        <v>489</v>
      </c>
      <c r="C423" s="33" t="s">
        <v>490</v>
      </c>
      <c r="D423" s="35">
        <v>3540900</v>
      </c>
      <c r="E423" s="36" t="s">
        <v>6</v>
      </c>
      <c r="F423" s="37"/>
    </row>
    <row r="424" spans="1:6" s="11" customFormat="1" ht="45.75" customHeight="1">
      <c r="A424" s="21" t="s">
        <v>23</v>
      </c>
      <c r="B424" s="23" t="s">
        <v>491</v>
      </c>
      <c r="C424" s="23" t="s">
        <v>492</v>
      </c>
      <c r="D424" s="18">
        <v>6655000</v>
      </c>
      <c r="E424" s="20" t="s">
        <v>6</v>
      </c>
      <c r="F424" s="22"/>
    </row>
    <row r="425" spans="1:6" s="11" customFormat="1" ht="45.75" customHeight="1">
      <c r="A425" s="21" t="s">
        <v>23</v>
      </c>
      <c r="B425" s="34" t="s">
        <v>852</v>
      </c>
      <c r="C425" s="34" t="s">
        <v>493</v>
      </c>
      <c r="D425" s="27">
        <v>20008000</v>
      </c>
      <c r="E425" s="20" t="s">
        <v>33</v>
      </c>
      <c r="F425" s="22"/>
    </row>
    <row r="426" spans="1:6" s="11" customFormat="1" ht="45.75" customHeight="1">
      <c r="A426" s="21" t="s">
        <v>23</v>
      </c>
      <c r="B426" s="34" t="s">
        <v>739</v>
      </c>
      <c r="C426" s="34" t="s">
        <v>493</v>
      </c>
      <c r="D426" s="27">
        <v>43089000</v>
      </c>
      <c r="E426" s="20" t="s">
        <v>33</v>
      </c>
      <c r="F426" s="22"/>
    </row>
    <row r="427" spans="1:6" s="11" customFormat="1" ht="45.75" customHeight="1">
      <c r="A427" s="21" t="s">
        <v>23</v>
      </c>
      <c r="B427" s="34" t="s">
        <v>853</v>
      </c>
      <c r="C427" s="34" t="s">
        <v>493</v>
      </c>
      <c r="D427" s="27">
        <v>971000</v>
      </c>
      <c r="E427" s="20" t="s">
        <v>33</v>
      </c>
      <c r="F427" s="22"/>
    </row>
    <row r="428" spans="1:6" s="11" customFormat="1" ht="45.75" customHeight="1">
      <c r="A428" s="21" t="s">
        <v>23</v>
      </c>
      <c r="B428" s="23" t="s">
        <v>494</v>
      </c>
      <c r="C428" s="23" t="s">
        <v>495</v>
      </c>
      <c r="D428" s="18">
        <v>26218</v>
      </c>
      <c r="E428" s="20" t="s">
        <v>7</v>
      </c>
      <c r="F428" s="22"/>
    </row>
    <row r="429" spans="1:6" s="11" customFormat="1" ht="45.75" customHeight="1">
      <c r="A429" s="21" t="s">
        <v>23</v>
      </c>
      <c r="B429" s="23" t="s">
        <v>496</v>
      </c>
      <c r="C429" s="23" t="s">
        <v>497</v>
      </c>
      <c r="D429" s="18">
        <v>85800</v>
      </c>
      <c r="E429" s="20" t="s">
        <v>7</v>
      </c>
      <c r="F429" s="22"/>
    </row>
    <row r="430" spans="1:6" s="11" customFormat="1" ht="45.75" customHeight="1">
      <c r="A430" s="21" t="s">
        <v>23</v>
      </c>
      <c r="B430" s="23" t="s">
        <v>498</v>
      </c>
      <c r="C430" s="23" t="s">
        <v>499</v>
      </c>
      <c r="D430" s="18">
        <v>990000</v>
      </c>
      <c r="E430" s="20" t="s">
        <v>24</v>
      </c>
      <c r="F430" s="22"/>
    </row>
    <row r="431" spans="1:6" s="11" customFormat="1" ht="45.75" customHeight="1">
      <c r="A431" s="21" t="s">
        <v>23</v>
      </c>
      <c r="B431" s="23" t="s">
        <v>500</v>
      </c>
      <c r="C431" s="23" t="s">
        <v>501</v>
      </c>
      <c r="D431" s="18">
        <v>249370</v>
      </c>
      <c r="E431" s="20" t="s">
        <v>7</v>
      </c>
      <c r="F431" s="22"/>
    </row>
    <row r="432" spans="1:6" s="11" customFormat="1" ht="45.75" customHeight="1">
      <c r="A432" s="21" t="s">
        <v>23</v>
      </c>
      <c r="B432" s="23" t="s">
        <v>502</v>
      </c>
      <c r="C432" s="23" t="s">
        <v>503</v>
      </c>
      <c r="D432" s="18">
        <v>83500281</v>
      </c>
      <c r="E432" s="20" t="s">
        <v>866</v>
      </c>
      <c r="F432" s="22"/>
    </row>
    <row r="433" spans="1:6" s="11" customFormat="1" ht="45.75" customHeight="1">
      <c r="A433" s="21" t="s">
        <v>23</v>
      </c>
      <c r="B433" s="23" t="s">
        <v>504</v>
      </c>
      <c r="C433" s="23" t="s">
        <v>505</v>
      </c>
      <c r="D433" s="18">
        <v>82381838</v>
      </c>
      <c r="E433" s="20" t="s">
        <v>866</v>
      </c>
      <c r="F433" s="22"/>
    </row>
    <row r="434" spans="1:6" s="11" customFormat="1" ht="45.75" customHeight="1">
      <c r="A434" s="21" t="s">
        <v>23</v>
      </c>
      <c r="B434" s="23" t="s">
        <v>506</v>
      </c>
      <c r="C434" s="23" t="s">
        <v>507</v>
      </c>
      <c r="D434" s="18">
        <v>96098961</v>
      </c>
      <c r="E434" s="51" t="s">
        <v>866</v>
      </c>
      <c r="F434" s="22"/>
    </row>
    <row r="435" spans="1:6" s="11" customFormat="1" ht="45.75" customHeight="1">
      <c r="A435" s="21" t="s">
        <v>23</v>
      </c>
      <c r="B435" s="23" t="s">
        <v>508</v>
      </c>
      <c r="C435" s="23" t="s">
        <v>509</v>
      </c>
      <c r="D435" s="18">
        <v>102120284</v>
      </c>
      <c r="E435" s="51" t="s">
        <v>866</v>
      </c>
      <c r="F435" s="22"/>
    </row>
    <row r="436" spans="1:6" s="11" customFormat="1" ht="45.75" customHeight="1">
      <c r="A436" s="21" t="s">
        <v>23</v>
      </c>
      <c r="B436" s="23" t="s">
        <v>510</v>
      </c>
      <c r="C436" s="23" t="s">
        <v>511</v>
      </c>
      <c r="D436" s="18">
        <v>58985248</v>
      </c>
      <c r="E436" s="51" t="s">
        <v>866</v>
      </c>
      <c r="F436" s="22"/>
    </row>
    <row r="437" spans="1:6" s="11" customFormat="1" ht="45.75" customHeight="1">
      <c r="A437" s="21" t="s">
        <v>23</v>
      </c>
      <c r="B437" s="23" t="s">
        <v>512</v>
      </c>
      <c r="C437" s="23" t="s">
        <v>495</v>
      </c>
      <c r="D437" s="18">
        <v>47586</v>
      </c>
      <c r="E437" s="20" t="s">
        <v>7</v>
      </c>
      <c r="F437" s="22"/>
    </row>
    <row r="438" spans="1:6" s="11" customFormat="1" ht="45.75" customHeight="1">
      <c r="A438" s="21" t="s">
        <v>23</v>
      </c>
      <c r="B438" s="23" t="s">
        <v>513</v>
      </c>
      <c r="C438" s="23" t="s">
        <v>514</v>
      </c>
      <c r="D438" s="18">
        <v>462000</v>
      </c>
      <c r="E438" s="20" t="s">
        <v>7</v>
      </c>
      <c r="F438" s="22"/>
    </row>
    <row r="439" spans="1:6" s="11" customFormat="1" ht="45.75" customHeight="1">
      <c r="A439" s="21" t="s">
        <v>23</v>
      </c>
      <c r="B439" s="23" t="s">
        <v>515</v>
      </c>
      <c r="C439" s="23" t="s">
        <v>516</v>
      </c>
      <c r="D439" s="18">
        <v>159500</v>
      </c>
      <c r="E439" s="20" t="s">
        <v>7</v>
      </c>
      <c r="F439" s="22"/>
    </row>
    <row r="440" spans="1:6" s="11" customFormat="1" ht="45.75" customHeight="1">
      <c r="A440" s="21" t="s">
        <v>23</v>
      </c>
      <c r="B440" s="23" t="s">
        <v>517</v>
      </c>
      <c r="C440" s="23" t="s">
        <v>518</v>
      </c>
      <c r="D440" s="18">
        <v>11734382</v>
      </c>
      <c r="E440" s="20" t="s">
        <v>24</v>
      </c>
      <c r="F440" s="22"/>
    </row>
    <row r="441" spans="1:6" s="11" customFormat="1" ht="45.75" customHeight="1">
      <c r="A441" s="21" t="s">
        <v>23</v>
      </c>
      <c r="B441" s="23" t="s">
        <v>519</v>
      </c>
      <c r="C441" s="23" t="s">
        <v>520</v>
      </c>
      <c r="D441" s="18">
        <v>1502941</v>
      </c>
      <c r="E441" s="20" t="s">
        <v>6</v>
      </c>
      <c r="F441" s="22"/>
    </row>
    <row r="442" spans="1:6" s="11" customFormat="1" ht="45.75" customHeight="1">
      <c r="A442" s="21" t="s">
        <v>23</v>
      </c>
      <c r="B442" s="23" t="s">
        <v>521</v>
      </c>
      <c r="C442" s="23" t="s">
        <v>522</v>
      </c>
      <c r="D442" s="18">
        <v>119290918</v>
      </c>
      <c r="E442" s="51" t="s">
        <v>866</v>
      </c>
      <c r="F442" s="22"/>
    </row>
    <row r="443" spans="1:6" s="11" customFormat="1" ht="45.75" customHeight="1">
      <c r="A443" s="21" t="s">
        <v>23</v>
      </c>
      <c r="B443" s="23" t="s">
        <v>523</v>
      </c>
      <c r="C443" s="23" t="s">
        <v>524</v>
      </c>
      <c r="D443" s="18">
        <v>91940551</v>
      </c>
      <c r="E443" s="51" t="s">
        <v>866</v>
      </c>
      <c r="F443" s="22"/>
    </row>
    <row r="444" spans="1:6" s="11" customFormat="1" ht="45.75" customHeight="1">
      <c r="A444" s="21" t="s">
        <v>23</v>
      </c>
      <c r="B444" s="23" t="s">
        <v>525</v>
      </c>
      <c r="C444" s="23" t="s">
        <v>522</v>
      </c>
      <c r="D444" s="18">
        <v>61777760</v>
      </c>
      <c r="E444" s="51" t="s">
        <v>866</v>
      </c>
      <c r="F444" s="22"/>
    </row>
    <row r="445" spans="1:6" s="11" customFormat="1" ht="45.75" customHeight="1">
      <c r="A445" s="21" t="s">
        <v>23</v>
      </c>
      <c r="B445" s="23" t="s">
        <v>526</v>
      </c>
      <c r="C445" s="23" t="s">
        <v>509</v>
      </c>
      <c r="D445" s="18">
        <v>87972860</v>
      </c>
      <c r="E445" s="51" t="s">
        <v>866</v>
      </c>
      <c r="F445" s="22"/>
    </row>
    <row r="446" spans="1:6" s="11" customFormat="1" ht="45.75" customHeight="1">
      <c r="A446" s="21" t="s">
        <v>23</v>
      </c>
      <c r="B446" s="23" t="s">
        <v>527</v>
      </c>
      <c r="C446" s="23" t="s">
        <v>528</v>
      </c>
      <c r="D446" s="18">
        <v>13436475</v>
      </c>
      <c r="E446" s="20" t="s">
        <v>24</v>
      </c>
      <c r="F446" s="22" t="s">
        <v>25</v>
      </c>
    </row>
    <row r="447" spans="1:6" s="11" customFormat="1" ht="45.75" customHeight="1">
      <c r="A447" s="21" t="s">
        <v>23</v>
      </c>
      <c r="B447" s="23" t="s">
        <v>529</v>
      </c>
      <c r="C447" s="23" t="s">
        <v>530</v>
      </c>
      <c r="D447" s="18">
        <v>20000000</v>
      </c>
      <c r="E447" s="20" t="s">
        <v>24</v>
      </c>
      <c r="F447" s="22"/>
    </row>
    <row r="448" spans="1:6" s="11" customFormat="1" ht="45.75" customHeight="1">
      <c r="A448" s="21" t="s">
        <v>23</v>
      </c>
      <c r="B448" s="23" t="s">
        <v>531</v>
      </c>
      <c r="C448" s="23" t="s">
        <v>532</v>
      </c>
      <c r="D448" s="18">
        <v>235950</v>
      </c>
      <c r="E448" s="20" t="s">
        <v>7</v>
      </c>
      <c r="F448" s="22"/>
    </row>
    <row r="449" spans="1:6" s="11" customFormat="1" ht="45.75" customHeight="1">
      <c r="A449" s="21" t="s">
        <v>23</v>
      </c>
      <c r="B449" s="23" t="s">
        <v>533</v>
      </c>
      <c r="C449" s="23" t="s">
        <v>534</v>
      </c>
      <c r="D449" s="18">
        <v>2471783</v>
      </c>
      <c r="E449" s="20" t="s">
        <v>6</v>
      </c>
      <c r="F449" s="22"/>
    </row>
    <row r="450" spans="1:6" s="11" customFormat="1" ht="45.75" customHeight="1">
      <c r="A450" s="21" t="s">
        <v>23</v>
      </c>
      <c r="B450" s="23" t="s">
        <v>535</v>
      </c>
      <c r="C450" s="23" t="s">
        <v>522</v>
      </c>
      <c r="D450" s="18">
        <v>27314870</v>
      </c>
      <c r="E450" s="20" t="s">
        <v>6</v>
      </c>
      <c r="F450" s="22"/>
    </row>
    <row r="451" spans="1:6" s="11" customFormat="1" ht="45.75" customHeight="1">
      <c r="A451" s="21" t="s">
        <v>23</v>
      </c>
      <c r="B451" s="23" t="s">
        <v>536</v>
      </c>
      <c r="C451" s="23" t="s">
        <v>537</v>
      </c>
      <c r="D451" s="18">
        <v>7541000</v>
      </c>
      <c r="E451" s="20" t="s">
        <v>24</v>
      </c>
      <c r="F451" s="22" t="s">
        <v>25</v>
      </c>
    </row>
    <row r="452" spans="1:6" s="11" customFormat="1" ht="45.75" customHeight="1">
      <c r="A452" s="21" t="s">
        <v>23</v>
      </c>
      <c r="B452" s="23" t="s">
        <v>538</v>
      </c>
      <c r="C452" s="23" t="s">
        <v>202</v>
      </c>
      <c r="D452" s="18">
        <v>22899204</v>
      </c>
      <c r="E452" s="20" t="s">
        <v>6</v>
      </c>
      <c r="F452" s="22"/>
    </row>
    <row r="453" spans="1:6" s="11" customFormat="1" ht="45.75" customHeight="1">
      <c r="A453" s="21" t="s">
        <v>23</v>
      </c>
      <c r="B453" s="23" t="s">
        <v>539</v>
      </c>
      <c r="C453" s="23" t="s">
        <v>540</v>
      </c>
      <c r="D453" s="18">
        <v>18493339</v>
      </c>
      <c r="E453" s="20" t="s">
        <v>6</v>
      </c>
      <c r="F453" s="22"/>
    </row>
    <row r="454" spans="1:6" s="11" customFormat="1" ht="45.75" customHeight="1">
      <c r="A454" s="21" t="s">
        <v>23</v>
      </c>
      <c r="B454" s="23" t="s">
        <v>541</v>
      </c>
      <c r="C454" s="23" t="s">
        <v>542</v>
      </c>
      <c r="D454" s="18">
        <v>25424076</v>
      </c>
      <c r="E454" s="20" t="s">
        <v>6</v>
      </c>
      <c r="F454" s="22"/>
    </row>
    <row r="455" spans="1:6" s="11" customFormat="1" ht="45.75" customHeight="1">
      <c r="A455" s="21" t="s">
        <v>23</v>
      </c>
      <c r="B455" s="23" t="s">
        <v>543</v>
      </c>
      <c r="C455" s="23" t="s">
        <v>544</v>
      </c>
      <c r="D455" s="18">
        <v>16433143</v>
      </c>
      <c r="E455" s="20" t="s">
        <v>6</v>
      </c>
      <c r="F455" s="22"/>
    </row>
    <row r="456" spans="1:6" s="11" customFormat="1" ht="45.75" customHeight="1">
      <c r="A456" s="21" t="s">
        <v>23</v>
      </c>
      <c r="B456" s="23" t="s">
        <v>545</v>
      </c>
      <c r="C456" s="23" t="s">
        <v>546</v>
      </c>
      <c r="D456" s="18">
        <v>20728974</v>
      </c>
      <c r="E456" s="20" t="s">
        <v>6</v>
      </c>
      <c r="F456" s="22"/>
    </row>
    <row r="457" spans="1:6" s="11" customFormat="1" ht="45.75" customHeight="1">
      <c r="A457" s="21" t="s">
        <v>23</v>
      </c>
      <c r="B457" s="23" t="s">
        <v>547</v>
      </c>
      <c r="C457" s="23" t="s">
        <v>212</v>
      </c>
      <c r="D457" s="18">
        <v>2629000</v>
      </c>
      <c r="E457" s="20" t="s">
        <v>6</v>
      </c>
      <c r="F457" s="22"/>
    </row>
    <row r="458" spans="1:6" s="11" customFormat="1" ht="45.75" customHeight="1">
      <c r="A458" s="21" t="s">
        <v>23</v>
      </c>
      <c r="B458" s="23" t="s">
        <v>548</v>
      </c>
      <c r="C458" s="23" t="s">
        <v>549</v>
      </c>
      <c r="D458" s="18">
        <v>35178299</v>
      </c>
      <c r="E458" s="20" t="s">
        <v>6</v>
      </c>
      <c r="F458" s="22"/>
    </row>
    <row r="459" spans="1:6" s="11" customFormat="1" ht="45.75" customHeight="1">
      <c r="A459" s="21" t="s">
        <v>23</v>
      </c>
      <c r="B459" s="23" t="s">
        <v>550</v>
      </c>
      <c r="C459" s="23" t="s">
        <v>542</v>
      </c>
      <c r="D459" s="18">
        <v>35333459</v>
      </c>
      <c r="E459" s="20" t="s">
        <v>6</v>
      </c>
      <c r="F459" s="22"/>
    </row>
    <row r="460" spans="1:6" s="11" customFormat="1" ht="45.75" customHeight="1">
      <c r="A460" s="21" t="s">
        <v>23</v>
      </c>
      <c r="B460" s="23" t="s">
        <v>551</v>
      </c>
      <c r="C460" s="23" t="s">
        <v>552</v>
      </c>
      <c r="D460" s="18">
        <v>31637641</v>
      </c>
      <c r="E460" s="20" t="s">
        <v>6</v>
      </c>
      <c r="F460" s="22"/>
    </row>
    <row r="461" spans="1:6" s="11" customFormat="1" ht="45.75" customHeight="1">
      <c r="A461" s="21" t="s">
        <v>23</v>
      </c>
      <c r="B461" s="23" t="s">
        <v>553</v>
      </c>
      <c r="C461" s="23" t="s">
        <v>554</v>
      </c>
      <c r="D461" s="18">
        <v>46127384</v>
      </c>
      <c r="E461" s="20" t="s">
        <v>6</v>
      </c>
      <c r="F461" s="22"/>
    </row>
    <row r="462" spans="1:6" s="11" customFormat="1" ht="45.75" customHeight="1">
      <c r="A462" s="21" t="s">
        <v>23</v>
      </c>
      <c r="B462" s="23" t="s">
        <v>555</v>
      </c>
      <c r="C462" s="23" t="s">
        <v>556</v>
      </c>
      <c r="D462" s="18">
        <v>46367817</v>
      </c>
      <c r="E462" s="20" t="s">
        <v>6</v>
      </c>
      <c r="F462" s="22"/>
    </row>
    <row r="463" spans="1:6" s="11" customFormat="1" ht="45.75" customHeight="1">
      <c r="A463" s="21" t="s">
        <v>23</v>
      </c>
      <c r="B463" s="23" t="s">
        <v>557</v>
      </c>
      <c r="C463" s="23" t="s">
        <v>558</v>
      </c>
      <c r="D463" s="18">
        <v>43515572</v>
      </c>
      <c r="E463" s="20" t="s">
        <v>6</v>
      </c>
      <c r="F463" s="22"/>
    </row>
    <row r="464" spans="1:6" s="11" customFormat="1" ht="45.75" customHeight="1">
      <c r="A464" s="21" t="s">
        <v>23</v>
      </c>
      <c r="B464" s="23" t="s">
        <v>559</v>
      </c>
      <c r="C464" s="23" t="s">
        <v>560</v>
      </c>
      <c r="D464" s="18">
        <v>26418626</v>
      </c>
      <c r="E464" s="20" t="s">
        <v>6</v>
      </c>
      <c r="F464" s="22"/>
    </row>
    <row r="465" spans="1:6" s="11" customFormat="1" ht="45.75" customHeight="1">
      <c r="A465" s="21" t="s">
        <v>23</v>
      </c>
      <c r="B465" s="23" t="s">
        <v>561</v>
      </c>
      <c r="C465" s="23" t="s">
        <v>562</v>
      </c>
      <c r="D465" s="18">
        <v>23849732</v>
      </c>
      <c r="E465" s="20" t="s">
        <v>6</v>
      </c>
      <c r="F465" s="22"/>
    </row>
    <row r="466" spans="1:6" s="11" customFormat="1" ht="45.75" customHeight="1">
      <c r="A466" s="21" t="s">
        <v>23</v>
      </c>
      <c r="B466" s="23" t="s">
        <v>563</v>
      </c>
      <c r="C466" s="23" t="s">
        <v>564</v>
      </c>
      <c r="D466" s="18">
        <v>35301614</v>
      </c>
      <c r="E466" s="20" t="s">
        <v>6</v>
      </c>
      <c r="F466" s="22"/>
    </row>
    <row r="467" spans="1:6" s="11" customFormat="1" ht="45.75" customHeight="1">
      <c r="A467" s="21" t="s">
        <v>23</v>
      </c>
      <c r="B467" s="23" t="s">
        <v>565</v>
      </c>
      <c r="C467" s="23" t="s">
        <v>566</v>
      </c>
      <c r="D467" s="18">
        <v>46397953</v>
      </c>
      <c r="E467" s="20" t="s">
        <v>6</v>
      </c>
      <c r="F467" s="22"/>
    </row>
    <row r="468" spans="1:6" s="11" customFormat="1" ht="45.75" customHeight="1">
      <c r="A468" s="21" t="s">
        <v>23</v>
      </c>
      <c r="B468" s="23" t="s">
        <v>567</v>
      </c>
      <c r="C468" s="23" t="s">
        <v>568</v>
      </c>
      <c r="D468" s="18">
        <v>28108069</v>
      </c>
      <c r="E468" s="20" t="s">
        <v>6</v>
      </c>
      <c r="F468" s="22"/>
    </row>
    <row r="469" spans="1:6" s="11" customFormat="1" ht="45.75" customHeight="1">
      <c r="A469" s="21" t="s">
        <v>23</v>
      </c>
      <c r="B469" s="23" t="s">
        <v>569</v>
      </c>
      <c r="C469" s="23" t="s">
        <v>570</v>
      </c>
      <c r="D469" s="18">
        <v>49927287</v>
      </c>
      <c r="E469" s="20" t="s">
        <v>6</v>
      </c>
      <c r="F469" s="22"/>
    </row>
    <row r="470" spans="1:6" s="11" customFormat="1" ht="45.75" customHeight="1">
      <c r="A470" s="21" t="s">
        <v>23</v>
      </c>
      <c r="B470" s="23" t="s">
        <v>571</v>
      </c>
      <c r="C470" s="23" t="s">
        <v>554</v>
      </c>
      <c r="D470" s="18">
        <v>31451423</v>
      </c>
      <c r="E470" s="20" t="s">
        <v>6</v>
      </c>
      <c r="F470" s="22"/>
    </row>
    <row r="471" spans="1:6" s="11" customFormat="1" ht="45.75" customHeight="1">
      <c r="A471" s="21" t="s">
        <v>23</v>
      </c>
      <c r="B471" s="23" t="s">
        <v>572</v>
      </c>
      <c r="C471" s="23" t="s">
        <v>573</v>
      </c>
      <c r="D471" s="18">
        <v>48638423</v>
      </c>
      <c r="E471" s="20" t="s">
        <v>6</v>
      </c>
      <c r="F471" s="22"/>
    </row>
    <row r="472" spans="1:6" s="11" customFormat="1" ht="45.75" customHeight="1">
      <c r="A472" s="21" t="s">
        <v>23</v>
      </c>
      <c r="B472" s="23" t="s">
        <v>574</v>
      </c>
      <c r="C472" s="23" t="s">
        <v>542</v>
      </c>
      <c r="D472" s="18">
        <v>844800</v>
      </c>
      <c r="E472" s="20" t="s">
        <v>7</v>
      </c>
      <c r="F472" s="22"/>
    </row>
    <row r="473" spans="1:6" s="11" customFormat="1" ht="45.75" customHeight="1">
      <c r="A473" s="21" t="s">
        <v>23</v>
      </c>
      <c r="B473" s="23" t="s">
        <v>575</v>
      </c>
      <c r="C473" s="23" t="s">
        <v>499</v>
      </c>
      <c r="D473" s="18">
        <v>836000</v>
      </c>
      <c r="E473" s="20" t="s">
        <v>24</v>
      </c>
      <c r="F473" s="22"/>
    </row>
    <row r="474" spans="1:6" s="11" customFormat="1" ht="45.75" customHeight="1">
      <c r="A474" s="21" t="s">
        <v>23</v>
      </c>
      <c r="B474" s="23" t="s">
        <v>576</v>
      </c>
      <c r="C474" s="23" t="s">
        <v>577</v>
      </c>
      <c r="D474" s="18">
        <v>2101770</v>
      </c>
      <c r="E474" s="20" t="s">
        <v>6</v>
      </c>
      <c r="F474" s="22"/>
    </row>
    <row r="475" spans="1:6" s="11" customFormat="1" ht="45.75" customHeight="1">
      <c r="A475" s="21" t="s">
        <v>23</v>
      </c>
      <c r="B475" s="23" t="s">
        <v>578</v>
      </c>
      <c r="C475" s="23" t="s">
        <v>579</v>
      </c>
      <c r="D475" s="18">
        <v>2138400</v>
      </c>
      <c r="E475" s="20" t="s">
        <v>6</v>
      </c>
      <c r="F475" s="22"/>
    </row>
    <row r="476" spans="1:6" s="11" customFormat="1" ht="45.75" customHeight="1">
      <c r="A476" s="21" t="s">
        <v>23</v>
      </c>
      <c r="B476" s="23" t="s">
        <v>580</v>
      </c>
      <c r="C476" s="23" t="s">
        <v>581</v>
      </c>
      <c r="D476" s="18">
        <v>415800</v>
      </c>
      <c r="E476" s="20" t="s">
        <v>6</v>
      </c>
      <c r="F476" s="22"/>
    </row>
    <row r="477" spans="1:6" s="11" customFormat="1" ht="45.75" customHeight="1">
      <c r="A477" s="21" t="s">
        <v>23</v>
      </c>
      <c r="B477" s="23" t="s">
        <v>582</v>
      </c>
      <c r="C477" s="23" t="s">
        <v>583</v>
      </c>
      <c r="D477" s="18">
        <v>283694</v>
      </c>
      <c r="E477" s="20" t="s">
        <v>7</v>
      </c>
      <c r="F477" s="22"/>
    </row>
    <row r="478" spans="1:6" s="11" customFormat="1" ht="45.75" customHeight="1">
      <c r="A478" s="21" t="s">
        <v>23</v>
      </c>
      <c r="B478" s="23" t="s">
        <v>584</v>
      </c>
      <c r="C478" s="23" t="s">
        <v>303</v>
      </c>
      <c r="D478" s="18">
        <v>621390</v>
      </c>
      <c r="E478" s="20" t="s">
        <v>24</v>
      </c>
      <c r="F478" s="22"/>
    </row>
    <row r="479" spans="1:6" s="11" customFormat="1" ht="45.75" customHeight="1">
      <c r="A479" s="21" t="s">
        <v>23</v>
      </c>
      <c r="B479" s="23" t="s">
        <v>854</v>
      </c>
      <c r="C479" s="23" t="s">
        <v>585</v>
      </c>
      <c r="D479" s="18">
        <v>36978700</v>
      </c>
      <c r="E479" s="20" t="s">
        <v>442</v>
      </c>
      <c r="F479" s="22" t="s">
        <v>25</v>
      </c>
    </row>
    <row r="480" spans="1:6" s="11" customFormat="1" ht="45.75" customHeight="1">
      <c r="A480" s="21" t="s">
        <v>23</v>
      </c>
      <c r="B480" s="23" t="s">
        <v>586</v>
      </c>
      <c r="C480" s="23" t="s">
        <v>587</v>
      </c>
      <c r="D480" s="18">
        <v>310175140</v>
      </c>
      <c r="E480" s="20" t="s">
        <v>442</v>
      </c>
      <c r="F480" s="22" t="s">
        <v>25</v>
      </c>
    </row>
    <row r="481" spans="1:6" s="11" customFormat="1" ht="45.75" customHeight="1">
      <c r="A481" s="21" t="s">
        <v>23</v>
      </c>
      <c r="B481" s="23" t="s">
        <v>588</v>
      </c>
      <c r="C481" s="23" t="s">
        <v>589</v>
      </c>
      <c r="D481" s="18">
        <v>152042733</v>
      </c>
      <c r="E481" s="20" t="s">
        <v>442</v>
      </c>
      <c r="F481" s="22" t="s">
        <v>25</v>
      </c>
    </row>
    <row r="482" spans="1:6" s="11" customFormat="1" ht="45.75" customHeight="1">
      <c r="A482" s="21" t="s">
        <v>23</v>
      </c>
      <c r="B482" s="23" t="s">
        <v>590</v>
      </c>
      <c r="C482" s="23" t="s">
        <v>591</v>
      </c>
      <c r="D482" s="18">
        <v>264396630</v>
      </c>
      <c r="E482" s="20" t="s">
        <v>442</v>
      </c>
      <c r="F482" s="22" t="s">
        <v>25</v>
      </c>
    </row>
    <row r="483" spans="1:6" s="11" customFormat="1" ht="45.75" customHeight="1">
      <c r="A483" s="21" t="s">
        <v>23</v>
      </c>
      <c r="B483" s="23" t="s">
        <v>592</v>
      </c>
      <c r="C483" s="23" t="s">
        <v>601</v>
      </c>
      <c r="D483" s="18">
        <v>1584000</v>
      </c>
      <c r="E483" s="20" t="s">
        <v>24</v>
      </c>
      <c r="F483" s="22"/>
    </row>
    <row r="484" spans="1:6" s="11" customFormat="1" ht="45.75" customHeight="1">
      <c r="A484" s="21" t="s">
        <v>23</v>
      </c>
      <c r="B484" s="23" t="s">
        <v>593</v>
      </c>
      <c r="C484" s="23" t="s">
        <v>594</v>
      </c>
      <c r="D484" s="18">
        <v>93580300</v>
      </c>
      <c r="E484" s="20" t="s">
        <v>442</v>
      </c>
      <c r="F484" s="22" t="s">
        <v>25</v>
      </c>
    </row>
    <row r="485" spans="1:6" s="11" customFormat="1" ht="45.75" customHeight="1">
      <c r="A485" s="21" t="s">
        <v>23</v>
      </c>
      <c r="B485" s="23" t="s">
        <v>595</v>
      </c>
      <c r="C485" s="23" t="s">
        <v>596</v>
      </c>
      <c r="D485" s="18">
        <v>770000</v>
      </c>
      <c r="E485" s="20" t="s">
        <v>24</v>
      </c>
      <c r="F485" s="22"/>
    </row>
    <row r="486" spans="1:6" s="11" customFormat="1" ht="45.75" customHeight="1">
      <c r="A486" s="21" t="s">
        <v>23</v>
      </c>
      <c r="B486" s="23" t="s">
        <v>597</v>
      </c>
      <c r="C486" s="23" t="s">
        <v>58</v>
      </c>
      <c r="D486" s="18">
        <v>2296800</v>
      </c>
      <c r="E486" s="20" t="s">
        <v>24</v>
      </c>
      <c r="F486" s="22"/>
    </row>
    <row r="487" spans="1:6" s="11" customFormat="1" ht="45.75" customHeight="1">
      <c r="A487" s="21" t="s">
        <v>23</v>
      </c>
      <c r="B487" s="23" t="s">
        <v>598</v>
      </c>
      <c r="C487" s="23" t="s">
        <v>599</v>
      </c>
      <c r="D487" s="18">
        <v>155100</v>
      </c>
      <c r="E487" s="20" t="s">
        <v>24</v>
      </c>
      <c r="F487" s="22"/>
    </row>
    <row r="488" spans="1:6" s="11" customFormat="1" ht="45.75" customHeight="1">
      <c r="A488" s="21" t="s">
        <v>23</v>
      </c>
      <c r="B488" s="23" t="s">
        <v>600</v>
      </c>
      <c r="C488" s="23" t="s">
        <v>601</v>
      </c>
      <c r="D488" s="18">
        <v>3245000</v>
      </c>
      <c r="E488" s="20" t="s">
        <v>24</v>
      </c>
      <c r="F488" s="22"/>
    </row>
    <row r="489" spans="1:6" s="11" customFormat="1" ht="45.75" customHeight="1">
      <c r="A489" s="21" t="s">
        <v>23</v>
      </c>
      <c r="B489" s="23" t="s">
        <v>602</v>
      </c>
      <c r="C489" s="23" t="s">
        <v>603</v>
      </c>
      <c r="D489" s="18">
        <v>660000</v>
      </c>
      <c r="E489" s="20" t="s">
        <v>7</v>
      </c>
      <c r="F489" s="22"/>
    </row>
    <row r="490" spans="1:6" s="11" customFormat="1" ht="45.75" customHeight="1">
      <c r="A490" s="21" t="s">
        <v>23</v>
      </c>
      <c r="B490" s="23" t="s">
        <v>604</v>
      </c>
      <c r="C490" s="23" t="s">
        <v>605</v>
      </c>
      <c r="D490" s="18">
        <v>3188900</v>
      </c>
      <c r="E490" s="20" t="s">
        <v>6</v>
      </c>
      <c r="F490" s="22" t="s">
        <v>25</v>
      </c>
    </row>
    <row r="491" spans="1:6" s="11" customFormat="1" ht="45.75" customHeight="1">
      <c r="A491" s="21" t="s">
        <v>23</v>
      </c>
      <c r="B491" s="23" t="s">
        <v>606</v>
      </c>
      <c r="C491" s="23" t="s">
        <v>601</v>
      </c>
      <c r="D491" s="18">
        <v>3465000</v>
      </c>
      <c r="E491" s="20" t="s">
        <v>24</v>
      </c>
      <c r="F491" s="22"/>
    </row>
    <row r="492" spans="1:6" s="11" customFormat="1" ht="45.75" customHeight="1">
      <c r="A492" s="21" t="s">
        <v>23</v>
      </c>
      <c r="B492" s="23" t="s">
        <v>607</v>
      </c>
      <c r="C492" s="23" t="s">
        <v>608</v>
      </c>
      <c r="D492" s="18">
        <v>1969000</v>
      </c>
      <c r="E492" s="20" t="s">
        <v>6</v>
      </c>
      <c r="F492" s="22"/>
    </row>
    <row r="493" spans="1:6" s="11" customFormat="1" ht="45.75" customHeight="1">
      <c r="A493" s="21" t="s">
        <v>23</v>
      </c>
      <c r="B493" s="23" t="s">
        <v>609</v>
      </c>
      <c r="C493" s="23" t="s">
        <v>610</v>
      </c>
      <c r="D493" s="18">
        <v>1617000</v>
      </c>
      <c r="E493" s="20" t="s">
        <v>6</v>
      </c>
      <c r="F493" s="22"/>
    </row>
    <row r="494" spans="1:6" s="11" customFormat="1" ht="45.75" customHeight="1">
      <c r="A494" s="21" t="s">
        <v>23</v>
      </c>
      <c r="B494" s="23" t="s">
        <v>611</v>
      </c>
      <c r="C494" s="23" t="s">
        <v>612</v>
      </c>
      <c r="D494" s="18">
        <v>11550000</v>
      </c>
      <c r="E494" s="20" t="s">
        <v>6</v>
      </c>
      <c r="F494" s="22"/>
    </row>
    <row r="495" spans="1:6" s="11" customFormat="1" ht="45.75" customHeight="1">
      <c r="A495" s="21" t="s">
        <v>23</v>
      </c>
      <c r="B495" s="23" t="s">
        <v>613</v>
      </c>
      <c r="C495" s="23" t="s">
        <v>334</v>
      </c>
      <c r="D495" s="18">
        <v>484000</v>
      </c>
      <c r="E495" s="20" t="s">
        <v>7</v>
      </c>
      <c r="F495" s="22"/>
    </row>
    <row r="496" spans="1:6" s="11" customFormat="1" ht="45.75" customHeight="1">
      <c r="A496" s="21" t="s">
        <v>23</v>
      </c>
      <c r="B496" s="23" t="s">
        <v>614</v>
      </c>
      <c r="C496" s="23" t="s">
        <v>615</v>
      </c>
      <c r="D496" s="18">
        <v>2863300</v>
      </c>
      <c r="E496" s="20" t="s">
        <v>6</v>
      </c>
      <c r="F496" s="22"/>
    </row>
    <row r="497" spans="1:6" s="11" customFormat="1" ht="45.75" customHeight="1">
      <c r="A497" s="21" t="s">
        <v>23</v>
      </c>
      <c r="B497" s="23" t="s">
        <v>616</v>
      </c>
      <c r="C497" s="23" t="s">
        <v>617</v>
      </c>
      <c r="D497" s="18">
        <v>563200</v>
      </c>
      <c r="E497" s="20" t="s">
        <v>7</v>
      </c>
      <c r="F497" s="22"/>
    </row>
    <row r="498" spans="1:6" s="11" customFormat="1" ht="45.75" customHeight="1">
      <c r="A498" s="21" t="s">
        <v>23</v>
      </c>
      <c r="B498" s="23" t="s">
        <v>618</v>
      </c>
      <c r="C498" s="23" t="s">
        <v>722</v>
      </c>
      <c r="D498" s="18">
        <v>6017000</v>
      </c>
      <c r="E498" s="20" t="s">
        <v>6</v>
      </c>
      <c r="F498" s="22"/>
    </row>
    <row r="499" spans="1:6" s="11" customFormat="1" ht="45.75" customHeight="1">
      <c r="A499" s="21" t="s">
        <v>23</v>
      </c>
      <c r="B499" s="23" t="s">
        <v>619</v>
      </c>
      <c r="C499" s="23" t="s">
        <v>620</v>
      </c>
      <c r="D499" s="18">
        <v>326276</v>
      </c>
      <c r="E499" s="20" t="s">
        <v>24</v>
      </c>
      <c r="F499" s="22"/>
    </row>
    <row r="500" spans="1:6" s="11" customFormat="1" ht="45.75" customHeight="1">
      <c r="A500" s="21" t="s">
        <v>23</v>
      </c>
      <c r="B500" s="23" t="s">
        <v>621</v>
      </c>
      <c r="C500" s="23" t="s">
        <v>622</v>
      </c>
      <c r="D500" s="18">
        <v>115500</v>
      </c>
      <c r="E500" s="20" t="s">
        <v>7</v>
      </c>
      <c r="F500" s="22"/>
    </row>
    <row r="501" spans="1:6" s="11" customFormat="1" ht="45.75" customHeight="1">
      <c r="A501" s="21" t="s">
        <v>23</v>
      </c>
      <c r="B501" s="23" t="s">
        <v>623</v>
      </c>
      <c r="C501" s="23" t="s">
        <v>624</v>
      </c>
      <c r="D501" s="18">
        <v>3797671</v>
      </c>
      <c r="E501" s="20" t="s">
        <v>24</v>
      </c>
      <c r="F501" s="22"/>
    </row>
    <row r="502" spans="1:6" s="11" customFormat="1" ht="45.75" customHeight="1">
      <c r="A502" s="21" t="s">
        <v>23</v>
      </c>
      <c r="B502" s="23" t="s">
        <v>625</v>
      </c>
      <c r="C502" s="23" t="s">
        <v>626</v>
      </c>
      <c r="D502" s="18">
        <v>2211000</v>
      </c>
      <c r="E502" s="20" t="s">
        <v>24</v>
      </c>
      <c r="F502" s="22"/>
    </row>
    <row r="503" spans="1:6" s="11" customFormat="1" ht="45.75" customHeight="1">
      <c r="A503" s="21" t="s">
        <v>23</v>
      </c>
      <c r="B503" s="23" t="s">
        <v>627</v>
      </c>
      <c r="C503" s="23" t="s">
        <v>628</v>
      </c>
      <c r="D503" s="18">
        <v>2634908</v>
      </c>
      <c r="E503" s="20" t="s">
        <v>6</v>
      </c>
      <c r="F503" s="22" t="s">
        <v>25</v>
      </c>
    </row>
    <row r="504" spans="1:6" s="11" customFormat="1" ht="45.75" customHeight="1">
      <c r="A504" s="21" t="s">
        <v>23</v>
      </c>
      <c r="B504" s="23" t="s">
        <v>629</v>
      </c>
      <c r="C504" s="23" t="s">
        <v>630</v>
      </c>
      <c r="D504" s="18">
        <v>103400</v>
      </c>
      <c r="E504" s="20" t="s">
        <v>7</v>
      </c>
      <c r="F504" s="22"/>
    </row>
    <row r="505" spans="1:6" s="11" customFormat="1" ht="45.75" customHeight="1">
      <c r="A505" s="21" t="s">
        <v>23</v>
      </c>
      <c r="B505" s="23" t="s">
        <v>631</v>
      </c>
      <c r="C505" s="23" t="s">
        <v>632</v>
      </c>
      <c r="D505" s="18">
        <v>550000</v>
      </c>
      <c r="E505" s="20" t="s">
        <v>24</v>
      </c>
      <c r="F505" s="22" t="s">
        <v>25</v>
      </c>
    </row>
    <row r="506" spans="1:6" s="11" customFormat="1" ht="45.75" customHeight="1">
      <c r="A506" s="21" t="s">
        <v>23</v>
      </c>
      <c r="B506" s="23" t="s">
        <v>633</v>
      </c>
      <c r="C506" s="23" t="s">
        <v>634</v>
      </c>
      <c r="D506" s="18">
        <v>821150</v>
      </c>
      <c r="E506" s="20" t="s">
        <v>6</v>
      </c>
      <c r="F506" s="22"/>
    </row>
    <row r="507" spans="1:6" s="11" customFormat="1" ht="45.75" customHeight="1">
      <c r="A507" s="21" t="s">
        <v>23</v>
      </c>
      <c r="B507" s="23" t="s">
        <v>635</v>
      </c>
      <c r="C507" s="23" t="s">
        <v>733</v>
      </c>
      <c r="D507" s="18">
        <v>173030</v>
      </c>
      <c r="E507" s="20" t="s">
        <v>24</v>
      </c>
      <c r="F507" s="22"/>
    </row>
    <row r="508" spans="1:6" s="11" customFormat="1" ht="45.75" customHeight="1">
      <c r="A508" s="21" t="s">
        <v>23</v>
      </c>
      <c r="B508" s="23" t="s">
        <v>636</v>
      </c>
      <c r="C508" s="23" t="s">
        <v>129</v>
      </c>
      <c r="D508" s="18">
        <v>1749880</v>
      </c>
      <c r="E508" s="20" t="s">
        <v>24</v>
      </c>
      <c r="F508" s="22" t="s">
        <v>25</v>
      </c>
    </row>
    <row r="509" spans="1:6" s="11" customFormat="1" ht="45.75" customHeight="1">
      <c r="A509" s="21" t="s">
        <v>23</v>
      </c>
      <c r="B509" s="23" t="s">
        <v>637</v>
      </c>
      <c r="C509" s="23" t="s">
        <v>129</v>
      </c>
      <c r="D509" s="18">
        <v>4165480</v>
      </c>
      <c r="E509" s="20" t="s">
        <v>24</v>
      </c>
      <c r="F509" s="22" t="s">
        <v>25</v>
      </c>
    </row>
    <row r="510" spans="1:6" s="11" customFormat="1" ht="45.75" customHeight="1">
      <c r="A510" s="21" t="s">
        <v>23</v>
      </c>
      <c r="B510" s="23" t="s">
        <v>638</v>
      </c>
      <c r="C510" s="23" t="s">
        <v>129</v>
      </c>
      <c r="D510" s="18">
        <v>510510</v>
      </c>
      <c r="E510" s="20" t="s">
        <v>24</v>
      </c>
      <c r="F510" s="22" t="s">
        <v>25</v>
      </c>
    </row>
    <row r="511" spans="1:6" s="11" customFormat="1" ht="45.75" customHeight="1">
      <c r="A511" s="21" t="s">
        <v>23</v>
      </c>
      <c r="B511" s="23" t="s">
        <v>639</v>
      </c>
      <c r="C511" s="23" t="s">
        <v>310</v>
      </c>
      <c r="D511" s="18">
        <v>1319230</v>
      </c>
      <c r="E511" s="20" t="s">
        <v>24</v>
      </c>
      <c r="F511" s="22"/>
    </row>
    <row r="512" spans="1:6" s="11" customFormat="1" ht="45.75" customHeight="1">
      <c r="A512" s="21" t="s">
        <v>23</v>
      </c>
      <c r="B512" s="23" t="s">
        <v>640</v>
      </c>
      <c r="C512" s="23" t="s">
        <v>129</v>
      </c>
      <c r="D512" s="18">
        <v>1604020</v>
      </c>
      <c r="E512" s="20" t="s">
        <v>24</v>
      </c>
      <c r="F512" s="22"/>
    </row>
    <row r="513" spans="1:6" s="11" customFormat="1" ht="45.75" customHeight="1">
      <c r="A513" s="21" t="s">
        <v>23</v>
      </c>
      <c r="B513" s="23" t="s">
        <v>641</v>
      </c>
      <c r="C513" s="23" t="s">
        <v>129</v>
      </c>
      <c r="D513" s="18">
        <v>2686640</v>
      </c>
      <c r="E513" s="20" t="s">
        <v>24</v>
      </c>
      <c r="F513" s="22" t="s">
        <v>25</v>
      </c>
    </row>
    <row r="514" spans="1:6" s="11" customFormat="1" ht="45.75" customHeight="1">
      <c r="A514" s="21" t="s">
        <v>23</v>
      </c>
      <c r="B514" s="23" t="s">
        <v>642</v>
      </c>
      <c r="C514" s="23" t="s">
        <v>454</v>
      </c>
      <c r="D514" s="18">
        <v>228690</v>
      </c>
      <c r="E514" s="20" t="s">
        <v>6</v>
      </c>
      <c r="F514" s="22"/>
    </row>
    <row r="515" spans="1:6" s="11" customFormat="1" ht="45.75" customHeight="1">
      <c r="A515" s="21" t="s">
        <v>23</v>
      </c>
      <c r="B515" s="23" t="s">
        <v>643</v>
      </c>
      <c r="C515" s="23" t="s">
        <v>129</v>
      </c>
      <c r="D515" s="18">
        <v>54450</v>
      </c>
      <c r="E515" s="20" t="s">
        <v>24</v>
      </c>
      <c r="F515" s="22"/>
    </row>
    <row r="516" spans="1:6" s="11" customFormat="1" ht="45.75" customHeight="1">
      <c r="A516" s="21" t="s">
        <v>23</v>
      </c>
      <c r="B516" s="23" t="s">
        <v>644</v>
      </c>
      <c r="C516" s="23" t="s">
        <v>129</v>
      </c>
      <c r="D516" s="18">
        <v>4549600</v>
      </c>
      <c r="E516" s="20" t="s">
        <v>24</v>
      </c>
      <c r="F516" s="22" t="s">
        <v>25</v>
      </c>
    </row>
    <row r="517" spans="1:6" s="11" customFormat="1" ht="45.75" customHeight="1">
      <c r="A517" s="21" t="s">
        <v>23</v>
      </c>
      <c r="B517" s="23" t="s">
        <v>645</v>
      </c>
      <c r="C517" s="23" t="s">
        <v>129</v>
      </c>
      <c r="D517" s="18">
        <v>4039310</v>
      </c>
      <c r="E517" s="20" t="s">
        <v>24</v>
      </c>
      <c r="F517" s="22" t="s">
        <v>25</v>
      </c>
    </row>
    <row r="518" spans="1:6" s="11" customFormat="1" ht="45.75" customHeight="1">
      <c r="A518" s="21" t="s">
        <v>23</v>
      </c>
      <c r="B518" s="23" t="s">
        <v>646</v>
      </c>
      <c r="C518" s="23" t="s">
        <v>723</v>
      </c>
      <c r="D518" s="18">
        <v>491700</v>
      </c>
      <c r="E518" s="20" t="s">
        <v>24</v>
      </c>
      <c r="F518" s="22"/>
    </row>
    <row r="519" spans="1:6" s="11" customFormat="1" ht="45.75" customHeight="1">
      <c r="A519" s="21" t="s">
        <v>23</v>
      </c>
      <c r="B519" s="23" t="s">
        <v>647</v>
      </c>
      <c r="C519" s="23" t="s">
        <v>634</v>
      </c>
      <c r="D519" s="18">
        <v>541090</v>
      </c>
      <c r="E519" s="20" t="s">
        <v>6</v>
      </c>
      <c r="F519" s="22"/>
    </row>
    <row r="520" spans="1:6" s="11" customFormat="1" ht="45.75" customHeight="1">
      <c r="A520" s="21" t="s">
        <v>23</v>
      </c>
      <c r="B520" s="23" t="s">
        <v>648</v>
      </c>
      <c r="C520" s="23" t="s">
        <v>775</v>
      </c>
      <c r="D520" s="18">
        <v>151470</v>
      </c>
      <c r="E520" s="20" t="s">
        <v>6</v>
      </c>
      <c r="F520" s="22"/>
    </row>
    <row r="521" spans="1:6" s="11" customFormat="1" ht="45.75" customHeight="1">
      <c r="A521" s="21" t="s">
        <v>23</v>
      </c>
      <c r="B521" s="23" t="s">
        <v>650</v>
      </c>
      <c r="C521" s="23" t="s">
        <v>651</v>
      </c>
      <c r="D521" s="18">
        <v>80410</v>
      </c>
      <c r="E521" s="20" t="s">
        <v>6</v>
      </c>
      <c r="F521" s="22"/>
    </row>
    <row r="522" spans="1:6" s="11" customFormat="1" ht="45.75" customHeight="1">
      <c r="A522" s="21" t="s">
        <v>23</v>
      </c>
      <c r="B522" s="23" t="s">
        <v>649</v>
      </c>
      <c r="C522" s="23" t="s">
        <v>732</v>
      </c>
      <c r="D522" s="18">
        <v>195800</v>
      </c>
      <c r="E522" s="20" t="s">
        <v>24</v>
      </c>
      <c r="F522" s="22"/>
    </row>
    <row r="523" spans="1:6" s="11" customFormat="1" ht="45.75" customHeight="1">
      <c r="A523" s="21" t="s">
        <v>23</v>
      </c>
      <c r="B523" s="23" t="s">
        <v>652</v>
      </c>
      <c r="C523" s="23" t="s">
        <v>129</v>
      </c>
      <c r="D523" s="18">
        <v>22660</v>
      </c>
      <c r="E523" s="20" t="s">
        <v>24</v>
      </c>
      <c r="F523" s="22"/>
    </row>
    <row r="524" spans="1:6" s="11" customFormat="1" ht="45.75" customHeight="1">
      <c r="A524" s="21" t="s">
        <v>23</v>
      </c>
      <c r="B524" s="23" t="s">
        <v>653</v>
      </c>
      <c r="C524" s="23" t="s">
        <v>129</v>
      </c>
      <c r="D524" s="18">
        <v>4445320</v>
      </c>
      <c r="E524" s="20" t="s">
        <v>24</v>
      </c>
      <c r="F524" s="22"/>
    </row>
    <row r="525" spans="1:6" s="11" customFormat="1" ht="45.75" customHeight="1">
      <c r="A525" s="21" t="s">
        <v>23</v>
      </c>
      <c r="B525" s="23" t="s">
        <v>654</v>
      </c>
      <c r="C525" s="23" t="s">
        <v>129</v>
      </c>
      <c r="D525" s="18">
        <v>363660</v>
      </c>
      <c r="E525" s="20" t="s">
        <v>24</v>
      </c>
      <c r="F525" s="22"/>
    </row>
    <row r="526" spans="1:6" s="11" customFormat="1" ht="45.75" customHeight="1">
      <c r="A526" s="21" t="s">
        <v>23</v>
      </c>
      <c r="B526" s="23" t="s">
        <v>655</v>
      </c>
      <c r="C526" s="23" t="s">
        <v>656</v>
      </c>
      <c r="D526" s="18">
        <v>1287000</v>
      </c>
      <c r="E526" s="20" t="s">
        <v>6</v>
      </c>
      <c r="F526" s="22" t="s">
        <v>25</v>
      </c>
    </row>
    <row r="527" spans="1:6" s="11" customFormat="1" ht="45.75" customHeight="1">
      <c r="A527" s="21" t="s">
        <v>23</v>
      </c>
      <c r="B527" s="23" t="s">
        <v>657</v>
      </c>
      <c r="C527" s="23" t="s">
        <v>724</v>
      </c>
      <c r="D527" s="18">
        <v>803000</v>
      </c>
      <c r="E527" s="20" t="s">
        <v>24</v>
      </c>
      <c r="F527" s="22"/>
    </row>
    <row r="528" spans="1:6" s="11" customFormat="1" ht="45.75" customHeight="1">
      <c r="A528" s="21" t="s">
        <v>23</v>
      </c>
      <c r="B528" s="23" t="s">
        <v>658</v>
      </c>
      <c r="C528" s="23" t="s">
        <v>656</v>
      </c>
      <c r="D528" s="18">
        <v>1628000</v>
      </c>
      <c r="E528" s="20" t="s">
        <v>6</v>
      </c>
      <c r="F528" s="22" t="s">
        <v>25</v>
      </c>
    </row>
    <row r="529" spans="1:6" s="11" customFormat="1" ht="45.75" customHeight="1">
      <c r="A529" s="21" t="s">
        <v>23</v>
      </c>
      <c r="B529" s="23" t="s">
        <v>659</v>
      </c>
      <c r="C529" s="23" t="s">
        <v>726</v>
      </c>
      <c r="D529" s="18">
        <v>755700</v>
      </c>
      <c r="E529" s="20" t="s">
        <v>24</v>
      </c>
      <c r="F529" s="22"/>
    </row>
    <row r="530" spans="1:6" ht="45.75" customHeight="1">
      <c r="A530" s="58" t="s">
        <v>9</v>
      </c>
      <c r="B530" s="58"/>
      <c r="C530" s="58"/>
      <c r="D530" s="12">
        <f>SUM(D5:D529)</f>
        <v>5053017634</v>
      </c>
      <c r="E530" s="52"/>
      <c r="F530" s="53"/>
    </row>
    <row r="531" spans="1:6" ht="45" customHeight="1">
      <c r="A531" s="38"/>
      <c r="B531" s="39"/>
      <c r="C531" s="40" t="s">
        <v>763</v>
      </c>
      <c r="D531" s="41"/>
      <c r="E531" s="42"/>
      <c r="F531" s="43"/>
    </row>
    <row r="532" spans="1:6" ht="45" customHeight="1">
      <c r="A532" s="44"/>
      <c r="B532" s="45"/>
      <c r="C532" s="46" t="s">
        <v>10</v>
      </c>
      <c r="D532" s="47">
        <f t="shared" ref="D532:D538" si="0">SUMIF(E$5:E$529,E532,D$5:D$529)</f>
        <v>2693023846</v>
      </c>
      <c r="E532" s="20" t="s">
        <v>6</v>
      </c>
      <c r="F532" s="43"/>
    </row>
    <row r="533" spans="1:6" ht="45" customHeight="1">
      <c r="A533" s="44"/>
      <c r="B533" s="45"/>
      <c r="C533" s="46" t="s">
        <v>11</v>
      </c>
      <c r="D533" s="47">
        <f t="shared" si="0"/>
        <v>0</v>
      </c>
      <c r="E533" s="25" t="s">
        <v>12</v>
      </c>
      <c r="F533" s="43"/>
    </row>
    <row r="534" spans="1:6" ht="45" customHeight="1">
      <c r="A534" s="44"/>
      <c r="B534" s="45"/>
      <c r="C534" s="46" t="s">
        <v>13</v>
      </c>
      <c r="D534" s="47">
        <f>SUMIF(E$5:E$529,E534,D$5:D$529)</f>
        <v>784068701</v>
      </c>
      <c r="E534" s="51" t="s">
        <v>867</v>
      </c>
      <c r="F534" s="43"/>
    </row>
    <row r="535" spans="1:6" ht="45" customHeight="1">
      <c r="A535" s="44"/>
      <c r="B535" s="45"/>
      <c r="C535" s="46" t="s">
        <v>14</v>
      </c>
      <c r="D535" s="47">
        <f t="shared" si="0"/>
        <v>1045783847</v>
      </c>
      <c r="E535" s="20" t="s">
        <v>15</v>
      </c>
      <c r="F535" s="43"/>
    </row>
    <row r="536" spans="1:6" ht="45" customHeight="1">
      <c r="A536" s="44"/>
      <c r="B536" s="45"/>
      <c r="C536" s="46" t="s">
        <v>16</v>
      </c>
      <c r="D536" s="47">
        <f t="shared" si="0"/>
        <v>0</v>
      </c>
      <c r="E536" s="20" t="s">
        <v>17</v>
      </c>
      <c r="F536" s="43"/>
    </row>
    <row r="537" spans="1:6" ht="45" customHeight="1">
      <c r="A537" s="44"/>
      <c r="B537" s="45"/>
      <c r="C537" s="46" t="s">
        <v>18</v>
      </c>
      <c r="D537" s="47">
        <f t="shared" si="0"/>
        <v>22940357</v>
      </c>
      <c r="E537" s="20" t="s">
        <v>7</v>
      </c>
      <c r="F537" s="48"/>
    </row>
    <row r="538" spans="1:6" ht="45" customHeight="1">
      <c r="A538" s="44"/>
      <c r="B538" s="45"/>
      <c r="C538" s="46" t="s">
        <v>19</v>
      </c>
      <c r="D538" s="47">
        <f t="shared" si="0"/>
        <v>507200883</v>
      </c>
      <c r="E538" s="20" t="s">
        <v>20</v>
      </c>
      <c r="F538" s="43"/>
    </row>
    <row r="539" spans="1:6" ht="45" customHeight="1">
      <c r="A539" s="44"/>
      <c r="B539" s="45"/>
      <c r="C539" s="46" t="s">
        <v>764</v>
      </c>
      <c r="D539" s="49">
        <f>D538/D540</f>
        <v>0.10037583870422725</v>
      </c>
      <c r="E539" s="26"/>
      <c r="F539" s="43"/>
    </row>
    <row r="540" spans="1:6" ht="45" customHeight="1">
      <c r="A540" s="44"/>
      <c r="B540" s="45"/>
      <c r="C540" s="46" t="s">
        <v>21</v>
      </c>
      <c r="D540" s="47">
        <f>SUM(D532:D538)</f>
        <v>5053017634</v>
      </c>
      <c r="E540" s="26"/>
      <c r="F540" s="43"/>
    </row>
    <row r="541" spans="1:6" ht="45" customHeight="1">
      <c r="A541" s="44"/>
      <c r="B541" s="45"/>
      <c r="C541" s="45"/>
      <c r="D541" s="50"/>
      <c r="E541" s="42"/>
      <c r="F541" s="43"/>
    </row>
  </sheetData>
  <autoFilter ref="A4:F540"/>
  <customSheetViews>
    <customSheetView guid="{F542AE84-516F-4307-9234-2ABB95251EB3}" scale="85" showPageBreaks="1" printArea="1" showAutoFilter="1" view="pageBreakPreview" topLeftCell="A11997">
      <selection activeCell="C12012" sqref="C12012"/>
      <pageMargins left="0.39370078740157483" right="0.39370078740157483" top="0.39370078740157483" bottom="0.59055118110236227" header="0.51181102362204722" footer="0.27559055118110237"/>
      <printOptions horizontalCentered="1"/>
      <pageSetup paperSize="9" scale="75" fitToHeight="0" orientation="portrait" useFirstPageNumber="1" r:id="rId1"/>
      <headerFooter scaleWithDoc="0" alignWithMargins="0">
        <oddFooter>&amp;C&amp;"ＭＳ 明朝,標準"&amp;10－&amp;P－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32381FAA-BA4A-4570-91D3-ACAAF2C906F5}" scale="85" showPageBreaks="1" printArea="1" filter="1" showAutoFilter="1" view="pageBreakPreview" topLeftCell="A229">
      <selection activeCell="C1417" sqref="C141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
      <headerFooter scaleWithDoc="0" alignWithMargins="0">
        <oddFooter>&amp;C&amp;"ＭＳ 明朝,標準"&amp;10－&amp;P－</oddFooter>
      </headerFooter>
      <autoFilter ref="A229:V13721">
        <filterColumn colId="0">
          <filters>
            <filter val="都市計画局"/>
          </filters>
        </filterColumn>
        <filterColumn colId="13" showButton="0"/>
        <filterColumn colId="14" showButton="0"/>
        <filterColumn colId="15" showButton="0"/>
        <filterColumn colId="17" showButton="0"/>
        <filterColumn colId="18" showButton="0"/>
        <filterColumn colId="19" showButton="0"/>
      </autoFilter>
    </customSheetView>
    <customSheetView guid="{0D11B593-BF5C-4A1F-B6CC-15B06713DB7C}" scale="85" showPageBreaks="1" printArea="1" showAutoFilter="1" view="pageBreakPreview" topLeftCell="A986">
      <selection activeCell="D945" sqref="C945:D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3"/>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589D0A1-73FC-4812-885C-A2B66447006B}" scale="85" showPageBreaks="1" printArea="1" showAutoFilter="1" view="pageBreakPreview" topLeftCell="A211">
      <selection activeCell="C12045" sqref="C1204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4"/>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7FFD96AD-2803-41EB-BB44-D862B19F16DA}" scale="85" showPageBreaks="1" printArea="1" showAutoFilter="1" view="pageBreakPreview" topLeftCell="A196">
      <selection activeCell="C53306" sqref="C53306"/>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5"/>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7F8E7CC-4A2C-41FF-8569-5F53AC782643}" scale="85" showPageBreaks="1" printArea="1" filter="1" showAutoFilter="1" view="pageBreakPreview" topLeftCell="A224">
      <selection activeCell="G2422" sqref="G2422"/>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useFirstPageNumber="1" r:id="rId6"/>
      <headerFooter scaleWithDoc="0" alignWithMargins="0">
        <oddFooter>&amp;C&amp;"ＭＳ 明朝,標準"&amp;10－&amp;P－</oddFooter>
      </headerFooter>
      <autoFilter ref="A224:J13789">
        <filterColumn colId="0">
          <filters>
            <filter val="福祉局"/>
          </filters>
        </filterColumn>
        <filterColumn colId="5" showButton="0">
          <filters>
            <filter val="_x000a_比随_x000a_"/>
            <filter val="比随"/>
          </filters>
        </filterColumn>
      </autoFilter>
    </customSheetView>
    <customSheetView guid="{EA3AB1C6-A47B-47EF-B52B-196CE9431C8E}" scale="85" showPageBreaks="1" printArea="1" showAutoFilter="1" view="pageBreakPreview" topLeftCell="A1766">
      <selection activeCell="D1773" sqref="D17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7"/>
      <headerFooter alignWithMargins="0">
        <oddFooter>&amp;C（&amp;P）</oddFooter>
      </headerFooter>
      <autoFilter ref="A276:U12521">
        <filterColumn colId="13" showButton="0"/>
        <filterColumn colId="14" showButton="0"/>
        <filterColumn colId="15" showButton="0"/>
        <filterColumn colId="17" showButton="0"/>
        <filterColumn colId="18" showButton="0"/>
        <filterColumn colId="19" showButton="0"/>
      </autoFilter>
    </customSheetView>
    <customSheetView guid="{5F89344D-63B9-45F4-8189-8DFEC0494EF7}" showPageBreaks="1" printArea="1" showAutoFilter="1" view="pageBreakPreview" topLeftCell="A11756">
      <selection activeCell="C11760" sqref="C11760"/>
      <rowBreaks count="3" manualBreakCount="3">
        <brk id="168" max="6" man="1"/>
        <brk id="265" max="16383" man="1"/>
        <brk id="292"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8"/>
      <headerFooter alignWithMargins="0"/>
      <autoFilter ref="A270:U11738">
        <filterColumn colId="13" showButton="0"/>
        <filterColumn colId="14" showButton="0"/>
        <filterColumn colId="15" showButton="0"/>
        <filterColumn colId="17" showButton="0"/>
        <filterColumn colId="18" showButton="0"/>
        <filterColumn colId="19" showButton="0"/>
      </autoFilter>
    </customSheetView>
    <customSheetView guid="{9165B42C-ECE5-4EA0-9CF2-43E3A1B47697}" scale="85" showPageBreaks="1" printArea="1" showAutoFilter="1" view="pageBreakPreview" topLeftCell="A9612">
      <selection activeCell="G9615" sqref="G961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9"/>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A83B4C61-8A42-4D29-9A60-BEB54EE3BDAB}" scale="85" showPageBreaks="1" printArea="1" showAutoFilter="1" view="pageBreakPreview" topLeftCell="A265">
      <selection activeCell="D273" sqref="D2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0"/>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F316B564-77C9-4F99-B292-6388B49E92A3}" showPageBreaks="1" printArea="1" showAutoFilter="1" view="pageBreakPreview" topLeftCell="A277">
      <selection activeCell="D280" sqref="D280"/>
      <rowBreaks count="2" manualBreakCount="2">
        <brk id="166" max="6" man="1"/>
        <brk id="273" max="16383" man="1"/>
      </rowBreaks>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cellComments="asDisplayed" useFirstPageNumber="1" r:id="rId11"/>
      <headerFooter scaleWithDoc="0" alignWithMargins="0">
        <oddFooter>&amp;C&amp;10－&amp;P－</oddFooter>
      </headerFooter>
      <autoFilter ref="A278:U13768">
        <filterColumn colId="13" showButton="0"/>
        <filterColumn colId="14" showButton="0"/>
        <filterColumn colId="15" showButton="0"/>
        <filterColumn colId="17" showButton="0"/>
        <filterColumn colId="18" showButton="0"/>
        <filterColumn colId="19" showButton="0"/>
      </autoFilter>
    </customSheetView>
    <customSheetView guid="{1D0FDB66-8801-49C3-8374-C4E93C64AB03}" scale="85" showPageBreaks="1" printArea="1" showAutoFilter="1" view="pageBreakPreview" topLeftCell="A2985">
      <selection activeCell="C2981" sqref="C2981"/>
      <pageMargins left="0.39370078740157483" right="0.39370078740157483" top="0.39370078740157483" bottom="0.59055118110236227" header="0.51181102362204722" footer="0.27559055118110237"/>
      <printOptions horizontalCentered="1"/>
      <pageSetup paperSize="9" scale="75" fitToHeight="0" orientation="portrait" useFirstPageNumber="1" r:id="rId12"/>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C8D9D2A9-03B8-4B50-B2C5-583B69B9E2D1}" scale="85" showPageBreaks="1" printArea="1" showAutoFilter="1" view="pageBreakPreview" topLeftCell="A6951">
      <selection activeCell="C6945" sqref="C6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13"/>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30E582BD-0124-4E79-A5C5-4184F332D5B7}" scale="85" showPageBreaks="1" printArea="1" showAutoFilter="1" view="pageBreakPreview" topLeftCell="A223">
      <selection activeCell="C11929" sqref="C11929"/>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4"/>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4357F12-6A4D-4592-A54E-37FD336D493C}" scale="85" showPageBreaks="1" printArea="1" showAutoFilter="1" view="pageBreakPreview" topLeftCell="A13258">
      <selection activeCell="C13199" sqref="C13199"/>
      <pageMargins left="0.39370078740157483" right="0.39370078740157483" top="0.39370078740157483" bottom="0.59055118110236227" header="0.51181102362204722" footer="0.27559055118110237"/>
      <printOptions horizontalCentered="1"/>
      <pageSetup paperSize="9" scale="75" fitToHeight="0" orientation="portrait" useFirstPageNumber="1" r:id="rId15"/>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217CB751-B423-459C-997D-C52E1EA6A411}" scale="85" showPageBreaks="1" printArea="1" showAutoFilter="1" view="pageBreakPreview" topLeftCell="A211">
      <selection activeCell="I11748" sqref="I11748"/>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6"/>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B80971C5-7E0C-49C7-80D5-9BBD6D173EEB}" scale="85" showPageBreaks="1" printArea="1" showAutoFilter="1" view="pageBreakPreview" topLeftCell="A12458">
      <selection activeCell="B12463" sqref="B12463"/>
      <pageMargins left="0.39370078740157483" right="0.39370078740157483" top="0.39370078740157483" bottom="0.59055118110236227" header="0.51181102362204722" footer="0.27559055118110237"/>
      <printOptions horizontalCentered="1"/>
      <pageSetup paperSize="9" scale="75" fitToHeight="0" orientation="portrait" useFirstPageNumber="1" r:id="rId17"/>
      <headerFooter scaleWithDoc="0" alignWithMargins="0">
        <oddFooter>&amp;C&amp;"ＭＳ 明朝,標準"&amp;10－&amp;P－</oddFooter>
      </headerFooter>
      <autoFilter ref="A229:V13721">
        <filterColumn colId="13" showButton="0"/>
        <filterColumn colId="14" showButton="0"/>
        <filterColumn colId="15" showButton="0"/>
        <filterColumn colId="17" showButton="0"/>
        <filterColumn colId="18" showButton="0"/>
        <filterColumn colId="19" showButton="0"/>
      </autoFilter>
    </customSheetView>
    <customSheetView guid="{B7512C5E-5957-4CDE-AF43-69FE4C04DE4B}" scale="85" showPageBreaks="1" printArea="1" filter="1" showAutoFilter="1" view="pageBreakPreview" topLeftCell="A11609">
      <selection activeCell="C11612" sqref="C11612"/>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8"/>
      <headerFooter alignWithMargins="0">
        <oddFooter>&amp;C（&amp;P）</oddFooter>
      </headerFooter>
      <autoFilter ref="A229:U13721">
        <filterColumn colId="0">
          <filters>
            <filter val="教育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D3B634A-A297-4DD4-A993-79EF9A889DC2}" scale="85" showPageBreaks="1" printArea="1" showAutoFilter="1" view="pageBreakPreview" topLeftCell="A220">
      <selection activeCell="A230" sqref="A230"/>
      <rowBreaks count="3" manualBreakCount="3">
        <brk id="170" max="6" man="1"/>
        <brk id="251" max="6" man="1"/>
        <brk id="275"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4" fitToHeight="0" orientation="portrait" r:id="rId19"/>
      <headerFooter alignWithMargins="0">
        <oddFooter>&amp;C－&amp;P－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3FF3034-A4A8-49E4-91C5-762ECDBAF1D2}" scale="85" showPageBreaks="1" printArea="1" filter="1" showAutoFilter="1" view="pageBreakPreview" topLeftCell="A5857">
      <selection activeCell="D5860" sqref="D5860"/>
      <pageMargins left="0.39370078740157483" right="0.39370078740157483" top="0.39370078740157483" bottom="0.59055118110236227" header="0.51181102362204722" footer="0.27559055118110237"/>
      <printOptions horizontalCentered="1"/>
      <pageSetup paperSize="9" scale="75" fitToHeight="0" orientation="portrait" useFirstPageNumber="1" r:id="rId20"/>
      <headerFooter scaleWithDoc="0" alignWithMargins="0">
        <oddFooter>&amp;C&amp;"ＭＳ 明朝,標準"&amp;10－&amp;P－</oddFooter>
      </headerFooter>
      <autoFilter ref="A229:V13721">
        <filterColumn colId="0">
          <filters>
            <filter val="都市整備局"/>
          </filters>
        </filterColumn>
        <filterColumn colId="13" showButton="0"/>
        <filterColumn colId="14" showButton="0"/>
        <filterColumn colId="15" showButton="0"/>
        <filterColumn colId="17" showButton="0"/>
        <filterColumn colId="18" showButton="0"/>
        <filterColumn colId="19" showButton="0"/>
      </autoFilter>
    </customSheetView>
    <customSheetView guid="{9FCD3CC5-48E7-47B2-8F0D-515FEB8B4D11}" scale="130" showPageBreaks="1" printArea="1" filter="1" showAutoFilter="1" view="pageBreakPreview" topLeftCell="A6357">
      <selection activeCell="C6359" sqref="C6359"/>
      <pageMargins left="0.39370078740157483" right="0.39370078740157483" top="0.39370078740157483" bottom="0.59055118110236227" header="0.51181102362204722" footer="0.27559055118110237"/>
      <printOptions horizontalCentered="1"/>
      <pageSetup paperSize="9" scale="75" fitToHeight="0" orientation="portrait" useFirstPageNumber="1" r:id="rId21"/>
      <headerFooter scaleWithDoc="0" alignWithMargins="0">
        <oddFooter>&amp;C&amp;"ＭＳ 明朝,標準"&amp;10－&amp;P－</oddFooter>
      </headerFooter>
      <autoFilter ref="A229:U13721">
        <filterColumn colId="0">
          <filters>
            <filter val="港湾局"/>
            <filter val="建設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1D3EC2B6-48AB-4B80-BD1F-5265AB9073F3}" scale="85" showPageBreaks="1" printArea="1" filter="1" showAutoFilter="1" view="pageBreakPreview" topLeftCell="A11617">
      <selection activeCell="C11677" sqref="C1167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2"/>
      <headerFooter scaleWithDoc="0" alignWithMargins="0">
        <oddFooter>&amp;C&amp;"ＭＳ 明朝,標準"&amp;10－&amp;P－</oddFooter>
      </headerFooter>
      <autoFilter ref="A229:U13721">
        <filterColumn colId="0">
          <filters>
            <filter val="行政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s>
  <mergeCells count="4">
    <mergeCell ref="E530:F530"/>
    <mergeCell ref="E1:F1"/>
    <mergeCell ref="A2:F2"/>
    <mergeCell ref="A530:C530"/>
  </mergeCells>
  <phoneticPr fontId="7"/>
  <dataValidations count="16">
    <dataValidation type="list" allowBlank="1" showInputMessage="1" showErrorMessage="1" sqref="E19 E5:E17 E21:E22 E146:E154 E80:E84 E24:E32 E34:E62 E72:E78 E64:E70 E86:E91 E93:E98 E107:E128 E130:E131 E133:E144 E156:E367 E415:E421 E369 E374:E405 E407:E413 E448:E465 E467:E475 E477:E529 E534 E429:E446">
      <formula1>"公募,非公募,一般,公募指名,指名,比随,特随"</formula1>
    </dataValidation>
    <dataValidation type="list" allowBlank="1" showInputMessage="1" showErrorMessage="1" sqref="E63">
      <formula1>$E$37:$E$43</formula1>
    </dataValidation>
    <dataValidation type="list" allowBlank="1" showInputMessage="1" showErrorMessage="1" sqref="E71">
      <formula1>$E$15:$E$21</formula1>
    </dataValidation>
    <dataValidation type="list" allowBlank="1" showInputMessage="1" showErrorMessage="1" sqref="E79">
      <formula1>$E$13:$E$19</formula1>
    </dataValidation>
    <dataValidation type="list" allowBlank="1" showInputMessage="1" showErrorMessage="1" sqref="E85">
      <formula1>$E$14:$E$20</formula1>
    </dataValidation>
    <dataValidation type="list" allowBlank="1" showInputMessage="1" showErrorMessage="1" sqref="E466 E428 E447">
      <formula1>$E$55:$E$61</formula1>
    </dataValidation>
    <dataValidation type="list" allowBlank="1" showInputMessage="1" showErrorMessage="1" sqref="E20">
      <formula1>#REF!</formula1>
    </dataValidation>
    <dataValidation type="list" allowBlank="1" showInputMessage="1" showErrorMessage="1" sqref="E18">
      <formula1>#REF!</formula1>
    </dataValidation>
    <dataValidation type="list" allowBlank="1" showInputMessage="1" showErrorMessage="1" sqref="E132 E145">
      <formula1>#REF!</formula1>
    </dataValidation>
    <dataValidation type="list" allowBlank="1" showInputMessage="1" showErrorMessage="1" sqref="E99:E106 E425:E427 E155 E129">
      <formula1>#REF!</formula1>
    </dataValidation>
    <dataValidation type="list" allowBlank="1" showInputMessage="1" showErrorMessage="1" sqref="E92">
      <formula1>#REF!</formula1>
    </dataValidation>
    <dataValidation type="list" allowBlank="1" showInputMessage="1" showErrorMessage="1" sqref="E23 E33">
      <formula1>#REF!</formula1>
    </dataValidation>
    <dataValidation type="list" allowBlank="1" showInputMessage="1" showErrorMessage="1" sqref="E406 E422:E424 E414">
      <formula1>#REF!</formula1>
    </dataValidation>
    <dataValidation type="list" allowBlank="1" showInputMessage="1" showErrorMessage="1" sqref="E370:E373">
      <formula1>#REF!</formula1>
    </dataValidation>
    <dataValidation type="list" allowBlank="1" showInputMessage="1" showErrorMessage="1" sqref="E368">
      <formula1>#REF!</formula1>
    </dataValidation>
    <dataValidation type="list" allowBlank="1" showInputMessage="1" showErrorMessage="1" sqref="E476">
      <formula1>#REF!</formula1>
    </dataValidation>
  </dataValidations>
  <printOptions horizontalCentered="1"/>
  <pageMargins left="0.39370078740157483" right="0.39370078740157483" top="0.39370078740157483" bottom="0.59055118110236227" header="0.51181102362204722" footer="0.27559055118110237"/>
  <pageSetup paperSize="9" scale="75" fitToHeight="0" orientation="portrait" useFirstPageNumber="1" r:id="rId23"/>
  <headerFooter scaleWithDoc="0" alignWithMargins="0">
    <oddFooter>&amp;C&amp;"ＭＳ 明朝,標準"&amp;10－&amp;P－</oddFooter>
  </headerFooter>
  <rowBreaks count="26" manualBreakCount="26">
    <brk id="24" max="5" man="1"/>
    <brk id="46" max="5" man="1"/>
    <brk id="66" max="5" man="1"/>
    <brk id="86" max="5" man="1"/>
    <brk id="106" max="5" man="1"/>
    <brk id="126" max="5" man="1"/>
    <brk id="146" max="5" man="1"/>
    <brk id="166" max="5" man="1"/>
    <brk id="186" max="5" man="1"/>
    <brk id="206" max="5" man="1"/>
    <brk id="226" max="5" man="1"/>
    <brk id="246" max="5" man="1"/>
    <brk id="266" max="5" man="1"/>
    <brk id="288" max="5" man="1"/>
    <brk id="306" max="5" man="1"/>
    <brk id="326" max="5" man="1"/>
    <brk id="346" max="5" man="1"/>
    <brk id="366" max="5" man="1"/>
    <brk id="386" max="5" man="1"/>
    <brk id="406" max="5" man="1"/>
    <brk id="426" max="5" man="1"/>
    <brk id="446" max="5" man="1"/>
    <brk id="466" max="5" man="1"/>
    <brk id="486" max="5" man="1"/>
    <brk id="506" max="5" man="1"/>
    <brk id="526" max="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2021-10-06T04:45:47Z</cp:lastPrinted>
  <dcterms:created xsi:type="dcterms:W3CDTF">2014-08-18T05:16:11Z</dcterms:created>
  <dcterms:modified xsi:type="dcterms:W3CDTF">2021-10-06T07:40:07Z</dcterms:modified>
</cp:coreProperties>
</file>