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ユーザ作業用フォルダ\41【計理関係】\10_予算要求関係\令和７年度予算要求関係\10_HP公表\070203_年度当初予算　予算事業一覧、補助金支出一覧、貸付金一覧及び歳入予算一覧の公表について（通知）\2公表・回答\"/>
    </mc:Choice>
  </mc:AlternateContent>
  <xr:revisionPtr revIDLastSave="0" documentId="13_ncr:1_{774E9515-3DD1-4FAD-9835-0DE487C5DFC3}" xr6:coauthVersionLast="47" xr6:coauthVersionMax="47" xr10:uidLastSave="{00000000-0000-0000-0000-000000000000}"/>
  <bookViews>
    <workbookView xWindow="1080" yWindow="945" windowWidth="18855" windowHeight="9855" xr2:uid="{323620B2-BE23-4311-A912-B9247763A43B}"/>
  </bookViews>
  <sheets>
    <sheet name="予算事業一覧" sheetId="3" r:id="rId1"/>
    <sheet name="事業概要説明資料" sheetId="4" r:id="rId2"/>
  </sheets>
  <definedNames>
    <definedName name="N_0a4d1d2f4732ca90c29d42df016d4345" localSheetId="1">事業概要説明資料!$H$6</definedName>
    <definedName name="N_0a4d1d2f4732ca90c29d42df016d4345">#REF!</definedName>
    <definedName name="N_2a4fd1a34772ca90c29d42df016d43d6" localSheetId="1">事業概要説明資料!$H$192</definedName>
    <definedName name="N_2a4fd1a34772ca90c29d42df016d43d6">#REF!</definedName>
    <definedName name="N_2b61e12b4772ca90c29d42df016d43e0" localSheetId="1">事業概要説明資料!$H$356</definedName>
    <definedName name="N_2b61e12b4772ca90c29d42df016d43e0">#REF!</definedName>
    <definedName name="N_5479696f47b2ca90c29d42df016d4327" localSheetId="1">事業概要説明資料!$H$289</definedName>
    <definedName name="N_5479696f47b2ca90c29d42df016d4327">#REF!</definedName>
    <definedName name="N_5df1296b4772ca90c29d42df016d4382" localSheetId="1">事業概要説明資料!$H$323</definedName>
    <definedName name="N_5df1296b4772ca90c29d42df016d4382">#REF!</definedName>
    <definedName name="N_87d3a9af4772ca90c29d42df016d431a" localSheetId="1">事業概要説明資料!$H$420</definedName>
    <definedName name="N_87d3a9af4772ca90c29d42df016d431a">#REF!</definedName>
    <definedName name="N_8d262d2747b2ca90c29d42df016d43d9" localSheetId="1">事業概要説明資料!$H$38</definedName>
    <definedName name="N_8d262d2747b2ca90c29d42df016d43d9">#REF!</definedName>
    <definedName name="N_8fcd216b47f2ca90c29d42df016d4352" localSheetId="1">事業概要説明資料!$H$157</definedName>
    <definedName name="N_8fcd216b47f2ca90c29d42df016d4352">#REF!</definedName>
    <definedName name="N_99262d2747b2ca90c29d42df016d43f6" localSheetId="1">事業概要説明資料!$H$256</definedName>
    <definedName name="N_99262d2747b2ca90c29d42df016d43f6">#REF!</definedName>
    <definedName name="N_9d5c616747f2ca90c29d42df016d4367" localSheetId="1">事業概要説明資料!$H$388</definedName>
    <definedName name="N_9d5c616747f2ca90c29d42df016d4367">#REF!</definedName>
    <definedName name="N_a133faa94723c210a65a9dab116d434c" localSheetId="1">事業概要説明資料!$H$224</definedName>
    <definedName name="N_a133faa94723c210a65a9dab116d434c">#REF!</definedName>
    <definedName name="N_dc2725e747b2ca90c29d42df016d4377" localSheetId="1">事業概要説明資料!$H$78</definedName>
    <definedName name="N_dc2725e747b2ca90c29d42df016d4377">#REF!</definedName>
    <definedName name="N_fe306d274772ca90c29d42df016d43a1" localSheetId="1">事業概要説明資料!$H$116</definedName>
    <definedName name="N_fe306d274772ca90c29d42df016d43a1">#REF!</definedName>
    <definedName name="print" localSheetId="0">予算事業一覧!print</definedName>
    <definedName name="_xlnm.Print_Area" localSheetId="1">事業概要説明資料!$A$1:$AY$446</definedName>
    <definedName name="_xlnm.Print_Area" localSheetId="0">予算事業一覧!$A$1:$I$39</definedName>
    <definedName name="print_out" localSheetId="0">予算事業一覧!print_out</definedName>
    <definedName name="_xlnm.Print_Titles" localSheetId="0">予算事業一覧!$3:$7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3" l="1"/>
  <c r="F10" i="3"/>
  <c r="E11" i="3"/>
  <c r="E10" i="3"/>
  <c r="AJ445" i="4"/>
  <c r="AA445" i="4"/>
  <c r="AJ413" i="4"/>
  <c r="AA413" i="4"/>
  <c r="AJ381" i="4"/>
  <c r="AA381" i="4"/>
  <c r="AJ349" i="4"/>
  <c r="AA349" i="4"/>
  <c r="AJ316" i="4"/>
  <c r="AA316" i="4"/>
  <c r="AJ282" i="4"/>
  <c r="AA282" i="4"/>
  <c r="AJ249" i="4"/>
  <c r="AA249" i="4"/>
  <c r="AJ217" i="4"/>
  <c r="AA217" i="4"/>
  <c r="AJ185" i="4"/>
  <c r="AA185" i="4"/>
  <c r="AJ150" i="4"/>
  <c r="AA150" i="4"/>
  <c r="AJ109" i="4"/>
  <c r="AA109" i="4"/>
  <c r="AJ71" i="4"/>
  <c r="AA71" i="4"/>
  <c r="AJ31" i="4"/>
  <c r="AA31" i="4"/>
  <c r="I39" i="3"/>
  <c r="I38" i="3"/>
  <c r="H38" i="3" s="1"/>
  <c r="G35" i="3"/>
  <c r="G34" i="3"/>
  <c r="G33" i="3"/>
  <c r="G32" i="3"/>
  <c r="G31" i="3"/>
  <c r="G30" i="3"/>
  <c r="G29" i="3"/>
  <c r="G28" i="3"/>
  <c r="G27" i="3"/>
  <c r="G26" i="3"/>
  <c r="G25" i="3"/>
  <c r="G24" i="3"/>
  <c r="G23" i="3"/>
  <c r="G22" i="3"/>
  <c r="G21" i="3"/>
  <c r="G20" i="3"/>
  <c r="G19" i="3"/>
  <c r="G18" i="3"/>
  <c r="G17" i="3"/>
  <c r="G16" i="3"/>
  <c r="G15" i="3"/>
  <c r="G14" i="3"/>
  <c r="G13" i="3"/>
  <c r="G12" i="3"/>
  <c r="G9" i="3"/>
  <c r="G8" i="3"/>
  <c r="G10" i="3" l="1"/>
  <c r="G11" i="3"/>
</calcChain>
</file>

<file path=xl/sharedStrings.xml><?xml version="1.0" encoding="utf-8"?>
<sst xmlns="http://schemas.openxmlformats.org/spreadsheetml/2006/main" count="294" uniqueCount="117">
  <si>
    <t>所属名　契約管財局　</t>
    <phoneticPr fontId="6"/>
  </si>
  <si>
    <t>予算事業一覧</t>
    <rPh sb="4" eb="6">
      <t>イチラン</t>
    </rPh>
    <phoneticPr fontId="6"/>
  </si>
  <si>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6"/>
  </si>
  <si>
    <t>(単位：千円)</t>
    <phoneticPr fontId="6"/>
  </si>
  <si>
    <t>通し</t>
    <phoneticPr fontId="6"/>
  </si>
  <si>
    <t>科 目</t>
    <rPh sb="0" eb="1">
      <t>カ</t>
    </rPh>
    <rPh sb="2" eb="3">
      <t>メ</t>
    </rPh>
    <phoneticPr fontId="6"/>
  </si>
  <si>
    <t>事  業  名</t>
    <phoneticPr fontId="6"/>
  </si>
  <si>
    <t>担 当 課</t>
    <rPh sb="0" eb="1">
      <t>タン</t>
    </rPh>
    <rPh sb="2" eb="3">
      <t>トウ</t>
    </rPh>
    <rPh sb="4" eb="5">
      <t>カ</t>
    </rPh>
    <phoneticPr fontId="6"/>
  </si>
  <si>
    <t>増  減</t>
    <rPh sb="0" eb="1">
      <t>ゾウ</t>
    </rPh>
    <rPh sb="3" eb="4">
      <t>ゲン</t>
    </rPh>
    <phoneticPr fontId="6"/>
  </si>
  <si>
    <t>備  考</t>
    <phoneticPr fontId="6"/>
  </si>
  <si>
    <t>番号</t>
    <phoneticPr fontId="6"/>
  </si>
  <si>
    <t>(款-項-目)</t>
    <rPh sb="1" eb="2">
      <t>カン</t>
    </rPh>
    <rPh sb="3" eb="4">
      <t>コウ</t>
    </rPh>
    <rPh sb="5" eb="6">
      <t>モク</t>
    </rPh>
    <phoneticPr fontId="6"/>
  </si>
  <si>
    <t>当 初 ①</t>
    <phoneticPr fontId="6"/>
  </si>
  <si>
    <t>予 算 案 ②</t>
  </si>
  <si>
    <t>（② - ①）</t>
    <phoneticPr fontId="6"/>
  </si>
  <si>
    <t>会計名　　一般会計　　</t>
    <phoneticPr fontId="6"/>
  </si>
  <si>
    <t>6 年 度</t>
    <phoneticPr fontId="3"/>
  </si>
  <si>
    <t>7 年 度</t>
    <phoneticPr fontId="3"/>
  </si>
  <si>
    <t>　　</t>
  </si>
  <si>
    <t>2-4-1</t>
    <phoneticPr fontId="3"/>
  </si>
  <si>
    <t>契約管財局職員の人件費</t>
    <phoneticPr fontId="1"/>
  </si>
  <si>
    <t>制度課</t>
    <phoneticPr fontId="1"/>
  </si>
  <si>
    <t>職員費計</t>
    <phoneticPr fontId="6"/>
  </si>
  <si>
    <t>2-4-2</t>
    <phoneticPr fontId="3"/>
  </si>
  <si>
    <t>電子調達システム改修・保守運用等経費</t>
    <phoneticPr fontId="1"/>
  </si>
  <si>
    <t>バックオフィスＤＸ推進事業（調達・契約システム）</t>
    <phoneticPr fontId="1"/>
  </si>
  <si>
    <t>一般管理費</t>
    <phoneticPr fontId="1"/>
  </si>
  <si>
    <t>契約事務費</t>
    <phoneticPr fontId="1"/>
  </si>
  <si>
    <t>契約課・制度課</t>
    <phoneticPr fontId="1"/>
  </si>
  <si>
    <t>市有地処分媒介業務委託手数料</t>
    <phoneticPr fontId="1"/>
  </si>
  <si>
    <t>管財課</t>
    <phoneticPr fontId="1"/>
  </si>
  <si>
    <t>口座振替実施金融機関へのデータ伝送手数料等経費</t>
    <phoneticPr fontId="1"/>
  </si>
  <si>
    <t>公有財産台帳管理システム保守運用等経費</t>
    <phoneticPr fontId="1"/>
  </si>
  <si>
    <t>連絡調査課</t>
    <phoneticPr fontId="1"/>
  </si>
  <si>
    <t>管財事務費</t>
    <phoneticPr fontId="1"/>
  </si>
  <si>
    <t>管財課・連絡調査課</t>
    <phoneticPr fontId="1"/>
  </si>
  <si>
    <t>建物総合損害共済基金分担金</t>
    <phoneticPr fontId="1"/>
  </si>
  <si>
    <t>用地取得事務費</t>
    <phoneticPr fontId="1"/>
  </si>
  <si>
    <t>審査課</t>
    <phoneticPr fontId="1"/>
  </si>
  <si>
    <t>土地取得予算算定に係る不動産鑑定士相談等経費</t>
    <phoneticPr fontId="1"/>
  </si>
  <si>
    <t>管理費計</t>
    <phoneticPr fontId="6"/>
  </si>
  <si>
    <t>所属計</t>
    <rPh sb="0" eb="2">
      <t>ショゾク</t>
    </rPh>
    <phoneticPr fontId="6"/>
  </si>
  <si>
    <t>用地取得業務のＤＸ</t>
    <phoneticPr fontId="1"/>
  </si>
  <si>
    <t>事業概要説明資料</t>
    <rPh sb="0" eb="2">
      <t>ジギョウ</t>
    </rPh>
    <rPh sb="2" eb="4">
      <t>ガイヨウ</t>
    </rPh>
    <rPh sb="4" eb="6">
      <t>セツメイ</t>
    </rPh>
    <rPh sb="6" eb="8">
      <t>シリョウ</t>
    </rPh>
    <phoneticPr fontId="3"/>
  </si>
  <si>
    <t>事業名</t>
    <rPh sb="0" eb="2">
      <t>ジギョウ</t>
    </rPh>
    <rPh sb="2" eb="3">
      <t>メイ</t>
    </rPh>
    <phoneticPr fontId="3"/>
  </si>
  <si>
    <t>契約管財局職員の人件費</t>
    <phoneticPr fontId="23"/>
  </si>
  <si>
    <t>〔事業目的〕</t>
    <rPh sb="1" eb="3">
      <t>ジギョウ</t>
    </rPh>
    <rPh sb="3" eb="5">
      <t>モクテキ</t>
    </rPh>
    <phoneticPr fontId="3"/>
  </si>
  <si>
    <t>〔事業内容〕</t>
    <rPh sb="1" eb="3">
      <t>ジギョウ</t>
    </rPh>
    <rPh sb="3" eb="5">
      <t>ナイヨウ</t>
    </rPh>
    <phoneticPr fontId="3"/>
  </si>
  <si>
    <t>契約管財局職員の人件費</t>
    <phoneticPr fontId="3"/>
  </si>
  <si>
    <t>〔事項別内訳〕</t>
    <rPh sb="1" eb="3">
      <t>ジコウ</t>
    </rPh>
    <rPh sb="3" eb="4">
      <t>ベツ</t>
    </rPh>
    <rPh sb="4" eb="6">
      <t>ウチワケ</t>
    </rPh>
    <phoneticPr fontId="3"/>
  </si>
  <si>
    <t>（単位：千円）</t>
    <rPh sb="1" eb="3">
      <t>タンイ</t>
    </rPh>
    <rPh sb="4" eb="6">
      <t>センエン</t>
    </rPh>
    <phoneticPr fontId="3"/>
  </si>
  <si>
    <t>事　　　　項</t>
    <rPh sb="0" eb="1">
      <t>コト</t>
    </rPh>
    <rPh sb="5" eb="6">
      <t>コウ</t>
    </rPh>
    <phoneticPr fontId="3"/>
  </si>
  <si>
    <t>6年度</t>
    <phoneticPr fontId="3"/>
  </si>
  <si>
    <t>7年度</t>
    <phoneticPr fontId="3"/>
  </si>
  <si>
    <t>備　考</t>
    <rPh sb="0" eb="1">
      <t>ビン</t>
    </rPh>
    <rPh sb="2" eb="3">
      <t>コウ</t>
    </rPh>
    <phoneticPr fontId="3"/>
  </si>
  <si>
    <t>契約管財局職員の人件費</t>
  </si>
  <si>
    <t>合　　　　計</t>
    <rPh sb="0" eb="1">
      <t>ゴウ</t>
    </rPh>
    <rPh sb="5" eb="6">
      <t>ケイ</t>
    </rPh>
    <phoneticPr fontId="3"/>
  </si>
  <si>
    <t>電子調達システム改修・保守運用等経費</t>
    <phoneticPr fontId="23"/>
  </si>
  <si>
    <t>電子調達システムは、事業者の入札参加資格登録や入札手続きなど、入札に関する一連の事務を電子的に行うものであり、平成16年から運用を開始した。
インターネットを介して契約手続きを行うことで、公正性と競争性の確保はもとより、事業者の入札・契約手続きのための来庁時の移動コスト等の縮減及び本市職員の業務効率化を図ることを目的としている。
この目的を達成するため、今後もシステムの安定稼働の確保や入札契約制度改正に対応したシステム改修を行う必要がある。
別途、令和８年９月の次期システム稼働に向けて再構築業務を実施中であるが、次期システム稼働まで現行システムを安定稼働させる必要がある。</t>
    <phoneticPr fontId="23"/>
  </si>
  <si>
    <t>電子調達システムは、次の４つのサブシステムから構成されており、それぞれのシステムが連携することで入札契約事務の電子化を実現している。
　　・業者登録システム…　インターネット上で入札参加資格の受付、資格審査、承認通知を行う。
　　・電子入札システム…　インターネット上で案件公開、入札、開札、結果通知を行う。
　　・入札情報サービス…　発注予定案件・入札結果情報等をインターネット上で公開する。
　　・契約業者管理システム…　契約事務支援、契約情報の管理、各種統計処理を行う。</t>
    <phoneticPr fontId="3"/>
  </si>
  <si>
    <t>電子調達システム保守運用経費</t>
  </si>
  <si>
    <t>バックオフィスＤＸ推進事業（調達・契約システム）</t>
    <phoneticPr fontId="23"/>
  </si>
  <si>
    <t>現行の電子調達システムは、導入から20年弱が経過し、長期利用に伴う課題が顕在化していること、大阪市DX全体戦略において、内部管理業務の全体最適化をめざす取組であるバックオフィスＤＸの関連業務に位置づけられたことを踏まえ、現行システムについて、職員・事業者双方の業務効率の向上、働き方改革の推進等に資するシステムに刷新する。</t>
    <phoneticPr fontId="23"/>
  </si>
  <si>
    <t>次期システム構成は、SaaSとして構築し、専用端末・専用回線による運用を廃止し、庁内端末を活用することで、利用所属を現行の16所属から全庁に広げるとともに、入札時等で必要になったICカードの利用を見直し、ICカードを用いない署名方式を採用（認証にはGBizIDを活用）する。
また、次期システムの機能は、工事や委託などの公告から入札まで行えた現行保有している機能に加え、公募型比較見積や売払いなど電子化できていない機能の追加と、電子契約機能も包含する形で開発し、入札から契約まで一気通貫で実施可能とする。
さらに、事業者から提案のあった、契約以降の手続きの電子化（検査確認機能や請求機能）も開発する。
あわせて、システム操作に慣れていない利用者でも分かり易いUIと入力項目最適化、SaaSを活用した働く場所に囚われないシステム構成により、調達業務全体の業務効率化を実現する。</t>
    <phoneticPr fontId="3"/>
  </si>
  <si>
    <t>調達・契約システム開発経費</t>
  </si>
  <si>
    <t>一般管理費</t>
    <phoneticPr fontId="23"/>
  </si>
  <si>
    <t>契約管財局の運営にかかる一般事務経費。
大阪産業創造館の維持管理業務経費。</t>
    <phoneticPr fontId="23"/>
  </si>
  <si>
    <t>一般事務、庁舎管理にかかる事務経費及び維持管理業務経費。
大阪産業創造館は、設置から24年が経過し、設備等の老朽化が顕著となってきている。設備等の故障等による来館者への重大な被害を防ぎ、また事業の中断や利用サービスの低下、執務への支障が生じることのないよう、予防保全の観点から計画的な補修工事等を実施する。</t>
    <phoneticPr fontId="3"/>
  </si>
  <si>
    <t>大阪産業創造館の設備整備（電源設備改修）</t>
  </si>
  <si>
    <t>大阪産業創造館共同管理業務等経費</t>
  </si>
  <si>
    <t>一般事務にかかる事務経費</t>
  </si>
  <si>
    <t>契約管財局事務室空調設備改修工事</t>
  </si>
  <si>
    <t>庁内情報パソコン経費</t>
  </si>
  <si>
    <t>大阪産業創造館共同管理業務等経費（法定点検等）</t>
  </si>
  <si>
    <t>通信設備　保守点検・修繕等包括的業務委託</t>
  </si>
  <si>
    <t>大阪産業創造館防火シャッター改修</t>
  </si>
  <si>
    <t>契約事務費</t>
    <phoneticPr fontId="23"/>
  </si>
  <si>
    <t>本市の工事等の請負、各種物品の買入れ、不用品の売払い等についての契約及びこれらに関する本市の入札参加資格審査、入札契約制度改善等にかかる事務経費。</t>
    <phoneticPr fontId="23"/>
  </si>
  <si>
    <t>契約事務にかかる事務経費</t>
    <phoneticPr fontId="3"/>
  </si>
  <si>
    <t>契約事務にかかる事務経費（総務）</t>
  </si>
  <si>
    <t>損害賠償請求の和解にかかる弁護士報酬</t>
  </si>
  <si>
    <t>契約事務にかかる事務経費（制度）</t>
  </si>
  <si>
    <t>契約事務にかかる事務経費（契約課）</t>
  </si>
  <si>
    <t>市有地処分媒介業務委託手数料</t>
    <phoneticPr fontId="23"/>
  </si>
  <si>
    <t>税外収入確保の観点から、不落物件の処理について民間の活力や技術を取り入れ、ノウハウを活用することで、売却収入の確保に取り組む。</t>
    <phoneticPr fontId="23"/>
  </si>
  <si>
    <t>一般競争入札を実施し不落となった物件について、(一社)大阪府宅地建物取引業協会及び(公社)全日本不動産協会大阪府本部に対し、市有地処分に係る媒介業務委託の依頼を行う。各協会に加盟する会員が購入希望者を本市に媒介しようとする時に、当該会員と本市との間で市有地処分の媒介契約を締結する。その後、本市と購入希望者との間で売買契約が成立した時点で当該会員に対して手数料を支払う。</t>
    <phoneticPr fontId="3"/>
  </si>
  <si>
    <t>市有地処分媒介業務委託</t>
  </si>
  <si>
    <t>口座振替実施金融機関へのデータ伝送手数料等経費</t>
    <phoneticPr fontId="23"/>
  </si>
  <si>
    <t>土地賃貸料の徴収にあたり、口座振替を実施することにより確実な徴収を行い、滞納の発生を防ぐことを目的とする。</t>
    <phoneticPr fontId="23"/>
  </si>
  <si>
    <t>契約管財局所管の賃貸地の土地賃貸料徴収を口座振替で実施するためには、各金融機関のデータ伝送サービスを利用しなければならない。それに伴い各金融機関へ支払う手数料等の経費を要するものである。</t>
    <phoneticPr fontId="3"/>
  </si>
  <si>
    <t>口座振替実施金融機関へのデータ伝送手数料等経費</t>
  </si>
  <si>
    <t>公有財産台帳管理システム保守運用等経費</t>
    <phoneticPr fontId="23"/>
  </si>
  <si>
    <t>公有財産台帳管理システム内に公会計に必要な複式情報（取得原価、減価償却関連情報、事業名等）を保有し、財務会計システムに資産に関するデータを連携することにより財務諸表を作成する。
また、公有財産台帳管理システムで保有するデータは本市の資産に関するマスタデータとして位置づけられ、各所属で保有している資産情報と共有化を図ることにより、各所属の資産マネジメントに活用することを目的とする。</t>
    <phoneticPr fontId="23"/>
  </si>
  <si>
    <t>大阪府から公有財産台帳管理システムの無償貸与を受け、本市向けに改修を加えて導入した公有財産台帳管理システムを安定的に利用するため運用保守を行う。</t>
    <phoneticPr fontId="3"/>
  </si>
  <si>
    <t>公有財産台帳管理システム運用保守等経費</t>
  </si>
  <si>
    <t>管財事務費</t>
    <phoneticPr fontId="23"/>
  </si>
  <si>
    <t>市有財産の適正な管理、貸付、処分等にかかる事務経費。</t>
    <phoneticPr fontId="23"/>
  </si>
  <si>
    <t>管財事務にかかる事務経費</t>
    <phoneticPr fontId="3"/>
  </si>
  <si>
    <t>管財事務にかかる事務経費（管財課）</t>
  </si>
  <si>
    <t>管財事務にかかる事務経費（連絡調査課）</t>
  </si>
  <si>
    <t>建物総合損害共済基金分担金</t>
    <phoneticPr fontId="23"/>
  </si>
  <si>
    <t>一般会計で保有する市有建物を対象に、火災等の不測の事態に備えるための損害共済委託事業</t>
    <phoneticPr fontId="23"/>
  </si>
  <si>
    <t>一般会計で保有する市有建物を対象に、火災等の不測の事態に対するてん補として、公益社団法人全国市有物件災害共済会の建物総合損害事業に共済委託を行っている。</t>
    <phoneticPr fontId="3"/>
  </si>
  <si>
    <t>共済基金分担金</t>
  </si>
  <si>
    <t>火災保険料相当額</t>
  </si>
  <si>
    <t>用地取得事務費</t>
    <phoneticPr fontId="23"/>
  </si>
  <si>
    <t>道路、住宅及び公園等の本市（交通局、水道局及び港湾局を除く。）の事業用地取得並びに地上物件の移転及び居住者立退等の補償にかかる事務経費。</t>
    <phoneticPr fontId="23"/>
  </si>
  <si>
    <t>用地取得業務にかかる事務経費</t>
    <phoneticPr fontId="3"/>
  </si>
  <si>
    <t>用地取得事務にかかる事務経費</t>
  </si>
  <si>
    <t>土地取得予算算定に係る不動産鑑定士相談等経費</t>
    <phoneticPr fontId="23"/>
  </si>
  <si>
    <t>　土地取得予算額が高額となる見込の案件について、あらかじめ不動産鑑定士へ土地取得予算見込額の妥当性を相談し、必要に応じて意見書を徴することにより、予算額と実際取得額とが大きく乖離する事態を防ぎ、適切な予算編成に資することを目的とする。</t>
    <phoneticPr fontId="23"/>
  </si>
  <si>
    <t>　令和２年度より定めた土地取得予算算定にかかる取扱いに基づき算定した結果、予算見込額が7千万円を超える案件については、契約管財局に報告を要することとした。報告のあった案件については、契約管財局において不動産鑑定士に当該価額の妥当性を相談し、必要に応じて意見書を徴する。</t>
    <phoneticPr fontId="3"/>
  </si>
  <si>
    <t>土地取得予算算定に係る不動産鑑定士相談等経費</t>
  </si>
  <si>
    <t>用地取得業務のDX</t>
    <phoneticPr fontId="23"/>
  </si>
  <si>
    <t>用地取得における権利者説明時に、デジタル資料を活用してわかりやすく説明するため、庁内ネットワークと連携したタブレット等のモバイルデバイスを導入</t>
    <phoneticPr fontId="23"/>
  </si>
  <si>
    <t>用地取得業務において、権利者との交渉にデジタル資料を活用するためにタブレットを導入し、クラウドサービスを経由して庁内ネットワークとのデータのやり取りを行う。更に、デジタル資料作成のため、庁内端末には音声合成アプリを導入する。</t>
    <phoneticPr fontId="3"/>
  </si>
  <si>
    <t>用地取得業務のDX経費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</si>
</sst>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6">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0.5"/>
      <name val="ＭＳ Ｐゴシック"/>
      <family val="3"/>
      <charset val="128"/>
    </font>
    <font>
      <sz val="10.5"/>
      <name val="明朝体"/>
      <family val="3"/>
      <charset val="128"/>
    </font>
    <font>
      <sz val="6"/>
      <name val="明朝体"/>
      <family val="3"/>
      <charset val="128"/>
    </font>
    <font>
      <sz val="11"/>
      <color theme="1"/>
      <name val="游ゴシック"/>
      <family val="2"/>
      <scheme val="minor"/>
    </font>
    <font>
      <sz val="10"/>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2"/>
      <charset val="128"/>
    </font>
    <font>
      <b/>
      <sz val="16"/>
      <name val="ＭＳ Ｐゴシック"/>
      <family val="3"/>
      <charset val="128"/>
    </font>
    <font>
      <u/>
      <sz val="10.5"/>
      <name val="ＭＳ Ｐゴシック"/>
      <family val="3"/>
      <charset val="128"/>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8"/>
      <name val="ＭＳ Ｐゴシック"/>
      <family val="3"/>
      <charset val="128"/>
    </font>
    <font>
      <u/>
      <sz val="10"/>
      <color rgb="FF0070C0"/>
      <name val="ＭＳ Ｐゴシック"/>
      <family val="3"/>
      <charset val="128"/>
    </font>
  </fonts>
  <fills count="6">
    <fill>
      <patternFill patternType="none"/>
    </fill>
    <fill>
      <patternFill patternType="gray125"/>
    </fill>
    <fill>
      <patternFill patternType="solid">
        <fgColor rgb="FFA6A6A6"/>
        <bgColor indexed="64"/>
      </patternFill>
    </fill>
    <fill>
      <patternFill patternType="solid">
        <fgColor theme="0" tint="-0.34998626667073579"/>
        <bgColor indexed="64"/>
      </patternFill>
    </fill>
    <fill>
      <patternFill patternType="solid">
        <fgColor rgb="FFD9D9D9"/>
        <bgColor indexed="64"/>
      </patternFill>
    </fill>
    <fill>
      <patternFill patternType="solid">
        <fgColor theme="0" tint="-0.14999847407452621"/>
        <bgColor indexed="64"/>
      </patternFill>
    </fill>
  </fills>
  <borders count="4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0" fontId="1" fillId="0" borderId="0"/>
    <xf numFmtId="0" fontId="7" fillId="0" borderId="0"/>
    <xf numFmtId="0" fontId="5" fillId="0" borderId="0"/>
    <xf numFmtId="0" fontId="1" fillId="0" borderId="0"/>
    <xf numFmtId="0" fontId="17" fillId="0" borderId="0" applyNumberFormat="0" applyFill="0" applyBorder="0" applyAlignment="0" applyProtection="0">
      <alignment vertical="center"/>
    </xf>
    <xf numFmtId="0" fontId="5" fillId="0" borderId="0"/>
  </cellStyleXfs>
  <cellXfs count="128">
    <xf numFmtId="0" fontId="0" fillId="0" borderId="0" xfId="0">
      <alignment vertical="center"/>
    </xf>
    <xf numFmtId="0" fontId="9" fillId="0" borderId="0" xfId="3" applyFont="1" applyAlignment="1">
      <alignment vertical="center"/>
    </xf>
    <xf numFmtId="0" fontId="10" fillId="0" borderId="0" xfId="3" applyFont="1" applyAlignment="1">
      <alignment vertical="center"/>
    </xf>
    <xf numFmtId="0" fontId="8" fillId="0" borderId="0" xfId="3" applyFont="1" applyAlignment="1">
      <alignment horizontal="center" vertical="center"/>
    </xf>
    <xf numFmtId="0" fontId="10" fillId="0" borderId="0" xfId="4" applyFont="1" applyAlignment="1">
      <alignment horizontal="right" vertical="center"/>
    </xf>
    <xf numFmtId="0" fontId="11" fillId="0" borderId="0" xfId="3" applyFont="1" applyAlignment="1">
      <alignment vertical="center"/>
    </xf>
    <xf numFmtId="0" fontId="12" fillId="0" borderId="0" xfId="3" applyFont="1" applyAlignment="1">
      <alignment vertical="center"/>
    </xf>
    <xf numFmtId="0" fontId="12" fillId="0" borderId="0" xfId="3" applyFont="1" applyAlignment="1">
      <alignment vertical="center" shrinkToFit="1"/>
    </xf>
    <xf numFmtId="0" fontId="14" fillId="0" borderId="0" xfId="3" applyFont="1" applyAlignment="1">
      <alignment horizontal="left" vertical="center"/>
    </xf>
    <xf numFmtId="0" fontId="15" fillId="0" borderId="0" xfId="3" applyFont="1" applyAlignment="1">
      <alignment horizontal="left" vertical="center"/>
    </xf>
    <xf numFmtId="0" fontId="10" fillId="0" borderId="0" xfId="3" applyFont="1" applyAlignment="1">
      <alignment horizontal="right" vertical="center" wrapText="1"/>
    </xf>
    <xf numFmtId="0" fontId="11" fillId="0" borderId="0" xfId="3" applyFont="1" applyAlignment="1">
      <alignment horizontal="right" vertical="center"/>
    </xf>
    <xf numFmtId="0" fontId="10" fillId="0" borderId="12" xfId="3" applyFont="1" applyBorder="1" applyAlignment="1">
      <alignment horizontal="center" vertical="center"/>
    </xf>
    <xf numFmtId="0" fontId="10" fillId="0" borderId="5" xfId="3" applyFont="1" applyBorder="1" applyAlignment="1">
      <alignment horizontal="center" vertical="center"/>
    </xf>
    <xf numFmtId="0" fontId="10" fillId="0" borderId="13" xfId="3" applyFont="1" applyBorder="1" applyAlignment="1">
      <alignment horizontal="center" vertical="center"/>
    </xf>
    <xf numFmtId="0" fontId="8" fillId="0" borderId="5" xfId="3" applyFont="1" applyBorder="1" applyAlignment="1">
      <alignment horizontal="center" vertical="center"/>
    </xf>
    <xf numFmtId="0" fontId="10" fillId="0" borderId="14" xfId="3" applyFont="1" applyBorder="1" applyAlignment="1">
      <alignment horizontal="center" vertical="center"/>
    </xf>
    <xf numFmtId="0" fontId="10" fillId="0" borderId="9" xfId="3" applyFont="1" applyBorder="1" applyAlignment="1">
      <alignment horizontal="center" vertical="center"/>
    </xf>
    <xf numFmtId="0" fontId="10" fillId="0" borderId="15" xfId="3" applyFont="1" applyBorder="1" applyAlignment="1">
      <alignment horizontal="center" vertical="center"/>
    </xf>
    <xf numFmtId="0" fontId="8" fillId="0" borderId="15" xfId="3" applyFont="1" applyBorder="1" applyAlignment="1">
      <alignment horizontal="center" vertical="center"/>
    </xf>
    <xf numFmtId="0" fontId="10" fillId="0" borderId="0" xfId="3" applyFont="1" applyAlignment="1">
      <alignment horizontal="center" vertical="center"/>
    </xf>
    <xf numFmtId="176" fontId="16" fillId="0" borderId="17" xfId="3" applyNumberFormat="1" applyFont="1" applyBorder="1" applyAlignment="1">
      <alignment vertical="center" shrinkToFit="1"/>
    </xf>
    <xf numFmtId="176" fontId="4" fillId="0" borderId="17" xfId="3" applyNumberFormat="1" applyFont="1" applyBorder="1" applyAlignment="1">
      <alignment vertical="center" shrinkToFit="1"/>
    </xf>
    <xf numFmtId="176" fontId="16" fillId="0" borderId="19" xfId="3" applyNumberFormat="1" applyFont="1" applyBorder="1" applyAlignment="1">
      <alignment vertical="center" shrinkToFit="1"/>
    </xf>
    <xf numFmtId="177" fontId="16" fillId="0" borderId="15" xfId="3" applyNumberFormat="1" applyFont="1" applyBorder="1" applyAlignment="1">
      <alignment vertical="center" shrinkToFit="1"/>
    </xf>
    <xf numFmtId="177" fontId="4" fillId="0" borderId="15" xfId="3" applyNumberFormat="1" applyFont="1" applyBorder="1" applyAlignment="1">
      <alignment vertical="center" shrinkToFit="1"/>
    </xf>
    <xf numFmtId="177" fontId="16" fillId="0" borderId="11" xfId="3" applyNumberFormat="1" applyFont="1" applyBorder="1" applyAlignment="1">
      <alignment vertical="center" shrinkToFit="1"/>
    </xf>
    <xf numFmtId="176" fontId="16" fillId="0" borderId="17" xfId="3" applyNumberFormat="1" applyFont="1" applyBorder="1" applyAlignment="1">
      <alignment horizontal="right" vertical="center" shrinkToFit="1"/>
    </xf>
    <xf numFmtId="176" fontId="16" fillId="0" borderId="19" xfId="3" applyNumberFormat="1" applyFont="1" applyBorder="1" applyAlignment="1">
      <alignment horizontal="right" vertical="center" shrinkToFit="1"/>
    </xf>
    <xf numFmtId="177" fontId="16" fillId="0" borderId="24" xfId="3" applyNumberFormat="1" applyFont="1" applyBorder="1" applyAlignment="1">
      <alignment vertical="center" shrinkToFit="1"/>
    </xf>
    <xf numFmtId="177" fontId="4" fillId="0" borderId="24" xfId="3" applyNumberFormat="1" applyFont="1" applyBorder="1" applyAlignment="1">
      <alignment vertical="center" shrinkToFit="1"/>
    </xf>
    <xf numFmtId="177" fontId="16" fillId="0" borderId="4" xfId="3" applyNumberFormat="1" applyFont="1" applyBorder="1" applyAlignment="1">
      <alignment vertical="center" shrinkToFit="1"/>
    </xf>
    <xf numFmtId="0" fontId="18" fillId="0" borderId="0" xfId="1" applyFont="1"/>
    <xf numFmtId="0" fontId="4" fillId="0" borderId="0" xfId="1" applyFont="1"/>
    <xf numFmtId="0" fontId="4" fillId="0" borderId="0" xfId="6" applyFont="1" applyAlignment="1">
      <alignment horizontal="right" vertical="center"/>
    </xf>
    <xf numFmtId="0" fontId="4" fillId="0" borderId="0" xfId="1" applyFont="1" applyAlignment="1">
      <alignment horizontal="right"/>
    </xf>
    <xf numFmtId="0" fontId="19" fillId="0" borderId="0" xfId="6" applyFont="1" applyAlignment="1">
      <alignment horizontal="left" vertical="center"/>
    </xf>
    <xf numFmtId="0" fontId="21" fillId="0" borderId="0" xfId="3" applyFont="1" applyAlignment="1">
      <alignment horizontal="center" vertical="center"/>
    </xf>
    <xf numFmtId="0" fontId="4" fillId="0" borderId="29" xfId="1" applyFont="1" applyBorder="1" applyAlignment="1">
      <alignment horizontal="left" vertical="center"/>
    </xf>
    <xf numFmtId="0" fontId="4" fillId="0" borderId="0" xfId="1" applyFont="1" applyAlignment="1">
      <alignment horizontal="left" vertical="center"/>
    </xf>
    <xf numFmtId="0" fontId="22" fillId="0" borderId="0" xfId="1" applyFont="1" applyAlignment="1">
      <alignment vertical="center"/>
    </xf>
    <xf numFmtId="0" fontId="22" fillId="0" borderId="0" xfId="1" applyFont="1" applyAlignment="1">
      <alignment horizontal="left" vertical="center"/>
    </xf>
    <xf numFmtId="0" fontId="1" fillId="0" borderId="0" xfId="1" applyAlignment="1">
      <alignment horizontal="left" vertical="center"/>
    </xf>
    <xf numFmtId="0" fontId="4" fillId="0" borderId="30" xfId="1" applyFont="1" applyBorder="1" applyAlignment="1">
      <alignment horizontal="left" vertical="center"/>
    </xf>
    <xf numFmtId="0" fontId="22" fillId="0" borderId="29" xfId="1" applyFont="1" applyBorder="1" applyAlignment="1">
      <alignment vertical="center"/>
    </xf>
    <xf numFmtId="0" fontId="22" fillId="0" borderId="29" xfId="1" applyFont="1" applyBorder="1" applyAlignment="1">
      <alignment horizontal="left" vertical="center"/>
    </xf>
    <xf numFmtId="0" fontId="22" fillId="0" borderId="1" xfId="1" applyFont="1" applyBorder="1" applyAlignment="1">
      <alignment horizontal="left" vertical="center"/>
    </xf>
    <xf numFmtId="0" fontId="1" fillId="0" borderId="0" xfId="1"/>
    <xf numFmtId="0" fontId="4" fillId="0" borderId="0" xfId="1" applyFont="1" applyAlignment="1">
      <alignment vertical="center" wrapText="1"/>
    </xf>
    <xf numFmtId="0" fontId="22" fillId="0" borderId="2" xfId="1" applyFont="1" applyBorder="1" applyAlignment="1">
      <alignment vertical="top" wrapText="1"/>
    </xf>
    <xf numFmtId="0" fontId="22" fillId="0" borderId="3" xfId="1" applyFont="1" applyBorder="1" applyAlignment="1">
      <alignment vertical="top" wrapText="1"/>
    </xf>
    <xf numFmtId="0" fontId="22" fillId="0" borderId="4" xfId="1" applyFont="1" applyBorder="1" applyAlignment="1">
      <alignment vertical="top" wrapText="1"/>
    </xf>
    <xf numFmtId="0" fontId="4" fillId="0" borderId="0" xfId="6" applyFont="1" applyAlignment="1">
      <alignment vertical="center"/>
    </xf>
    <xf numFmtId="0" fontId="24" fillId="0" borderId="0" xfId="1" applyFont="1" applyAlignment="1">
      <alignment horizontal="right" vertical="center"/>
    </xf>
    <xf numFmtId="0" fontId="1" fillId="0" borderId="0" xfId="1" applyAlignment="1">
      <alignment vertical="center"/>
    </xf>
    <xf numFmtId="0" fontId="4" fillId="0" borderId="0" xfId="1" applyFont="1" applyAlignment="1">
      <alignment vertical="center"/>
    </xf>
    <xf numFmtId="0" fontId="22" fillId="0" borderId="33" xfId="1" applyFont="1" applyBorder="1" applyAlignment="1">
      <alignment vertical="center"/>
    </xf>
    <xf numFmtId="176" fontId="10" fillId="0" borderId="16" xfId="3" applyNumberFormat="1" applyFont="1" applyBorder="1" applyAlignment="1">
      <alignment horizontal="center" vertical="center" wrapText="1"/>
    </xf>
    <xf numFmtId="176" fontId="10" fillId="0" borderId="14" xfId="3" applyNumberFormat="1" applyFont="1" applyBorder="1" applyAlignment="1">
      <alignment horizontal="center" vertical="center" wrapText="1"/>
    </xf>
    <xf numFmtId="49" fontId="10" fillId="0" borderId="17" xfId="3" quotePrefix="1" applyNumberFormat="1" applyFont="1" applyBorder="1" applyAlignment="1">
      <alignment horizontal="center" vertical="center"/>
    </xf>
    <xf numFmtId="49" fontId="10" fillId="0" borderId="15" xfId="3" applyNumberFormat="1" applyFont="1" applyBorder="1" applyAlignment="1">
      <alignment horizontal="center" vertical="center"/>
    </xf>
    <xf numFmtId="0" fontId="25" fillId="0" borderId="17" xfId="5" applyFont="1" applyBorder="1" applyAlignment="1">
      <alignment horizontal="left" vertical="center" wrapText="1"/>
    </xf>
    <xf numFmtId="0" fontId="25" fillId="0" borderId="15" xfId="3" applyFont="1" applyBorder="1" applyAlignment="1">
      <alignment horizontal="left" vertical="center" wrapText="1"/>
    </xf>
    <xf numFmtId="176" fontId="10" fillId="0" borderId="17" xfId="3" applyNumberFormat="1" applyFont="1" applyBorder="1" applyAlignment="1">
      <alignment horizontal="center" vertical="center" wrapText="1"/>
    </xf>
    <xf numFmtId="176" fontId="10" fillId="0" borderId="15" xfId="3" applyNumberFormat="1" applyFont="1" applyBorder="1" applyAlignment="1">
      <alignment horizontal="center" vertical="center" wrapText="1"/>
    </xf>
    <xf numFmtId="0" fontId="10" fillId="0" borderId="18" xfId="3" applyFont="1" applyBorder="1" applyAlignment="1">
      <alignment horizontal="center" vertical="center"/>
    </xf>
    <xf numFmtId="0" fontId="10" fillId="0" borderId="10" xfId="3" applyFont="1" applyBorder="1" applyAlignment="1">
      <alignment horizontal="center" vertical="center"/>
    </xf>
    <xf numFmtId="0" fontId="12" fillId="0" borderId="0" xfId="3" applyFont="1" applyAlignment="1">
      <alignment horizontal="right" vertical="center" shrinkToFit="1"/>
    </xf>
    <xf numFmtId="0" fontId="13" fillId="0" borderId="0" xfId="2" applyFont="1" applyAlignment="1">
      <alignment horizontal="right" vertical="center" shrinkToFit="1"/>
    </xf>
    <xf numFmtId="0" fontId="11" fillId="0" borderId="3" xfId="3" applyFont="1" applyBorder="1" applyAlignment="1">
      <alignment horizontal="right" vertical="center" wrapText="1"/>
    </xf>
    <xf numFmtId="0" fontId="10" fillId="0" borderId="13" xfId="3" applyFont="1" applyBorder="1" applyAlignment="1">
      <alignment horizontal="center" vertical="center"/>
    </xf>
    <xf numFmtId="0" fontId="10" fillId="0" borderId="15" xfId="3" applyFont="1" applyBorder="1" applyAlignment="1">
      <alignment horizontal="center" vertical="center"/>
    </xf>
    <xf numFmtId="0" fontId="10" fillId="0" borderId="13" xfId="3" applyFont="1" applyBorder="1" applyAlignment="1">
      <alignment horizontal="center" vertical="center" wrapText="1"/>
    </xf>
    <xf numFmtId="0" fontId="10" fillId="0" borderId="6" xfId="3" applyFont="1" applyBorder="1" applyAlignment="1">
      <alignment horizontal="center" vertical="center"/>
    </xf>
    <xf numFmtId="0" fontId="10" fillId="0" borderId="1" xfId="3" applyFont="1" applyBorder="1" applyAlignment="1">
      <alignment horizontal="center" vertical="center"/>
    </xf>
    <xf numFmtId="0" fontId="10" fillId="0" borderId="11" xfId="3" applyFont="1" applyBorder="1" applyAlignment="1">
      <alignment horizontal="center" vertical="center"/>
    </xf>
    <xf numFmtId="0" fontId="10" fillId="0" borderId="20" xfId="3" applyFont="1" applyBorder="1" applyAlignment="1">
      <alignment horizontal="center" vertical="center" shrinkToFit="1"/>
    </xf>
    <xf numFmtId="0" fontId="10" fillId="0" borderId="21" xfId="3" applyFont="1" applyBorder="1" applyAlignment="1">
      <alignment horizontal="center" vertical="center" shrinkToFit="1"/>
    </xf>
    <xf numFmtId="0" fontId="10" fillId="0" borderId="22" xfId="3" applyFont="1" applyBorder="1" applyAlignment="1">
      <alignment horizontal="center" vertical="center" shrinkToFit="1"/>
    </xf>
    <xf numFmtId="0" fontId="10" fillId="0" borderId="7" xfId="3" applyFont="1" applyBorder="1" applyAlignment="1">
      <alignment horizontal="center" vertical="center" shrinkToFit="1"/>
    </xf>
    <xf numFmtId="0" fontId="10" fillId="0" borderId="8" xfId="3" applyFont="1" applyBorder="1" applyAlignment="1">
      <alignment horizontal="center" vertical="center" shrinkToFit="1"/>
    </xf>
    <xf numFmtId="0" fontId="10" fillId="0" borderId="9" xfId="3" applyFont="1" applyBorder="1" applyAlignment="1">
      <alignment horizontal="center" vertical="center" shrinkToFit="1"/>
    </xf>
    <xf numFmtId="0" fontId="10" fillId="0" borderId="20" xfId="3" applyFont="1" applyBorder="1" applyAlignment="1">
      <alignment horizontal="center" vertical="center"/>
    </xf>
    <xf numFmtId="0" fontId="10" fillId="0" borderId="21" xfId="3" applyFont="1" applyBorder="1" applyAlignment="1">
      <alignment horizontal="center" vertical="center"/>
    </xf>
    <xf numFmtId="0" fontId="10" fillId="0" borderId="22" xfId="3" applyFont="1" applyBorder="1" applyAlignment="1">
      <alignment horizontal="center" vertical="center"/>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10" fillId="0" borderId="23" xfId="3" applyFont="1" applyBorder="1" applyAlignment="1">
      <alignment horizontal="center" vertical="center"/>
    </xf>
    <xf numFmtId="0" fontId="10" fillId="0" borderId="25" xfId="3" applyFont="1" applyBorder="1" applyAlignment="1">
      <alignment horizontal="center" vertical="center"/>
    </xf>
    <xf numFmtId="0" fontId="22" fillId="0" borderId="34" xfId="1" applyFont="1" applyBorder="1" applyAlignment="1">
      <alignment vertical="center" shrinkToFit="1"/>
    </xf>
    <xf numFmtId="0" fontId="0" fillId="0" borderId="34" xfId="0" applyBorder="1" applyAlignment="1">
      <alignment vertical="center" shrinkToFit="1"/>
    </xf>
    <xf numFmtId="0" fontId="0" fillId="0" borderId="35" xfId="0" applyBorder="1" applyAlignment="1">
      <alignment vertical="center" shrinkToFit="1"/>
    </xf>
    <xf numFmtId="176" fontId="22" fillId="0" borderId="36" xfId="1" applyNumberFormat="1" applyFont="1" applyBorder="1" applyAlignment="1">
      <alignment vertical="center"/>
    </xf>
    <xf numFmtId="0" fontId="1" fillId="0" borderId="34" xfId="1" applyBorder="1" applyAlignment="1">
      <alignment vertical="center"/>
    </xf>
    <xf numFmtId="0" fontId="1" fillId="0" borderId="35" xfId="1" applyBorder="1" applyAlignment="1">
      <alignment vertical="center"/>
    </xf>
    <xf numFmtId="176" fontId="22" fillId="0" borderId="36" xfId="1" applyNumberFormat="1" applyFont="1" applyBorder="1" applyAlignment="1">
      <alignment horizontal="center" vertical="center"/>
    </xf>
    <xf numFmtId="0" fontId="1" fillId="0" borderId="34" xfId="1" applyBorder="1" applyAlignment="1">
      <alignment horizontal="center" vertical="center"/>
    </xf>
    <xf numFmtId="0" fontId="1" fillId="0" borderId="37" xfId="1" applyBorder="1" applyAlignment="1">
      <alignment horizontal="center" vertical="center"/>
    </xf>
    <xf numFmtId="0" fontId="22" fillId="4" borderId="38" xfId="1" applyFont="1" applyFill="1" applyBorder="1" applyAlignment="1">
      <alignment horizontal="center" vertical="center"/>
    </xf>
    <xf numFmtId="0" fontId="1" fillId="5" borderId="39" xfId="1" applyFill="1" applyBorder="1" applyAlignment="1">
      <alignment horizontal="center" vertical="center"/>
    </xf>
    <xf numFmtId="0" fontId="1" fillId="5" borderId="40" xfId="1" applyFill="1" applyBorder="1" applyAlignment="1">
      <alignment horizontal="center" vertical="center"/>
    </xf>
    <xf numFmtId="176" fontId="22" fillId="4" borderId="41" xfId="1" applyNumberFormat="1" applyFont="1" applyFill="1" applyBorder="1" applyAlignment="1">
      <alignment vertical="center" shrinkToFit="1"/>
    </xf>
    <xf numFmtId="0" fontId="1" fillId="5" borderId="39" xfId="1" applyFill="1" applyBorder="1" applyAlignment="1">
      <alignment vertical="center" shrinkToFit="1"/>
    </xf>
    <xf numFmtId="0" fontId="1" fillId="5" borderId="40" xfId="1" applyFill="1" applyBorder="1" applyAlignment="1">
      <alignment vertical="center" shrinkToFit="1"/>
    </xf>
    <xf numFmtId="176" fontId="22" fillId="4" borderId="41" xfId="1" applyNumberFormat="1" applyFont="1" applyFill="1" applyBorder="1" applyAlignment="1">
      <alignment vertical="center"/>
    </xf>
    <xf numFmtId="0" fontId="1" fillId="5" borderId="39" xfId="1" applyFill="1" applyBorder="1" applyAlignment="1">
      <alignment vertical="center"/>
    </xf>
    <xf numFmtId="0" fontId="1" fillId="5" borderId="42" xfId="1" applyFill="1" applyBorder="1" applyAlignment="1">
      <alignment vertical="center"/>
    </xf>
    <xf numFmtId="0" fontId="19" fillId="0" borderId="0" xfId="1" applyFont="1" applyAlignment="1">
      <alignment horizontal="right" shrinkToFit="1"/>
    </xf>
    <xf numFmtId="0" fontId="20" fillId="0" borderId="0" xfId="2" applyFont="1" applyAlignment="1">
      <alignment horizontal="right" shrinkToFit="1"/>
    </xf>
    <xf numFmtId="0" fontId="22" fillId="2" borderId="26" xfId="1" applyFont="1" applyFill="1" applyBorder="1" applyAlignment="1">
      <alignment horizontal="center" vertical="center"/>
    </xf>
    <xf numFmtId="0" fontId="22" fillId="3" borderId="27" xfId="1" applyFont="1" applyFill="1" applyBorder="1" applyAlignment="1">
      <alignment horizontal="center" vertical="center"/>
    </xf>
    <xf numFmtId="0" fontId="22" fillId="0" borderId="26" xfId="1" applyFont="1" applyBorder="1" applyAlignment="1">
      <alignment horizontal="left" vertical="center" shrinkToFit="1"/>
    </xf>
    <xf numFmtId="0" fontId="22" fillId="0" borderId="27" xfId="1" applyFont="1" applyBorder="1" applyAlignment="1">
      <alignment horizontal="left" vertical="center" shrinkToFit="1"/>
    </xf>
    <xf numFmtId="0" fontId="22" fillId="0" borderId="28" xfId="1" applyFont="1" applyBorder="1" applyAlignment="1">
      <alignment horizontal="left" vertical="center" shrinkToFit="1"/>
    </xf>
    <xf numFmtId="0" fontId="8" fillId="0" borderId="31" xfId="1" applyFont="1" applyBorder="1" applyAlignment="1">
      <alignment horizontal="left" vertical="top" wrapText="1"/>
    </xf>
    <xf numFmtId="0" fontId="8" fillId="0" borderId="0" xfId="1" applyFont="1" applyAlignment="1">
      <alignment horizontal="left" vertical="top" wrapText="1"/>
    </xf>
    <xf numFmtId="0" fontId="8" fillId="0" borderId="32" xfId="1" applyFont="1" applyBorder="1" applyAlignment="1">
      <alignment horizontal="left" vertical="top" wrapText="1"/>
    </xf>
    <xf numFmtId="0" fontId="22" fillId="2" borderId="30" xfId="1" applyFont="1" applyFill="1" applyBorder="1" applyAlignment="1">
      <alignment horizontal="center" vertical="center"/>
    </xf>
    <xf numFmtId="0" fontId="1" fillId="3" borderId="29" xfId="1" applyFill="1" applyBorder="1" applyAlignment="1">
      <alignment horizontal="center" vertical="center"/>
    </xf>
    <xf numFmtId="0" fontId="1" fillId="3" borderId="5" xfId="1" applyFill="1" applyBorder="1" applyAlignment="1">
      <alignment horizontal="center" vertical="center"/>
    </xf>
    <xf numFmtId="0" fontId="1" fillId="3" borderId="7" xfId="1" applyFill="1" applyBorder="1" applyAlignment="1">
      <alignment horizontal="center" vertical="center"/>
    </xf>
    <xf numFmtId="0" fontId="1" fillId="3" borderId="8" xfId="1" applyFill="1" applyBorder="1" applyAlignment="1">
      <alignment horizontal="center" vertical="center"/>
    </xf>
    <xf numFmtId="0" fontId="1" fillId="3" borderId="9" xfId="1" applyFill="1" applyBorder="1" applyAlignment="1">
      <alignment horizontal="center" vertical="center"/>
    </xf>
    <xf numFmtId="176" fontId="22" fillId="2" borderId="6" xfId="1" applyNumberFormat="1" applyFont="1" applyFill="1" applyBorder="1" applyAlignment="1">
      <alignment horizontal="center" vertical="center"/>
    </xf>
    <xf numFmtId="0" fontId="1" fillId="3" borderId="10" xfId="1" applyFill="1" applyBorder="1" applyAlignment="1">
      <alignment horizontal="center" vertical="center"/>
    </xf>
    <xf numFmtId="0" fontId="1" fillId="3" borderId="1" xfId="1" applyFill="1" applyBorder="1" applyAlignment="1">
      <alignment horizontal="center" vertical="center"/>
    </xf>
    <xf numFmtId="0" fontId="1" fillId="3" borderId="11" xfId="1" applyFill="1" applyBorder="1" applyAlignment="1">
      <alignment horizontal="center" vertical="center"/>
    </xf>
    <xf numFmtId="0" fontId="20" fillId="0" borderId="0" xfId="0" applyFont="1" applyAlignment="1">
      <alignment horizontal="right" shrinkToFit="1"/>
    </xf>
  </cellXfs>
  <cellStyles count="7">
    <cellStyle name="ハイパーリンク" xfId="5" builtinId="8" customBuiltin="1"/>
    <cellStyle name="標準" xfId="0" builtinId="0"/>
    <cellStyle name="標準 2" xfId="2" xr:uid="{F1BF89FD-A4CB-4E18-9490-C0870292B5D5}"/>
    <cellStyle name="標準 2 4" xfId="1" xr:uid="{AA394312-6839-413D-A079-D8C89F5440DF}"/>
    <cellStyle name="標準 7" xfId="4" xr:uid="{307AFDDF-4495-46BA-9100-EDEDDED3D752}"/>
    <cellStyle name="標準_③予算事業別調書(目次様式)" xfId="3" xr:uid="{F5FD6E38-27E8-4819-993C-A3F6DAF64EE9}"/>
    <cellStyle name="標準_④予算事業別調書(本体様式)" xfId="6" xr:uid="{83EFF897-7B86-482F-A352-038449BC85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B6955-DBB7-4550-9402-0002337959D2}">
  <sheetPr codeName="Sheet1"/>
  <dimension ref="A1:N39"/>
  <sheetViews>
    <sheetView tabSelected="1" view="pageBreakPreview" zoomScaleNormal="115" zoomScaleSheetLayoutView="100" workbookViewId="0">
      <selection activeCell="N17" sqref="N17"/>
    </sheetView>
  </sheetViews>
  <sheetFormatPr defaultColWidth="7.625" defaultRowHeight="12"/>
  <cols>
    <col min="1" max="1" width="3.75" style="2" customWidth="1"/>
    <col min="2" max="2" width="12.5" style="2" customWidth="1"/>
    <col min="3" max="3" width="23.75" style="2" customWidth="1"/>
    <col min="4" max="4" width="17.5" style="2" customWidth="1"/>
    <col min="5" max="5" width="12.5" style="2" customWidth="1"/>
    <col min="6" max="6" width="12.5" style="3" customWidth="1"/>
    <col min="7" max="7" width="12.5" style="20" customWidth="1"/>
    <col min="8" max="8" width="6.25" style="2" customWidth="1"/>
    <col min="9" max="9" width="9.375" style="2" customWidth="1"/>
    <col min="10" max="10" width="2.875" style="5" customWidth="1"/>
    <col min="11" max="11" width="6.625" style="5" customWidth="1"/>
    <col min="12" max="12" width="2.625" style="5" customWidth="1"/>
    <col min="13" max="14" width="7.625" style="5"/>
    <col min="15" max="16384" width="7.625" style="2"/>
  </cols>
  <sheetData>
    <row r="1" spans="1:9" s="5" customFormat="1" ht="18" customHeight="1">
      <c r="A1" s="1" t="s">
        <v>1</v>
      </c>
      <c r="B1" s="2"/>
      <c r="C1" s="2"/>
      <c r="D1" s="2"/>
      <c r="E1" s="2"/>
      <c r="F1" s="3"/>
      <c r="G1" s="2"/>
      <c r="H1" s="4"/>
      <c r="I1" s="4"/>
    </row>
    <row r="2" spans="1:9" s="5" customFormat="1" ht="15" customHeight="1">
      <c r="A2" s="2"/>
      <c r="B2" s="2"/>
      <c r="C2" s="2"/>
      <c r="D2" s="2"/>
      <c r="E2" s="2"/>
      <c r="F2" s="3"/>
      <c r="G2" s="2"/>
      <c r="H2" s="2"/>
      <c r="I2" s="2"/>
    </row>
    <row r="3" spans="1:9" s="5" customFormat="1" ht="18" customHeight="1">
      <c r="A3" s="6" t="s">
        <v>15</v>
      </c>
      <c r="B3" s="7"/>
      <c r="C3" s="2"/>
      <c r="D3" s="67" t="s">
        <v>0</v>
      </c>
      <c r="E3" s="68"/>
      <c r="F3" s="68"/>
      <c r="G3" s="68"/>
      <c r="H3" s="68"/>
      <c r="I3" s="68"/>
    </row>
    <row r="4" spans="1:9" s="5" customFormat="1" ht="10.5" customHeight="1">
      <c r="A4" s="2"/>
      <c r="B4" s="2"/>
      <c r="C4" s="2"/>
      <c r="D4" s="2"/>
      <c r="E4" s="2"/>
      <c r="F4" s="8"/>
      <c r="G4" s="9"/>
      <c r="H4" s="2"/>
      <c r="I4" s="2"/>
    </row>
    <row r="5" spans="1:9" s="5" customFormat="1" ht="27" customHeight="1" thickBot="1">
      <c r="A5" s="2"/>
      <c r="B5" s="2"/>
      <c r="C5" s="2"/>
      <c r="D5" s="2"/>
      <c r="E5" s="69" t="s">
        <v>2</v>
      </c>
      <c r="F5" s="69"/>
      <c r="G5" s="10"/>
      <c r="H5" s="2"/>
      <c r="I5" s="11" t="s">
        <v>3</v>
      </c>
    </row>
    <row r="6" spans="1:9" s="5" customFormat="1" ht="15" customHeight="1">
      <c r="A6" s="12" t="s">
        <v>4</v>
      </c>
      <c r="B6" s="13" t="s">
        <v>5</v>
      </c>
      <c r="C6" s="70" t="s">
        <v>6</v>
      </c>
      <c r="D6" s="72" t="s">
        <v>7</v>
      </c>
      <c r="E6" s="14" t="s">
        <v>16</v>
      </c>
      <c r="F6" s="15" t="s">
        <v>17</v>
      </c>
      <c r="G6" s="14" t="s">
        <v>8</v>
      </c>
      <c r="H6" s="73" t="s">
        <v>9</v>
      </c>
      <c r="I6" s="74"/>
    </row>
    <row r="7" spans="1:9" s="5" customFormat="1" ht="15" customHeight="1">
      <c r="A7" s="16" t="s">
        <v>10</v>
      </c>
      <c r="B7" s="17" t="s">
        <v>11</v>
      </c>
      <c r="C7" s="71"/>
      <c r="D7" s="71"/>
      <c r="E7" s="18" t="s">
        <v>12</v>
      </c>
      <c r="F7" s="19" t="s">
        <v>13</v>
      </c>
      <c r="G7" s="18" t="s">
        <v>14</v>
      </c>
      <c r="H7" s="66"/>
      <c r="I7" s="75"/>
    </row>
    <row r="8" spans="1:9" s="5" customFormat="1" ht="15" customHeight="1">
      <c r="A8" s="57">
        <v>1</v>
      </c>
      <c r="B8" s="59" t="s">
        <v>19</v>
      </c>
      <c r="C8" s="61" t="s">
        <v>20</v>
      </c>
      <c r="D8" s="63" t="s">
        <v>21</v>
      </c>
      <c r="E8" s="21">
        <v>1107405</v>
      </c>
      <c r="F8" s="22">
        <v>1110563</v>
      </c>
      <c r="G8" s="21">
        <f t="shared" ref="G8:G35" si="0">F8-E8</f>
        <v>3158</v>
      </c>
      <c r="H8" s="65" t="s">
        <v>18</v>
      </c>
      <c r="I8" s="23"/>
    </row>
    <row r="9" spans="1:9" s="5" customFormat="1" ht="15" customHeight="1">
      <c r="A9" s="58"/>
      <c r="B9" s="60"/>
      <c r="C9" s="62"/>
      <c r="D9" s="64"/>
      <c r="E9" s="24">
        <v>1107405</v>
      </c>
      <c r="F9" s="25">
        <v>1110563</v>
      </c>
      <c r="G9" s="24">
        <f t="shared" si="0"/>
        <v>3158</v>
      </c>
      <c r="H9" s="66"/>
      <c r="I9" s="26"/>
    </row>
    <row r="10" spans="1:9" ht="15" customHeight="1">
      <c r="A10" s="76" t="s">
        <v>22</v>
      </c>
      <c r="B10" s="77"/>
      <c r="C10" s="77"/>
      <c r="D10" s="78"/>
      <c r="E10" s="21">
        <f>E8</f>
        <v>1107405</v>
      </c>
      <c r="F10" s="22">
        <f>F8</f>
        <v>1110563</v>
      </c>
      <c r="G10" s="21">
        <f t="shared" si="0"/>
        <v>3158</v>
      </c>
      <c r="H10" s="65"/>
      <c r="I10" s="23"/>
    </row>
    <row r="11" spans="1:9" ht="15" customHeight="1">
      <c r="A11" s="79"/>
      <c r="B11" s="80"/>
      <c r="C11" s="80"/>
      <c r="D11" s="81"/>
      <c r="E11" s="24">
        <f>E9</f>
        <v>1107405</v>
      </c>
      <c r="F11" s="25">
        <f>F10</f>
        <v>1110563</v>
      </c>
      <c r="G11" s="24">
        <f t="shared" si="0"/>
        <v>3158</v>
      </c>
      <c r="H11" s="66"/>
      <c r="I11" s="26"/>
    </row>
    <row r="12" spans="1:9" s="5" customFormat="1" ht="15" customHeight="1">
      <c r="A12" s="57">
        <v>2</v>
      </c>
      <c r="B12" s="59" t="s">
        <v>23</v>
      </c>
      <c r="C12" s="61" t="s">
        <v>24</v>
      </c>
      <c r="D12" s="63" t="s">
        <v>21</v>
      </c>
      <c r="E12" s="21">
        <v>199830</v>
      </c>
      <c r="F12" s="22">
        <v>215840</v>
      </c>
      <c r="G12" s="21">
        <f t="shared" si="0"/>
        <v>16010</v>
      </c>
      <c r="H12" s="65" t="s">
        <v>18</v>
      </c>
      <c r="I12" s="23"/>
    </row>
    <row r="13" spans="1:9" s="5" customFormat="1" ht="15" customHeight="1">
      <c r="A13" s="58"/>
      <c r="B13" s="60"/>
      <c r="C13" s="62"/>
      <c r="D13" s="64"/>
      <c r="E13" s="24">
        <v>199830</v>
      </c>
      <c r="F13" s="25">
        <v>215840</v>
      </c>
      <c r="G13" s="24">
        <f t="shared" si="0"/>
        <v>16010</v>
      </c>
      <c r="H13" s="66"/>
      <c r="I13" s="26"/>
    </row>
    <row r="14" spans="1:9" s="5" customFormat="1" ht="15" customHeight="1">
      <c r="A14" s="57">
        <v>3</v>
      </c>
      <c r="B14" s="59" t="s">
        <v>23</v>
      </c>
      <c r="C14" s="61" t="s">
        <v>25</v>
      </c>
      <c r="D14" s="63" t="s">
        <v>21</v>
      </c>
      <c r="E14" s="21">
        <v>89111</v>
      </c>
      <c r="F14" s="22">
        <v>132000</v>
      </c>
      <c r="G14" s="21">
        <f t="shared" si="0"/>
        <v>42889</v>
      </c>
      <c r="H14" s="65" t="s">
        <v>18</v>
      </c>
      <c r="I14" s="23"/>
    </row>
    <row r="15" spans="1:9" s="5" customFormat="1" ht="15" customHeight="1">
      <c r="A15" s="58"/>
      <c r="B15" s="60"/>
      <c r="C15" s="62"/>
      <c r="D15" s="64"/>
      <c r="E15" s="24">
        <v>89111</v>
      </c>
      <c r="F15" s="25">
        <v>132000</v>
      </c>
      <c r="G15" s="24">
        <f t="shared" si="0"/>
        <v>42889</v>
      </c>
      <c r="H15" s="66"/>
      <c r="I15" s="26"/>
    </row>
    <row r="16" spans="1:9" s="5" customFormat="1" ht="15" customHeight="1">
      <c r="A16" s="57">
        <v>4</v>
      </c>
      <c r="B16" s="59" t="s">
        <v>23</v>
      </c>
      <c r="C16" s="61" t="s">
        <v>26</v>
      </c>
      <c r="D16" s="63" t="s">
        <v>21</v>
      </c>
      <c r="E16" s="21">
        <v>58413</v>
      </c>
      <c r="F16" s="22">
        <v>97128</v>
      </c>
      <c r="G16" s="21">
        <f t="shared" si="0"/>
        <v>38715</v>
      </c>
      <c r="H16" s="65" t="s">
        <v>18</v>
      </c>
      <c r="I16" s="23"/>
    </row>
    <row r="17" spans="1:14" s="5" customFormat="1" ht="15" customHeight="1">
      <c r="A17" s="58"/>
      <c r="B17" s="60"/>
      <c r="C17" s="62"/>
      <c r="D17" s="64"/>
      <c r="E17" s="24">
        <v>58413</v>
      </c>
      <c r="F17" s="25">
        <v>79128</v>
      </c>
      <c r="G17" s="24">
        <f t="shared" si="0"/>
        <v>20715</v>
      </c>
      <c r="H17" s="66"/>
      <c r="I17" s="26"/>
    </row>
    <row r="18" spans="1:14" s="5" customFormat="1" ht="15" customHeight="1">
      <c r="A18" s="57">
        <v>5</v>
      </c>
      <c r="B18" s="59" t="s">
        <v>23</v>
      </c>
      <c r="C18" s="61" t="s">
        <v>27</v>
      </c>
      <c r="D18" s="63" t="s">
        <v>28</v>
      </c>
      <c r="E18" s="21">
        <v>35093</v>
      </c>
      <c r="F18" s="22">
        <v>60233</v>
      </c>
      <c r="G18" s="21">
        <f t="shared" si="0"/>
        <v>25140</v>
      </c>
      <c r="H18" s="65" t="s">
        <v>18</v>
      </c>
      <c r="I18" s="23"/>
    </row>
    <row r="19" spans="1:14" s="5" customFormat="1" ht="15" customHeight="1">
      <c r="A19" s="58"/>
      <c r="B19" s="60"/>
      <c r="C19" s="62"/>
      <c r="D19" s="64"/>
      <c r="E19" s="24">
        <v>35093</v>
      </c>
      <c r="F19" s="25">
        <v>60233</v>
      </c>
      <c r="G19" s="24">
        <f t="shared" si="0"/>
        <v>25140</v>
      </c>
      <c r="H19" s="66"/>
      <c r="I19" s="26"/>
    </row>
    <row r="20" spans="1:14" s="5" customFormat="1" ht="15" customHeight="1">
      <c r="A20" s="57">
        <v>6</v>
      </c>
      <c r="B20" s="59" t="s">
        <v>23</v>
      </c>
      <c r="C20" s="61" t="s">
        <v>29</v>
      </c>
      <c r="D20" s="63" t="s">
        <v>30</v>
      </c>
      <c r="E20" s="21">
        <v>1500</v>
      </c>
      <c r="F20" s="22">
        <v>1500</v>
      </c>
      <c r="G20" s="21">
        <f t="shared" si="0"/>
        <v>0</v>
      </c>
      <c r="H20" s="65" t="s">
        <v>18</v>
      </c>
      <c r="I20" s="23"/>
    </row>
    <row r="21" spans="1:14" s="5" customFormat="1" ht="15" customHeight="1">
      <c r="A21" s="58"/>
      <c r="B21" s="60"/>
      <c r="C21" s="62"/>
      <c r="D21" s="64"/>
      <c r="E21" s="24">
        <v>1500</v>
      </c>
      <c r="F21" s="25">
        <v>1500</v>
      </c>
      <c r="G21" s="24">
        <f t="shared" si="0"/>
        <v>0</v>
      </c>
      <c r="H21" s="66"/>
      <c r="I21" s="26"/>
    </row>
    <row r="22" spans="1:14" s="5" customFormat="1" ht="15" customHeight="1">
      <c r="A22" s="57">
        <v>7</v>
      </c>
      <c r="B22" s="59" t="s">
        <v>23</v>
      </c>
      <c r="C22" s="61" t="s">
        <v>31</v>
      </c>
      <c r="D22" s="63" t="s">
        <v>30</v>
      </c>
      <c r="E22" s="21">
        <v>0</v>
      </c>
      <c r="F22" s="22">
        <v>1097</v>
      </c>
      <c r="G22" s="21">
        <f t="shared" si="0"/>
        <v>1097</v>
      </c>
      <c r="H22" s="65" t="s">
        <v>18</v>
      </c>
      <c r="I22" s="23"/>
    </row>
    <row r="23" spans="1:14" s="5" customFormat="1" ht="15" customHeight="1">
      <c r="A23" s="58"/>
      <c r="B23" s="60"/>
      <c r="C23" s="62"/>
      <c r="D23" s="64"/>
      <c r="E23" s="24">
        <v>0</v>
      </c>
      <c r="F23" s="25">
        <v>1097</v>
      </c>
      <c r="G23" s="24">
        <f t="shared" si="0"/>
        <v>1097</v>
      </c>
      <c r="H23" s="66"/>
      <c r="I23" s="26"/>
    </row>
    <row r="24" spans="1:14" s="5" customFormat="1" ht="15" customHeight="1">
      <c r="A24" s="57">
        <v>8</v>
      </c>
      <c r="B24" s="59" t="s">
        <v>23</v>
      </c>
      <c r="C24" s="61" t="s">
        <v>32</v>
      </c>
      <c r="D24" s="63" t="s">
        <v>33</v>
      </c>
      <c r="E24" s="21">
        <v>8200</v>
      </c>
      <c r="F24" s="22">
        <v>6639</v>
      </c>
      <c r="G24" s="21">
        <f t="shared" si="0"/>
        <v>-1561</v>
      </c>
      <c r="H24" s="65" t="s">
        <v>18</v>
      </c>
      <c r="I24" s="23"/>
      <c r="N24" s="2"/>
    </row>
    <row r="25" spans="1:14" s="5" customFormat="1" ht="15" customHeight="1">
      <c r="A25" s="58"/>
      <c r="B25" s="60"/>
      <c r="C25" s="62"/>
      <c r="D25" s="64"/>
      <c r="E25" s="24">
        <v>8200</v>
      </c>
      <c r="F25" s="25">
        <v>6639</v>
      </c>
      <c r="G25" s="24">
        <f t="shared" si="0"/>
        <v>-1561</v>
      </c>
      <c r="H25" s="66"/>
      <c r="I25" s="26"/>
    </row>
    <row r="26" spans="1:14" s="5" customFormat="1" ht="15" customHeight="1">
      <c r="A26" s="57">
        <v>9</v>
      </c>
      <c r="B26" s="59" t="s">
        <v>23</v>
      </c>
      <c r="C26" s="61" t="s">
        <v>34</v>
      </c>
      <c r="D26" s="63" t="s">
        <v>35</v>
      </c>
      <c r="E26" s="21">
        <v>93878</v>
      </c>
      <c r="F26" s="22">
        <v>97484</v>
      </c>
      <c r="G26" s="21">
        <f t="shared" si="0"/>
        <v>3606</v>
      </c>
      <c r="H26" s="65" t="s">
        <v>18</v>
      </c>
      <c r="I26" s="23"/>
    </row>
    <row r="27" spans="1:14" s="5" customFormat="1" ht="15" customHeight="1">
      <c r="A27" s="58"/>
      <c r="B27" s="60"/>
      <c r="C27" s="62"/>
      <c r="D27" s="64"/>
      <c r="E27" s="24">
        <v>93878</v>
      </c>
      <c r="F27" s="25">
        <v>97484</v>
      </c>
      <c r="G27" s="24">
        <f t="shared" si="0"/>
        <v>3606</v>
      </c>
      <c r="H27" s="66"/>
      <c r="I27" s="26"/>
    </row>
    <row r="28" spans="1:14" s="5" customFormat="1" ht="15" customHeight="1">
      <c r="A28" s="57">
        <v>10</v>
      </c>
      <c r="B28" s="59" t="s">
        <v>23</v>
      </c>
      <c r="C28" s="61" t="s">
        <v>36</v>
      </c>
      <c r="D28" s="63" t="s">
        <v>35</v>
      </c>
      <c r="E28" s="21">
        <v>63641</v>
      </c>
      <c r="F28" s="22">
        <v>70355</v>
      </c>
      <c r="G28" s="21">
        <f t="shared" si="0"/>
        <v>6714</v>
      </c>
      <c r="H28" s="65" t="s">
        <v>18</v>
      </c>
      <c r="I28" s="23"/>
    </row>
    <row r="29" spans="1:14" s="5" customFormat="1" ht="15" customHeight="1">
      <c r="A29" s="58"/>
      <c r="B29" s="60"/>
      <c r="C29" s="62"/>
      <c r="D29" s="64"/>
      <c r="E29" s="24">
        <v>63449</v>
      </c>
      <c r="F29" s="25">
        <v>70157</v>
      </c>
      <c r="G29" s="24">
        <f t="shared" si="0"/>
        <v>6708</v>
      </c>
      <c r="H29" s="66"/>
      <c r="I29" s="26"/>
    </row>
    <row r="30" spans="1:14" s="5" customFormat="1" ht="15" customHeight="1">
      <c r="A30" s="57">
        <v>11</v>
      </c>
      <c r="B30" s="59" t="s">
        <v>23</v>
      </c>
      <c r="C30" s="61" t="s">
        <v>37</v>
      </c>
      <c r="D30" s="63" t="s">
        <v>38</v>
      </c>
      <c r="E30" s="21">
        <v>24406</v>
      </c>
      <c r="F30" s="22">
        <v>26637</v>
      </c>
      <c r="G30" s="21">
        <f t="shared" si="0"/>
        <v>2231</v>
      </c>
      <c r="H30" s="65" t="s">
        <v>18</v>
      </c>
      <c r="I30" s="23"/>
    </row>
    <row r="31" spans="1:14" s="5" customFormat="1" ht="15" customHeight="1">
      <c r="A31" s="58"/>
      <c r="B31" s="60"/>
      <c r="C31" s="62"/>
      <c r="D31" s="64"/>
      <c r="E31" s="24">
        <v>24406</v>
      </c>
      <c r="F31" s="25">
        <v>26637</v>
      </c>
      <c r="G31" s="24">
        <f t="shared" si="0"/>
        <v>2231</v>
      </c>
      <c r="H31" s="66"/>
      <c r="I31" s="26"/>
    </row>
    <row r="32" spans="1:14" s="5" customFormat="1" ht="15" customHeight="1">
      <c r="A32" s="57">
        <v>12</v>
      </c>
      <c r="B32" s="59" t="s">
        <v>23</v>
      </c>
      <c r="C32" s="61" t="s">
        <v>39</v>
      </c>
      <c r="D32" s="63" t="s">
        <v>38</v>
      </c>
      <c r="E32" s="21">
        <v>605</v>
      </c>
      <c r="F32" s="22">
        <v>605</v>
      </c>
      <c r="G32" s="21">
        <f t="shared" si="0"/>
        <v>0</v>
      </c>
      <c r="H32" s="65" t="s">
        <v>18</v>
      </c>
      <c r="I32" s="23"/>
    </row>
    <row r="33" spans="1:9" s="5" customFormat="1" ht="15" customHeight="1">
      <c r="A33" s="58"/>
      <c r="B33" s="60"/>
      <c r="C33" s="62"/>
      <c r="D33" s="64"/>
      <c r="E33" s="24">
        <v>605</v>
      </c>
      <c r="F33" s="25">
        <v>605</v>
      </c>
      <c r="G33" s="24">
        <f t="shared" si="0"/>
        <v>0</v>
      </c>
      <c r="H33" s="66"/>
      <c r="I33" s="26"/>
    </row>
    <row r="34" spans="1:9" s="5" customFormat="1" ht="15" customHeight="1">
      <c r="A34" s="57">
        <v>13</v>
      </c>
      <c r="B34" s="59" t="s">
        <v>23</v>
      </c>
      <c r="C34" s="61" t="s">
        <v>42</v>
      </c>
      <c r="D34" s="63" t="s">
        <v>38</v>
      </c>
      <c r="E34" s="21">
        <v>2479</v>
      </c>
      <c r="F34" s="22">
        <v>0</v>
      </c>
      <c r="G34" s="21">
        <f t="shared" si="0"/>
        <v>-2479</v>
      </c>
      <c r="H34" s="65" t="s">
        <v>18</v>
      </c>
      <c r="I34" s="23"/>
    </row>
    <row r="35" spans="1:9" s="5" customFormat="1" ht="15" customHeight="1">
      <c r="A35" s="58"/>
      <c r="B35" s="60"/>
      <c r="C35" s="62"/>
      <c r="D35" s="64"/>
      <c r="E35" s="24">
        <v>2479</v>
      </c>
      <c r="F35" s="25">
        <v>0</v>
      </c>
      <c r="G35" s="24">
        <f t="shared" si="0"/>
        <v>-2479</v>
      </c>
      <c r="H35" s="66"/>
      <c r="I35" s="26"/>
    </row>
    <row r="36" spans="1:9" ht="15" customHeight="1">
      <c r="A36" s="76" t="s">
        <v>40</v>
      </c>
      <c r="B36" s="77"/>
      <c r="C36" s="77"/>
      <c r="D36" s="78"/>
      <c r="E36" s="21">
        <v>577156</v>
      </c>
      <c r="F36" s="22">
        <v>709518</v>
      </c>
      <c r="G36" s="21">
        <v>132362</v>
      </c>
      <c r="H36" s="65"/>
      <c r="I36" s="23"/>
    </row>
    <row r="37" spans="1:9" ht="15" customHeight="1">
      <c r="A37" s="79"/>
      <c r="B37" s="80"/>
      <c r="C37" s="80"/>
      <c r="D37" s="81"/>
      <c r="E37" s="24">
        <v>576964</v>
      </c>
      <c r="F37" s="25">
        <v>691320</v>
      </c>
      <c r="G37" s="24">
        <v>114356</v>
      </c>
      <c r="H37" s="66"/>
      <c r="I37" s="26"/>
    </row>
    <row r="38" spans="1:9" ht="15" customHeight="1">
      <c r="A38" s="82" t="s">
        <v>41</v>
      </c>
      <c r="B38" s="83"/>
      <c r="C38" s="83"/>
      <c r="D38" s="84"/>
      <c r="E38" s="21">
        <v>1684561</v>
      </c>
      <c r="F38" s="22">
        <v>1820081</v>
      </c>
      <c r="G38" s="27">
        <v>135520</v>
      </c>
      <c r="H38" s="65" t="str">
        <f>IF(I38 ="","","区ＣＭ")</f>
        <v/>
      </c>
      <c r="I38" s="28" t="str">
        <f>IF(SUMIF($K$8:$K$37, K38, I8:I37)=0,"",SUMIF($K$8:$K$37, K38, I8:I37))</f>
        <v/>
      </c>
    </row>
    <row r="39" spans="1:9" ht="15" customHeight="1" thickBot="1">
      <c r="A39" s="85"/>
      <c r="B39" s="86"/>
      <c r="C39" s="86"/>
      <c r="D39" s="87"/>
      <c r="E39" s="29">
        <v>1684369</v>
      </c>
      <c r="F39" s="30">
        <v>1801883</v>
      </c>
      <c r="G39" s="29">
        <v>117514</v>
      </c>
      <c r="H39" s="88"/>
      <c r="I39" s="31" t="str">
        <f>IF(SUMIF($K$8:$K$37, K39, I8:I37)=0,"",SUMIF($K$8:$K$37, K39, I8:I37))</f>
        <v/>
      </c>
    </row>
  </sheetData>
  <mergeCells count="76">
    <mergeCell ref="A38:D39"/>
    <mergeCell ref="H38:H39"/>
    <mergeCell ref="A34:A35"/>
    <mergeCell ref="B34:B35"/>
    <mergeCell ref="C34:C35"/>
    <mergeCell ref="D34:D35"/>
    <mergeCell ref="H34:H35"/>
    <mergeCell ref="A36:D37"/>
    <mergeCell ref="H36:H37"/>
    <mergeCell ref="A30:A31"/>
    <mergeCell ref="B30:B31"/>
    <mergeCell ref="C30:C31"/>
    <mergeCell ref="D30:D31"/>
    <mergeCell ref="H30:H31"/>
    <mergeCell ref="A32:A33"/>
    <mergeCell ref="B32:B33"/>
    <mergeCell ref="C32:C33"/>
    <mergeCell ref="D32:D33"/>
    <mergeCell ref="H32:H33"/>
    <mergeCell ref="A26:A27"/>
    <mergeCell ref="B26:B27"/>
    <mergeCell ref="C26:C27"/>
    <mergeCell ref="D26:D27"/>
    <mergeCell ref="H26:H27"/>
    <mergeCell ref="A28:A29"/>
    <mergeCell ref="B28:B29"/>
    <mergeCell ref="C28:C29"/>
    <mergeCell ref="D28:D29"/>
    <mergeCell ref="H28:H29"/>
    <mergeCell ref="A22:A23"/>
    <mergeCell ref="B22:B23"/>
    <mergeCell ref="C22:C23"/>
    <mergeCell ref="D22:D23"/>
    <mergeCell ref="H22:H23"/>
    <mergeCell ref="A24:A25"/>
    <mergeCell ref="B24:B25"/>
    <mergeCell ref="C24:C25"/>
    <mergeCell ref="D24:D25"/>
    <mergeCell ref="H24:H25"/>
    <mergeCell ref="A18:A19"/>
    <mergeCell ref="B18:B19"/>
    <mergeCell ref="C18:C19"/>
    <mergeCell ref="D18:D19"/>
    <mergeCell ref="H18:H19"/>
    <mergeCell ref="A20:A21"/>
    <mergeCell ref="B20:B21"/>
    <mergeCell ref="C20:C21"/>
    <mergeCell ref="D20:D21"/>
    <mergeCell ref="H20:H21"/>
    <mergeCell ref="A14:A15"/>
    <mergeCell ref="B14:B15"/>
    <mergeCell ref="C14:C15"/>
    <mergeCell ref="D14:D15"/>
    <mergeCell ref="H14:H15"/>
    <mergeCell ref="A16:A17"/>
    <mergeCell ref="B16:B17"/>
    <mergeCell ref="C16:C17"/>
    <mergeCell ref="D16:D17"/>
    <mergeCell ref="H16:H17"/>
    <mergeCell ref="A10:D11"/>
    <mergeCell ref="H10:H11"/>
    <mergeCell ref="A12:A13"/>
    <mergeCell ref="B12:B13"/>
    <mergeCell ref="C12:C13"/>
    <mergeCell ref="D12:D13"/>
    <mergeCell ref="H12:H13"/>
    <mergeCell ref="D3:I3"/>
    <mergeCell ref="E5:F5"/>
    <mergeCell ref="C6:C7"/>
    <mergeCell ref="D6:D7"/>
    <mergeCell ref="H6:I7"/>
    <mergeCell ref="A8:A9"/>
    <mergeCell ref="B8:B9"/>
    <mergeCell ref="C8:C9"/>
    <mergeCell ref="D8:D9"/>
    <mergeCell ref="H8:H9"/>
  </mergeCells>
  <phoneticPr fontId="2"/>
  <dataValidations count="2">
    <dataValidation type="list" allowBlank="1" showInputMessage="1" showErrorMessage="1" sqref="F7" xr:uid="{680A50E9-F3E7-4EA5-87C5-CFF90646921F}">
      <formula1>"調 整 ③,予 算 案 ②,予 算 ②"</formula1>
    </dataValidation>
    <dataValidation type="list" allowBlank="1" showInputMessage="1" showErrorMessage="1" sqref="H8:H9 H12:H35" xr:uid="{595A4474-6F93-4440-8A1F-F0BE61C8F4CA}">
      <formula1>"　　,区ＣＭ"</formula1>
    </dataValidation>
  </dataValidations>
  <hyperlinks>
    <hyperlink ref="C8" location="'事業概要説明資料'!N_0a4d1d2f4732ca90c29d42df016d4345" display="'事業概要説明資料'!N_0a4d1d2f4732ca90c29d42df016d4345" xr:uid="{74DCA6C0-648F-4025-937F-681E3C039518}"/>
    <hyperlink ref="C12" location="'事業概要説明資料'!N_8d262d2747b2ca90c29d42df016d43d9" display="'事業概要説明資料'!N_8d262d2747b2ca90c29d42df016d43d9" xr:uid="{2425D2D7-891C-4243-BEA6-C2701F7C6FE1}"/>
    <hyperlink ref="C14" location="'事業概要説明資料'!N_dc2725e747b2ca90c29d42df016d4377" display="'事業概要説明資料'!N_dc2725e747b2ca90c29d42df016d4377" xr:uid="{9009887C-8800-4202-A917-F8F20ACCAA68}"/>
    <hyperlink ref="C16" location="'事業概要説明資料'!N_fe306d274772ca90c29d42df016d43a1" display="'事業概要説明資料'!N_fe306d274772ca90c29d42df016d43a1" xr:uid="{9E1261A8-D219-4696-9AA8-7656000D0554}"/>
    <hyperlink ref="C18" location="'事業概要説明資料'!N_8fcd216b47f2ca90c29d42df016d4352" display="'事業概要説明資料'!N_8fcd216b47f2ca90c29d42df016d4352" xr:uid="{4ADDDDBC-B452-44B0-8AA9-B9A0FA99D023}"/>
    <hyperlink ref="C20" location="'事業概要説明資料'!N_2a4fd1a34772ca90c29d42df016d43d6" display="'事業概要説明資料'!N_2a4fd1a34772ca90c29d42df016d43d6" xr:uid="{AB94BFAE-8599-4C2B-BCA1-6815B71E738A}"/>
    <hyperlink ref="C22" location="'事業概要説明資料'!N_a133faa94723c210a65a9dab116d434c" display="'事業概要説明資料'!N_a133faa94723c210a65a9dab116d434c" xr:uid="{973C9DD7-2BC2-455F-AB15-F1E72352447C}"/>
    <hyperlink ref="C24" location="'事業概要説明資料'!N_99262d2747b2ca90c29d42df016d43f6" display="'事業概要説明資料'!N_99262d2747b2ca90c29d42df016d43f6" xr:uid="{38686DFE-7726-4A09-96B4-31198F5ADE34}"/>
    <hyperlink ref="C26" location="'事業概要説明資料'!N_5479696f47b2ca90c29d42df016d4327" display="'事業概要説明資料'!N_5479696f47b2ca90c29d42df016d4327" xr:uid="{406FD174-2E34-42E5-A53C-48C0E664007B}"/>
    <hyperlink ref="C28" location="'事業概要説明資料'!N_5df1296b4772ca90c29d42df016d4382" display="'事業概要説明資料'!N_5df1296b4772ca90c29d42df016d4382" xr:uid="{5D825C38-7F14-48C4-BCEA-57F79840AA9A}"/>
    <hyperlink ref="C30" location="'事業概要説明資料'!N_2b61e12b4772ca90c29d42df016d43e0" display="'事業概要説明資料'!N_2b61e12b4772ca90c29d42df016d43e0" xr:uid="{8DEE08C7-355C-490E-A957-7605D9D52504}"/>
    <hyperlink ref="C32" location="'事業概要説明資料'!N_9d5c616747f2ca90c29d42df016d4367" display="'事業概要説明資料'!N_9d5c616747f2ca90c29d42df016d4367" xr:uid="{82F012B9-301D-4385-B38B-730BB677A545}"/>
    <hyperlink ref="C34" location="'事業概要説明資料'!N_87d3a9af4772ca90c29d42df016d431a" display="'事業概要説明資料'!N_87d3a9af4772ca90c29d42df016d431a" xr:uid="{E66859EC-A48A-4119-8DA8-B0B8145BF345}"/>
  </hyperlinks>
  <pageMargins left="0.70866141732283472" right="0.70866141732283472" top="0.78740157480314965" bottom="0.59055118110236227" header="0.31496062992125984" footer="0.59055118110236227"/>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A30D5-EF40-403E-B0B6-1AE887BCB125}">
  <dimension ref="A1:IQ445"/>
  <sheetViews>
    <sheetView showGridLines="0" view="pageBreakPreview" topLeftCell="A17" zoomScaleNormal="100" zoomScaleSheetLayoutView="100" workbookViewId="0">
      <selection activeCell="H38" sqref="H38:AX38"/>
    </sheetView>
  </sheetViews>
  <sheetFormatPr defaultRowHeight="12.75"/>
  <cols>
    <col min="1" max="111" width="1.75" style="33" customWidth="1"/>
    <col min="112" max="112" width="8.875" style="33" customWidth="1"/>
    <col min="113" max="113" width="11.5" style="33" customWidth="1"/>
    <col min="114" max="252" width="8.875" style="33" customWidth="1"/>
    <col min="253" max="367" width="1.625" style="33" customWidth="1"/>
    <col min="368" max="368" width="8.875" style="33" customWidth="1"/>
    <col min="369" max="369" width="11.5" style="33" customWidth="1"/>
    <col min="370" max="508" width="8.875" style="33" customWidth="1"/>
    <col min="509" max="623" width="1.625" style="33" customWidth="1"/>
    <col min="624" max="624" width="8.875" style="33" customWidth="1"/>
    <col min="625" max="625" width="11.5" style="33" customWidth="1"/>
    <col min="626" max="764" width="8.875" style="33" customWidth="1"/>
    <col min="765" max="879" width="1.625" style="33" customWidth="1"/>
    <col min="880" max="880" width="8.875" style="33" customWidth="1"/>
    <col min="881" max="881" width="11.5" style="33" customWidth="1"/>
    <col min="882" max="1020" width="8.875" style="33" customWidth="1"/>
    <col min="1021" max="1135" width="1.625" style="33" customWidth="1"/>
    <col min="1136" max="1136" width="8.875" style="33" customWidth="1"/>
    <col min="1137" max="1137" width="11.5" style="33" customWidth="1"/>
    <col min="1138" max="1276" width="8.875" style="33" customWidth="1"/>
    <col min="1277" max="1391" width="1.625" style="33" customWidth="1"/>
    <col min="1392" max="1392" width="8.875" style="33" customWidth="1"/>
    <col min="1393" max="1393" width="11.5" style="33" customWidth="1"/>
    <col min="1394" max="1532" width="8.875" style="33" customWidth="1"/>
    <col min="1533" max="1647" width="1.625" style="33" customWidth="1"/>
    <col min="1648" max="1648" width="8.875" style="33" customWidth="1"/>
    <col min="1649" max="1649" width="11.5" style="33" customWidth="1"/>
    <col min="1650" max="1788" width="8.875" style="33" customWidth="1"/>
    <col min="1789" max="1903" width="1.625" style="33" customWidth="1"/>
    <col min="1904" max="1904" width="8.875" style="33" customWidth="1"/>
    <col min="1905" max="1905" width="11.5" style="33" customWidth="1"/>
    <col min="1906" max="2044" width="8.875" style="33" customWidth="1"/>
    <col min="2045" max="2159" width="1.625" style="33" customWidth="1"/>
    <col min="2160" max="2160" width="8.875" style="33" customWidth="1"/>
    <col min="2161" max="2161" width="11.5" style="33" customWidth="1"/>
    <col min="2162" max="2300" width="8.875" style="33" customWidth="1"/>
    <col min="2301" max="2415" width="1.625" style="33" customWidth="1"/>
    <col min="2416" max="2416" width="8.875" style="33" customWidth="1"/>
    <col min="2417" max="2417" width="11.5" style="33" customWidth="1"/>
    <col min="2418" max="2556" width="8.875" style="33" customWidth="1"/>
    <col min="2557" max="2671" width="1.625" style="33" customWidth="1"/>
    <col min="2672" max="2672" width="8.875" style="33" customWidth="1"/>
    <col min="2673" max="2673" width="11.5" style="33" customWidth="1"/>
    <col min="2674" max="2812" width="8.875" style="33" customWidth="1"/>
    <col min="2813" max="2927" width="1.625" style="33" customWidth="1"/>
    <col min="2928" max="2928" width="8.875" style="33" customWidth="1"/>
    <col min="2929" max="2929" width="11.5" style="33" customWidth="1"/>
    <col min="2930" max="3068" width="8.875" style="33" customWidth="1"/>
    <col min="3069" max="3183" width="1.625" style="33" customWidth="1"/>
    <col min="3184" max="3184" width="8.875" style="33" customWidth="1"/>
    <col min="3185" max="3185" width="11.5" style="33" customWidth="1"/>
    <col min="3186" max="3324" width="8.875" style="33" customWidth="1"/>
    <col min="3325" max="3439" width="1.625" style="33" customWidth="1"/>
    <col min="3440" max="3440" width="8.875" style="33" customWidth="1"/>
    <col min="3441" max="3441" width="11.5" style="33" customWidth="1"/>
    <col min="3442" max="3580" width="8.875" style="33" customWidth="1"/>
    <col min="3581" max="3695" width="1.625" style="33" customWidth="1"/>
    <col min="3696" max="3696" width="8.875" style="33" customWidth="1"/>
    <col min="3697" max="3697" width="11.5" style="33" customWidth="1"/>
    <col min="3698" max="3836" width="8.875" style="33" customWidth="1"/>
    <col min="3837" max="3951" width="1.625" style="33" customWidth="1"/>
    <col min="3952" max="3952" width="8.875" style="33" customWidth="1"/>
    <col min="3953" max="3953" width="11.5" style="33" customWidth="1"/>
    <col min="3954" max="4092" width="8.875" style="33" customWidth="1"/>
    <col min="4093" max="4207" width="1.625" style="33" customWidth="1"/>
    <col min="4208" max="4208" width="8.875" style="33" customWidth="1"/>
    <col min="4209" max="4209" width="11.5" style="33" customWidth="1"/>
    <col min="4210" max="4348" width="8.875" style="33" customWidth="1"/>
    <col min="4349" max="4463" width="1.625" style="33" customWidth="1"/>
    <col min="4464" max="4464" width="8.875" style="33" customWidth="1"/>
    <col min="4465" max="4465" width="11.5" style="33" customWidth="1"/>
    <col min="4466" max="4604" width="8.875" style="33" customWidth="1"/>
    <col min="4605" max="4719" width="1.625" style="33" customWidth="1"/>
    <col min="4720" max="4720" width="8.875" style="33" customWidth="1"/>
    <col min="4721" max="4721" width="11.5" style="33" customWidth="1"/>
    <col min="4722" max="4860" width="8.875" style="33" customWidth="1"/>
    <col min="4861" max="4975" width="1.625" style="33" customWidth="1"/>
    <col min="4976" max="4976" width="8.875" style="33" customWidth="1"/>
    <col min="4977" max="4977" width="11.5" style="33" customWidth="1"/>
    <col min="4978" max="5116" width="8.875" style="33" customWidth="1"/>
    <col min="5117" max="5231" width="1.625" style="33" customWidth="1"/>
    <col min="5232" max="5232" width="8.875" style="33" customWidth="1"/>
    <col min="5233" max="5233" width="11.5" style="33" customWidth="1"/>
    <col min="5234" max="5372" width="8.875" style="33" customWidth="1"/>
    <col min="5373" max="5487" width="1.625" style="33" customWidth="1"/>
    <col min="5488" max="5488" width="8.875" style="33" customWidth="1"/>
    <col min="5489" max="5489" width="11.5" style="33" customWidth="1"/>
    <col min="5490" max="5628" width="8.875" style="33" customWidth="1"/>
    <col min="5629" max="5743" width="1.625" style="33" customWidth="1"/>
    <col min="5744" max="5744" width="8.875" style="33" customWidth="1"/>
    <col min="5745" max="5745" width="11.5" style="33" customWidth="1"/>
    <col min="5746" max="5884" width="8.875" style="33" customWidth="1"/>
    <col min="5885" max="5999" width="1.625" style="33" customWidth="1"/>
    <col min="6000" max="6000" width="8.875" style="33" customWidth="1"/>
    <col min="6001" max="6001" width="11.5" style="33" customWidth="1"/>
    <col min="6002" max="6140" width="8.875" style="33" customWidth="1"/>
    <col min="6141" max="6255" width="1.625" style="33" customWidth="1"/>
    <col min="6256" max="6256" width="8.875" style="33" customWidth="1"/>
    <col min="6257" max="6257" width="11.5" style="33" customWidth="1"/>
    <col min="6258" max="6396" width="8.875" style="33" customWidth="1"/>
    <col min="6397" max="6511" width="1.625" style="33" customWidth="1"/>
    <col min="6512" max="6512" width="8.875" style="33" customWidth="1"/>
    <col min="6513" max="6513" width="11.5" style="33" customWidth="1"/>
    <col min="6514" max="6652" width="8.875" style="33" customWidth="1"/>
    <col min="6653" max="6767" width="1.625" style="33" customWidth="1"/>
    <col min="6768" max="6768" width="8.875" style="33" customWidth="1"/>
    <col min="6769" max="6769" width="11.5" style="33" customWidth="1"/>
    <col min="6770" max="6908" width="8.875" style="33" customWidth="1"/>
    <col min="6909" max="7023" width="1.625" style="33" customWidth="1"/>
    <col min="7024" max="7024" width="8.875" style="33" customWidth="1"/>
    <col min="7025" max="7025" width="11.5" style="33" customWidth="1"/>
    <col min="7026" max="7164" width="8.875" style="33" customWidth="1"/>
    <col min="7165" max="7279" width="1.625" style="33" customWidth="1"/>
    <col min="7280" max="7280" width="8.875" style="33" customWidth="1"/>
    <col min="7281" max="7281" width="11.5" style="33" customWidth="1"/>
    <col min="7282" max="7420" width="8.875" style="33" customWidth="1"/>
    <col min="7421" max="7535" width="1.625" style="33" customWidth="1"/>
    <col min="7536" max="7536" width="8.875" style="33" customWidth="1"/>
    <col min="7537" max="7537" width="11.5" style="33" customWidth="1"/>
    <col min="7538" max="7676" width="8.875" style="33" customWidth="1"/>
    <col min="7677" max="7791" width="1.625" style="33" customWidth="1"/>
    <col min="7792" max="7792" width="8.875" style="33" customWidth="1"/>
    <col min="7793" max="7793" width="11.5" style="33" customWidth="1"/>
    <col min="7794" max="7932" width="8.875" style="33" customWidth="1"/>
    <col min="7933" max="8047" width="1.625" style="33" customWidth="1"/>
    <col min="8048" max="8048" width="8.875" style="33" customWidth="1"/>
    <col min="8049" max="8049" width="11.5" style="33" customWidth="1"/>
    <col min="8050" max="8188" width="8.875" style="33" customWidth="1"/>
    <col min="8189" max="8303" width="1.625" style="33" customWidth="1"/>
    <col min="8304" max="8304" width="8.875" style="33" customWidth="1"/>
    <col min="8305" max="8305" width="11.5" style="33" customWidth="1"/>
    <col min="8306" max="8444" width="8.875" style="33" customWidth="1"/>
    <col min="8445" max="8559" width="1.625" style="33" customWidth="1"/>
    <col min="8560" max="8560" width="8.875" style="33" customWidth="1"/>
    <col min="8561" max="8561" width="11.5" style="33" customWidth="1"/>
    <col min="8562" max="8700" width="8.875" style="33" customWidth="1"/>
    <col min="8701" max="8815" width="1.625" style="33" customWidth="1"/>
    <col min="8816" max="8816" width="8.875" style="33" customWidth="1"/>
    <col min="8817" max="8817" width="11.5" style="33" customWidth="1"/>
    <col min="8818" max="8956" width="8.875" style="33" customWidth="1"/>
    <col min="8957" max="9071" width="1.625" style="33" customWidth="1"/>
    <col min="9072" max="9072" width="8.875" style="33" customWidth="1"/>
    <col min="9073" max="9073" width="11.5" style="33" customWidth="1"/>
    <col min="9074" max="9212" width="8.875" style="33" customWidth="1"/>
    <col min="9213" max="9327" width="1.625" style="33" customWidth="1"/>
    <col min="9328" max="9328" width="8.875" style="33" customWidth="1"/>
    <col min="9329" max="9329" width="11.5" style="33" customWidth="1"/>
    <col min="9330" max="9468" width="8.875" style="33" customWidth="1"/>
    <col min="9469" max="9583" width="1.625" style="33" customWidth="1"/>
    <col min="9584" max="9584" width="8.875" style="33" customWidth="1"/>
    <col min="9585" max="9585" width="11.5" style="33" customWidth="1"/>
    <col min="9586" max="9724" width="8.875" style="33" customWidth="1"/>
    <col min="9725" max="9839" width="1.625" style="33" customWidth="1"/>
    <col min="9840" max="9840" width="8.875" style="33" customWidth="1"/>
    <col min="9841" max="9841" width="11.5" style="33" customWidth="1"/>
    <col min="9842" max="9980" width="8.875" style="33" customWidth="1"/>
    <col min="9981" max="10095" width="1.625" style="33" customWidth="1"/>
    <col min="10096" max="10096" width="8.875" style="33" customWidth="1"/>
    <col min="10097" max="10097" width="11.5" style="33" customWidth="1"/>
    <col min="10098" max="10236" width="8.875" style="33" customWidth="1"/>
    <col min="10237" max="10351" width="1.625" style="33" customWidth="1"/>
    <col min="10352" max="10352" width="8.875" style="33" customWidth="1"/>
    <col min="10353" max="10353" width="11.5" style="33" customWidth="1"/>
    <col min="10354" max="10492" width="8.875" style="33" customWidth="1"/>
    <col min="10493" max="10607" width="1.625" style="33" customWidth="1"/>
    <col min="10608" max="10608" width="8.875" style="33" customWidth="1"/>
    <col min="10609" max="10609" width="11.5" style="33" customWidth="1"/>
    <col min="10610" max="10748" width="8.875" style="33" customWidth="1"/>
    <col min="10749" max="10863" width="1.625" style="33" customWidth="1"/>
    <col min="10864" max="10864" width="8.875" style="33" customWidth="1"/>
    <col min="10865" max="10865" width="11.5" style="33" customWidth="1"/>
    <col min="10866" max="11004" width="8.875" style="33" customWidth="1"/>
    <col min="11005" max="11119" width="1.625" style="33" customWidth="1"/>
    <col min="11120" max="11120" width="8.875" style="33" customWidth="1"/>
    <col min="11121" max="11121" width="11.5" style="33" customWidth="1"/>
    <col min="11122" max="11260" width="8.875" style="33" customWidth="1"/>
    <col min="11261" max="11375" width="1.625" style="33" customWidth="1"/>
    <col min="11376" max="11376" width="8.875" style="33" customWidth="1"/>
    <col min="11377" max="11377" width="11.5" style="33" customWidth="1"/>
    <col min="11378" max="11516" width="8.875" style="33" customWidth="1"/>
    <col min="11517" max="11631" width="1.625" style="33" customWidth="1"/>
    <col min="11632" max="11632" width="8.875" style="33" customWidth="1"/>
    <col min="11633" max="11633" width="11.5" style="33" customWidth="1"/>
    <col min="11634" max="11772" width="8.875" style="33" customWidth="1"/>
    <col min="11773" max="11887" width="1.625" style="33" customWidth="1"/>
    <col min="11888" max="11888" width="8.875" style="33" customWidth="1"/>
    <col min="11889" max="11889" width="11.5" style="33" customWidth="1"/>
    <col min="11890" max="12028" width="8.875" style="33" customWidth="1"/>
    <col min="12029" max="12143" width="1.625" style="33" customWidth="1"/>
    <col min="12144" max="12144" width="8.875" style="33" customWidth="1"/>
    <col min="12145" max="12145" width="11.5" style="33" customWidth="1"/>
    <col min="12146" max="12284" width="8.875" style="33" customWidth="1"/>
    <col min="12285" max="12399" width="1.625" style="33" customWidth="1"/>
    <col min="12400" max="12400" width="8.875" style="33" customWidth="1"/>
    <col min="12401" max="12401" width="11.5" style="33" customWidth="1"/>
    <col min="12402" max="12540" width="8.875" style="33" customWidth="1"/>
    <col min="12541" max="12655" width="1.625" style="33" customWidth="1"/>
    <col min="12656" max="12656" width="8.875" style="33" customWidth="1"/>
    <col min="12657" max="12657" width="11.5" style="33" customWidth="1"/>
    <col min="12658" max="12796" width="8.875" style="33" customWidth="1"/>
    <col min="12797" max="12911" width="1.625" style="33" customWidth="1"/>
    <col min="12912" max="12912" width="8.875" style="33" customWidth="1"/>
    <col min="12913" max="12913" width="11.5" style="33" customWidth="1"/>
    <col min="12914" max="13052" width="8.875" style="33" customWidth="1"/>
    <col min="13053" max="13167" width="1.625" style="33" customWidth="1"/>
    <col min="13168" max="13168" width="8.875" style="33" customWidth="1"/>
    <col min="13169" max="13169" width="11.5" style="33" customWidth="1"/>
    <col min="13170" max="13308" width="8.875" style="33" customWidth="1"/>
    <col min="13309" max="13423" width="1.625" style="33" customWidth="1"/>
    <col min="13424" max="13424" width="8.875" style="33" customWidth="1"/>
    <col min="13425" max="13425" width="11.5" style="33" customWidth="1"/>
    <col min="13426" max="13564" width="8.875" style="33" customWidth="1"/>
    <col min="13565" max="13679" width="1.625" style="33" customWidth="1"/>
    <col min="13680" max="13680" width="8.875" style="33" customWidth="1"/>
    <col min="13681" max="13681" width="11.5" style="33" customWidth="1"/>
    <col min="13682" max="13820" width="8.875" style="33" customWidth="1"/>
    <col min="13821" max="13935" width="1.625" style="33" customWidth="1"/>
    <col min="13936" max="13936" width="8.875" style="33" customWidth="1"/>
    <col min="13937" max="13937" width="11.5" style="33" customWidth="1"/>
    <col min="13938" max="14076" width="8.875" style="33" customWidth="1"/>
    <col min="14077" max="14191" width="1.625" style="33" customWidth="1"/>
    <col min="14192" max="14192" width="8.875" style="33" customWidth="1"/>
    <col min="14193" max="14193" width="11.5" style="33" customWidth="1"/>
    <col min="14194" max="14332" width="8.875" style="33" customWidth="1"/>
    <col min="14333" max="14447" width="1.625" style="33" customWidth="1"/>
    <col min="14448" max="14448" width="8.875" style="33" customWidth="1"/>
    <col min="14449" max="14449" width="11.5" style="33" customWidth="1"/>
    <col min="14450" max="14588" width="8.875" style="33" customWidth="1"/>
    <col min="14589" max="14703" width="1.625" style="33" customWidth="1"/>
    <col min="14704" max="14704" width="8.875" style="33" customWidth="1"/>
    <col min="14705" max="14705" width="11.5" style="33" customWidth="1"/>
    <col min="14706" max="14844" width="8.875" style="33" customWidth="1"/>
    <col min="14845" max="14959" width="1.625" style="33" customWidth="1"/>
    <col min="14960" max="14960" width="8.875" style="33" customWidth="1"/>
    <col min="14961" max="14961" width="11.5" style="33" customWidth="1"/>
    <col min="14962" max="15100" width="8.875" style="33" customWidth="1"/>
    <col min="15101" max="15215" width="1.625" style="33" customWidth="1"/>
    <col min="15216" max="15216" width="8.875" style="33" customWidth="1"/>
    <col min="15217" max="15217" width="11.5" style="33" customWidth="1"/>
    <col min="15218" max="15356" width="8.875" style="33" customWidth="1"/>
    <col min="15357" max="15471" width="1.625" style="33" customWidth="1"/>
    <col min="15472" max="15472" width="8.875" style="33" customWidth="1"/>
    <col min="15473" max="15473" width="11.5" style="33" customWidth="1"/>
    <col min="15474" max="15612" width="8.875" style="33" customWidth="1"/>
    <col min="15613" max="15727" width="1.625" style="33" customWidth="1"/>
    <col min="15728" max="15728" width="8.875" style="33" customWidth="1"/>
    <col min="15729" max="15729" width="11.5" style="33" customWidth="1"/>
    <col min="15730" max="15868" width="8.875" style="33" customWidth="1"/>
    <col min="15869" max="15983" width="1.625" style="33" customWidth="1"/>
    <col min="15984" max="15984" width="8.875" style="33" customWidth="1"/>
    <col min="15985" max="15985" width="11.5" style="33" customWidth="1"/>
    <col min="15986" max="16124" width="8.875" style="33" customWidth="1"/>
    <col min="16125" max="16239" width="1.625" style="33" customWidth="1"/>
    <col min="16240" max="16240" width="8.875" style="33" customWidth="1"/>
    <col min="16241" max="16241" width="11.5" style="33" customWidth="1"/>
    <col min="16242" max="16242" width="8.875" style="33" customWidth="1"/>
    <col min="16243" max="16384" width="9" style="33"/>
  </cols>
  <sheetData>
    <row r="1" spans="1:113" ht="18.75">
      <c r="A1" s="32" t="s">
        <v>43</v>
      </c>
      <c r="AW1" s="34"/>
      <c r="AX1" s="35"/>
      <c r="AY1" s="34"/>
    </row>
    <row r="3" spans="1:113" ht="18.75">
      <c r="B3" s="107" t="s">
        <v>0</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row>
    <row r="4" spans="1:113">
      <c r="Z4" s="36"/>
      <c r="AD4" s="36"/>
      <c r="AE4" s="36"/>
      <c r="AF4" s="36"/>
      <c r="AG4" s="36"/>
      <c r="AH4" s="36"/>
      <c r="AI4" s="36"/>
      <c r="AO4" s="36"/>
    </row>
    <row r="5" spans="1:113" ht="13.5" thickBot="1">
      <c r="Z5" s="36"/>
      <c r="AD5" s="36"/>
      <c r="AE5" s="36"/>
      <c r="AF5" s="36"/>
      <c r="AG5" s="36"/>
      <c r="AH5" s="36"/>
      <c r="AI5" s="36"/>
      <c r="AO5" s="36"/>
      <c r="DI5" s="37"/>
    </row>
    <row r="6" spans="1:113" ht="24.75" customHeight="1" thickBot="1">
      <c r="B6" s="109" t="s">
        <v>44</v>
      </c>
      <c r="C6" s="110"/>
      <c r="D6" s="110"/>
      <c r="E6" s="110"/>
      <c r="F6" s="110"/>
      <c r="G6" s="110"/>
      <c r="H6" s="111" t="s">
        <v>45</v>
      </c>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3"/>
      <c r="DI6" s="37"/>
    </row>
    <row r="7" spans="1:113" ht="14.25">
      <c r="B7" s="38"/>
      <c r="C7" s="38"/>
      <c r="D7" s="38"/>
      <c r="E7" s="38"/>
      <c r="F7" s="38"/>
      <c r="G7" s="38"/>
      <c r="H7" s="39"/>
      <c r="I7" s="39"/>
      <c r="J7" s="39"/>
      <c r="K7" s="39"/>
      <c r="L7" s="40"/>
      <c r="M7" s="40"/>
      <c r="N7" s="40"/>
      <c r="O7" s="40"/>
      <c r="P7" s="39"/>
      <c r="Q7" s="39"/>
      <c r="R7" s="39"/>
      <c r="S7" s="39"/>
      <c r="T7" s="39"/>
      <c r="U7" s="39"/>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DI7" s="37"/>
    </row>
    <row r="8" spans="1:113" ht="15" thickBot="1">
      <c r="A8" s="42"/>
      <c r="B8" s="41" t="s">
        <v>46</v>
      </c>
      <c r="C8" s="39"/>
      <c r="D8" s="39"/>
      <c r="E8" s="39"/>
      <c r="F8" s="39"/>
      <c r="G8" s="39"/>
      <c r="H8" s="39"/>
      <c r="I8" s="39"/>
      <c r="J8" s="39"/>
      <c r="K8" s="39"/>
      <c r="L8" s="40"/>
      <c r="M8" s="40"/>
      <c r="N8" s="40"/>
      <c r="O8" s="40"/>
      <c r="P8" s="39"/>
      <c r="Q8" s="39"/>
      <c r="R8" s="39"/>
      <c r="S8" s="39"/>
      <c r="T8" s="39"/>
      <c r="U8" s="39"/>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DI8" s="37"/>
    </row>
    <row r="9" spans="1:113" ht="14.25">
      <c r="A9" s="39"/>
      <c r="B9" s="43"/>
      <c r="C9" s="38"/>
      <c r="D9" s="38"/>
      <c r="E9" s="38"/>
      <c r="F9" s="38"/>
      <c r="G9" s="38"/>
      <c r="H9" s="38"/>
      <c r="I9" s="38"/>
      <c r="J9" s="38"/>
      <c r="K9" s="38"/>
      <c r="L9" s="44"/>
      <c r="M9" s="44"/>
      <c r="N9" s="44"/>
      <c r="O9" s="44"/>
      <c r="P9" s="38"/>
      <c r="Q9" s="38"/>
      <c r="R9" s="38"/>
      <c r="S9" s="38"/>
      <c r="T9" s="38"/>
      <c r="U9" s="38"/>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6"/>
    </row>
    <row r="10" spans="1:113" ht="12" customHeight="1">
      <c r="A10" s="39"/>
      <c r="B10" s="114" t="s">
        <v>45</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6"/>
    </row>
    <row r="11" spans="1:113" ht="12" customHeight="1">
      <c r="A11" s="39"/>
      <c r="B11" s="114"/>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6"/>
      <c r="BC11" s="47"/>
    </row>
    <row r="12" spans="1:113" ht="12" customHeight="1">
      <c r="A12" s="39"/>
      <c r="B12" s="114"/>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6"/>
    </row>
    <row r="13" spans="1:113" ht="12" customHeight="1">
      <c r="A13" s="39"/>
      <c r="B13" s="114"/>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6"/>
    </row>
    <row r="14" spans="1:113" ht="12" customHeight="1">
      <c r="A14" s="39"/>
      <c r="B14" s="114"/>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6"/>
    </row>
    <row r="15" spans="1:113" ht="15" thickBot="1">
      <c r="A15" s="48"/>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1"/>
    </row>
    <row r="16" spans="1:113">
      <c r="B16" s="52"/>
    </row>
    <row r="17" spans="1:251" ht="15" thickBot="1">
      <c r="A17" s="42"/>
      <c r="B17" s="41" t="s">
        <v>47</v>
      </c>
      <c r="C17" s="39"/>
      <c r="D17" s="39"/>
      <c r="E17" s="39"/>
      <c r="F17" s="39"/>
      <c r="G17" s="39"/>
      <c r="H17" s="39"/>
      <c r="I17" s="39"/>
      <c r="J17" s="39"/>
      <c r="K17" s="39"/>
      <c r="L17" s="40"/>
      <c r="M17" s="40"/>
      <c r="N17" s="40"/>
      <c r="O17" s="40"/>
      <c r="P17" s="39"/>
      <c r="Q17" s="39"/>
      <c r="R17" s="39"/>
      <c r="S17" s="39"/>
      <c r="T17" s="39"/>
      <c r="U17" s="39"/>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DI17" s="37"/>
    </row>
    <row r="18" spans="1:251" ht="14.25">
      <c r="A18" s="39"/>
      <c r="B18" s="43"/>
      <c r="C18" s="38"/>
      <c r="D18" s="38"/>
      <c r="E18" s="38"/>
      <c r="F18" s="38"/>
      <c r="G18" s="38"/>
      <c r="H18" s="38"/>
      <c r="I18" s="38"/>
      <c r="J18" s="38"/>
      <c r="K18" s="38"/>
      <c r="L18" s="44"/>
      <c r="M18" s="44"/>
      <c r="N18" s="44"/>
      <c r="O18" s="44"/>
      <c r="P18" s="38"/>
      <c r="Q18" s="38"/>
      <c r="R18" s="38"/>
      <c r="S18" s="38"/>
      <c r="T18" s="38"/>
      <c r="U18" s="38"/>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6"/>
    </row>
    <row r="19" spans="1:251" ht="12" customHeight="1">
      <c r="A19" s="39"/>
      <c r="B19" s="114" t="s">
        <v>48</v>
      </c>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6"/>
    </row>
    <row r="20" spans="1:251" ht="12" customHeight="1">
      <c r="A20" s="39"/>
      <c r="B20" s="114"/>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6"/>
      <c r="BC20" s="47"/>
    </row>
    <row r="21" spans="1:251" ht="12" customHeight="1">
      <c r="A21" s="39"/>
      <c r="B21" s="114"/>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6"/>
    </row>
    <row r="22" spans="1:251" ht="12" customHeight="1">
      <c r="A22" s="39"/>
      <c r="B22" s="114"/>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6"/>
    </row>
    <row r="23" spans="1:251" ht="12" customHeight="1">
      <c r="A23" s="39"/>
      <c r="B23" s="114"/>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6"/>
    </row>
    <row r="24" spans="1:251" ht="15" thickBot="1">
      <c r="A24" s="48"/>
      <c r="B24" s="49"/>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1"/>
    </row>
    <row r="25" spans="1:251">
      <c r="B25" s="52"/>
    </row>
    <row r="26" spans="1:251" ht="14.25">
      <c r="B26" s="41" t="s">
        <v>49</v>
      </c>
      <c r="C26" s="39"/>
      <c r="D26" s="39"/>
      <c r="E26" s="39"/>
      <c r="F26" s="39"/>
      <c r="G26" s="39"/>
      <c r="H26" s="39"/>
      <c r="I26" s="39"/>
      <c r="J26" s="39"/>
      <c r="K26" s="39"/>
      <c r="L26" s="40"/>
      <c r="M26" s="40"/>
      <c r="N26" s="40"/>
      <c r="O26" s="40"/>
      <c r="P26" s="39"/>
      <c r="Q26" s="39"/>
      <c r="R26" s="39"/>
      <c r="S26" s="39"/>
      <c r="T26" s="39"/>
      <c r="U26" s="39"/>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row>
    <row r="27" spans="1:251" ht="15" thickBot="1">
      <c r="B27" s="39"/>
      <c r="C27" s="39"/>
      <c r="D27" s="39"/>
      <c r="E27" s="39"/>
      <c r="F27" s="39"/>
      <c r="G27" s="39"/>
      <c r="H27" s="39"/>
      <c r="I27" s="39"/>
      <c r="J27" s="39"/>
      <c r="K27" s="39"/>
      <c r="L27" s="40"/>
      <c r="M27" s="40"/>
      <c r="N27" s="40"/>
      <c r="O27" s="40"/>
      <c r="P27" s="39"/>
      <c r="Q27" s="39"/>
      <c r="R27" s="39"/>
      <c r="S27" s="39"/>
      <c r="T27" s="39"/>
      <c r="U27" s="39"/>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53" t="s">
        <v>50</v>
      </c>
    </row>
    <row r="28" spans="1:251" s="47" customFormat="1" ht="13.5" customHeight="1">
      <c r="A28" s="39"/>
      <c r="B28" s="117" t="s">
        <v>51</v>
      </c>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9"/>
      <c r="AA28" s="123" t="s">
        <v>52</v>
      </c>
      <c r="AB28" s="118"/>
      <c r="AC28" s="118"/>
      <c r="AD28" s="118"/>
      <c r="AE28" s="118"/>
      <c r="AF28" s="118"/>
      <c r="AG28" s="118"/>
      <c r="AH28" s="118"/>
      <c r="AI28" s="119"/>
      <c r="AJ28" s="123" t="s">
        <v>53</v>
      </c>
      <c r="AK28" s="118"/>
      <c r="AL28" s="118"/>
      <c r="AM28" s="118"/>
      <c r="AN28" s="118"/>
      <c r="AO28" s="118"/>
      <c r="AP28" s="118"/>
      <c r="AQ28" s="118"/>
      <c r="AR28" s="119"/>
      <c r="AS28" s="123" t="s">
        <v>54</v>
      </c>
      <c r="AT28" s="118"/>
      <c r="AU28" s="118"/>
      <c r="AV28" s="118"/>
      <c r="AW28" s="118"/>
      <c r="AX28" s="125"/>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c r="HJ28" s="33"/>
      <c r="HK28" s="33"/>
      <c r="HL28" s="33"/>
      <c r="HM28" s="33"/>
      <c r="HN28" s="33"/>
      <c r="HO28" s="33"/>
      <c r="HP28" s="33"/>
      <c r="HQ28" s="33"/>
      <c r="HR28" s="33"/>
      <c r="HS28" s="33"/>
      <c r="HT28" s="33"/>
      <c r="HU28" s="33"/>
      <c r="HV28" s="33"/>
      <c r="HW28" s="33"/>
      <c r="HX28" s="33"/>
      <c r="HY28" s="33"/>
      <c r="HZ28" s="33"/>
      <c r="IA28" s="33"/>
      <c r="IB28" s="33"/>
      <c r="IC28" s="33"/>
      <c r="ID28" s="33"/>
      <c r="IE28" s="33"/>
      <c r="IF28" s="33"/>
      <c r="IG28" s="33"/>
      <c r="IH28" s="33"/>
      <c r="II28" s="33"/>
      <c r="IJ28" s="33"/>
      <c r="IK28" s="33"/>
      <c r="IL28" s="33"/>
      <c r="IM28" s="33"/>
      <c r="IN28" s="33"/>
      <c r="IO28" s="33"/>
      <c r="IP28" s="33"/>
      <c r="IQ28" s="33"/>
    </row>
    <row r="29" spans="1:251" s="47" customFormat="1" ht="13.5">
      <c r="A29" s="39"/>
      <c r="B29" s="120"/>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2"/>
      <c r="AA29" s="124"/>
      <c r="AB29" s="121"/>
      <c r="AC29" s="121"/>
      <c r="AD29" s="121"/>
      <c r="AE29" s="121"/>
      <c r="AF29" s="121"/>
      <c r="AG29" s="121"/>
      <c r="AH29" s="121"/>
      <c r="AI29" s="122"/>
      <c r="AJ29" s="124"/>
      <c r="AK29" s="121"/>
      <c r="AL29" s="121"/>
      <c r="AM29" s="121"/>
      <c r="AN29" s="121"/>
      <c r="AO29" s="121"/>
      <c r="AP29" s="121"/>
      <c r="AQ29" s="121"/>
      <c r="AR29" s="122"/>
      <c r="AS29" s="124"/>
      <c r="AT29" s="121"/>
      <c r="AU29" s="121"/>
      <c r="AV29" s="121"/>
      <c r="AW29" s="121"/>
      <c r="AX29" s="126"/>
      <c r="AY29" s="33"/>
      <c r="AZ29" s="33"/>
      <c r="BA29" s="33"/>
      <c r="BB29" s="54"/>
      <c r="BC29" s="55"/>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c r="GS29" s="33"/>
      <c r="GT29" s="33"/>
      <c r="GU29" s="33"/>
      <c r="GV29" s="33"/>
      <c r="GW29" s="33"/>
      <c r="GX29" s="33"/>
      <c r="GY29" s="33"/>
      <c r="GZ29" s="33"/>
      <c r="HA29" s="33"/>
      <c r="HB29" s="33"/>
      <c r="HC29" s="33"/>
      <c r="HD29" s="33"/>
      <c r="HE29" s="33"/>
      <c r="HF29" s="33"/>
      <c r="HG29" s="33"/>
      <c r="HH29" s="33"/>
      <c r="HI29" s="33"/>
      <c r="HJ29" s="33"/>
      <c r="HK29" s="33"/>
      <c r="HL29" s="33"/>
      <c r="HM29" s="33"/>
      <c r="HN29" s="33"/>
      <c r="HO29" s="33"/>
      <c r="HP29" s="33"/>
      <c r="HQ29" s="33"/>
      <c r="HR29" s="33"/>
      <c r="HS29" s="33"/>
      <c r="HT29" s="33"/>
      <c r="HU29" s="33"/>
      <c r="HV29" s="33"/>
      <c r="HW29" s="33"/>
      <c r="HX29" s="33"/>
      <c r="HY29" s="33"/>
      <c r="HZ29" s="33"/>
      <c r="IA29" s="33"/>
      <c r="IB29" s="33"/>
      <c r="IC29" s="33"/>
      <c r="ID29" s="33"/>
      <c r="IE29" s="33"/>
      <c r="IF29" s="33"/>
      <c r="IG29" s="33"/>
      <c r="IH29" s="33"/>
      <c r="II29" s="33"/>
      <c r="IJ29" s="33"/>
      <c r="IK29" s="33"/>
      <c r="IL29" s="33"/>
      <c r="IM29" s="33"/>
      <c r="IN29" s="33"/>
      <c r="IO29" s="33"/>
      <c r="IP29" s="33"/>
      <c r="IQ29" s="33"/>
    </row>
    <row r="30" spans="1:251" s="47" customFormat="1" ht="18.75" customHeight="1">
      <c r="A30" s="39"/>
      <c r="B30" s="56"/>
      <c r="C30" s="89" t="s">
        <v>55</v>
      </c>
      <c r="D30" s="90"/>
      <c r="E30" s="90"/>
      <c r="F30" s="90"/>
      <c r="G30" s="90"/>
      <c r="H30" s="90"/>
      <c r="I30" s="90"/>
      <c r="J30" s="90"/>
      <c r="K30" s="90"/>
      <c r="L30" s="90"/>
      <c r="M30" s="90"/>
      <c r="N30" s="90"/>
      <c r="O30" s="90"/>
      <c r="P30" s="90"/>
      <c r="Q30" s="90"/>
      <c r="R30" s="90"/>
      <c r="S30" s="90"/>
      <c r="T30" s="90"/>
      <c r="U30" s="90"/>
      <c r="V30" s="90"/>
      <c r="W30" s="90"/>
      <c r="X30" s="90"/>
      <c r="Y30" s="90"/>
      <c r="Z30" s="91"/>
      <c r="AA30" s="92">
        <v>1107405</v>
      </c>
      <c r="AB30" s="93"/>
      <c r="AC30" s="93"/>
      <c r="AD30" s="93"/>
      <c r="AE30" s="93"/>
      <c r="AF30" s="93"/>
      <c r="AG30" s="93"/>
      <c r="AH30" s="93"/>
      <c r="AI30" s="94"/>
      <c r="AJ30" s="92">
        <v>1110563</v>
      </c>
      <c r="AK30" s="93"/>
      <c r="AL30" s="93"/>
      <c r="AM30" s="93"/>
      <c r="AN30" s="93"/>
      <c r="AO30" s="93"/>
      <c r="AP30" s="93"/>
      <c r="AQ30" s="93"/>
      <c r="AR30" s="94"/>
      <c r="AS30" s="95"/>
      <c r="AT30" s="96"/>
      <c r="AU30" s="96"/>
      <c r="AV30" s="96"/>
      <c r="AW30" s="96"/>
      <c r="AX30" s="97"/>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row>
    <row r="31" spans="1:251" s="47" customFormat="1" ht="18.75" customHeight="1" thickBot="1">
      <c r="A31" s="48"/>
      <c r="B31" s="98" t="s">
        <v>56</v>
      </c>
      <c r="C31" s="99"/>
      <c r="D31" s="99"/>
      <c r="E31" s="99"/>
      <c r="F31" s="99"/>
      <c r="G31" s="99"/>
      <c r="H31" s="99"/>
      <c r="I31" s="99"/>
      <c r="J31" s="99"/>
      <c r="K31" s="99"/>
      <c r="L31" s="99"/>
      <c r="M31" s="99"/>
      <c r="N31" s="99"/>
      <c r="O31" s="99"/>
      <c r="P31" s="99"/>
      <c r="Q31" s="99"/>
      <c r="R31" s="99"/>
      <c r="S31" s="99"/>
      <c r="T31" s="99"/>
      <c r="U31" s="99"/>
      <c r="V31" s="99"/>
      <c r="W31" s="99"/>
      <c r="X31" s="99"/>
      <c r="Y31" s="99"/>
      <c r="Z31" s="100"/>
      <c r="AA31" s="101">
        <f>SUM($AA$30:$AA$30)</f>
        <v>1107405</v>
      </c>
      <c r="AB31" s="102"/>
      <c r="AC31" s="102"/>
      <c r="AD31" s="102"/>
      <c r="AE31" s="102"/>
      <c r="AF31" s="102"/>
      <c r="AG31" s="102"/>
      <c r="AH31" s="102"/>
      <c r="AI31" s="103"/>
      <c r="AJ31" s="101">
        <f>SUM($AJ$30:$AJ$30)</f>
        <v>1110563</v>
      </c>
      <c r="AK31" s="102"/>
      <c r="AL31" s="102"/>
      <c r="AM31" s="102"/>
      <c r="AN31" s="102"/>
      <c r="AO31" s="102"/>
      <c r="AP31" s="102"/>
      <c r="AQ31" s="102"/>
      <c r="AR31" s="103"/>
      <c r="AS31" s="104"/>
      <c r="AT31" s="105"/>
      <c r="AU31" s="105"/>
      <c r="AV31" s="105"/>
      <c r="AW31" s="105"/>
      <c r="AX31" s="106"/>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row>
    <row r="33" spans="1:113" ht="18.75">
      <c r="A33" s="32" t="s">
        <v>43</v>
      </c>
      <c r="AW33" s="34"/>
      <c r="AX33" s="35"/>
      <c r="AY33" s="34"/>
    </row>
    <row r="35" spans="1:113" ht="18.75">
      <c r="B35" s="107" t="s">
        <v>0</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row>
    <row r="36" spans="1:113">
      <c r="Z36" s="36"/>
      <c r="AD36" s="36"/>
      <c r="AE36" s="36"/>
      <c r="AF36" s="36"/>
      <c r="AG36" s="36"/>
      <c r="AH36" s="36"/>
      <c r="AI36" s="36"/>
      <c r="AO36" s="36"/>
    </row>
    <row r="37" spans="1:113" ht="13.5" thickBot="1">
      <c r="Z37" s="36"/>
      <c r="AD37" s="36"/>
      <c r="AE37" s="36"/>
      <c r="AF37" s="36"/>
      <c r="AG37" s="36"/>
      <c r="AH37" s="36"/>
      <c r="AI37" s="36"/>
      <c r="AO37" s="36"/>
      <c r="DI37" s="37"/>
    </row>
    <row r="38" spans="1:113" ht="24.75" customHeight="1" thickBot="1">
      <c r="B38" s="109" t="s">
        <v>44</v>
      </c>
      <c r="C38" s="110"/>
      <c r="D38" s="110"/>
      <c r="E38" s="110"/>
      <c r="F38" s="110"/>
      <c r="G38" s="110"/>
      <c r="H38" s="111" t="s">
        <v>57</v>
      </c>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3"/>
      <c r="DI38" s="37"/>
    </row>
    <row r="39" spans="1:113" ht="14.25">
      <c r="B39" s="38"/>
      <c r="C39" s="38"/>
      <c r="D39" s="38"/>
      <c r="E39" s="38"/>
      <c r="F39" s="38"/>
      <c r="G39" s="38"/>
      <c r="H39" s="39"/>
      <c r="I39" s="39"/>
      <c r="J39" s="39"/>
      <c r="K39" s="39"/>
      <c r="L39" s="40"/>
      <c r="M39" s="40"/>
      <c r="N39" s="40"/>
      <c r="O39" s="40"/>
      <c r="P39" s="39"/>
      <c r="Q39" s="39"/>
      <c r="R39" s="39"/>
      <c r="S39" s="39"/>
      <c r="T39" s="39"/>
      <c r="U39" s="39"/>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DI39" s="37"/>
    </row>
    <row r="40" spans="1:113" ht="15" thickBot="1">
      <c r="A40" s="42"/>
      <c r="B40" s="41" t="s">
        <v>46</v>
      </c>
      <c r="C40" s="39"/>
      <c r="D40" s="39"/>
      <c r="E40" s="39"/>
      <c r="F40" s="39"/>
      <c r="G40" s="39"/>
      <c r="H40" s="39"/>
      <c r="I40" s="39"/>
      <c r="J40" s="39"/>
      <c r="K40" s="39"/>
      <c r="L40" s="40"/>
      <c r="M40" s="40"/>
      <c r="N40" s="40"/>
      <c r="O40" s="40"/>
      <c r="P40" s="39"/>
      <c r="Q40" s="39"/>
      <c r="R40" s="39"/>
      <c r="S40" s="39"/>
      <c r="T40" s="39"/>
      <c r="U40" s="39"/>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DI40" s="37"/>
    </row>
    <row r="41" spans="1:113" ht="14.25">
      <c r="A41" s="39"/>
      <c r="B41" s="43"/>
      <c r="C41" s="38"/>
      <c r="D41" s="38"/>
      <c r="E41" s="38"/>
      <c r="F41" s="38"/>
      <c r="G41" s="38"/>
      <c r="H41" s="38"/>
      <c r="I41" s="38"/>
      <c r="J41" s="38"/>
      <c r="K41" s="38"/>
      <c r="L41" s="44"/>
      <c r="M41" s="44"/>
      <c r="N41" s="44"/>
      <c r="O41" s="44"/>
      <c r="P41" s="38"/>
      <c r="Q41" s="38"/>
      <c r="R41" s="38"/>
      <c r="S41" s="38"/>
      <c r="T41" s="38"/>
      <c r="U41" s="38"/>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6"/>
    </row>
    <row r="42" spans="1:113" ht="12" customHeight="1">
      <c r="A42" s="39"/>
      <c r="B42" s="114" t="s">
        <v>58</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6"/>
    </row>
    <row r="43" spans="1:113" ht="12" customHeight="1">
      <c r="A43" s="39"/>
      <c r="B43" s="114"/>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6"/>
    </row>
    <row r="44" spans="1:113" ht="12" customHeight="1">
      <c r="A44" s="39"/>
      <c r="B44" s="114"/>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6"/>
    </row>
    <row r="45" spans="1:113" ht="12" customHeight="1">
      <c r="A45" s="39"/>
      <c r="B45" s="114"/>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6"/>
    </row>
    <row r="46" spans="1:113" ht="12" customHeight="1">
      <c r="A46" s="39"/>
      <c r="B46" s="114"/>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6"/>
    </row>
    <row r="47" spans="1:113" ht="12" customHeight="1">
      <c r="A47" s="39"/>
      <c r="B47" s="114"/>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6"/>
      <c r="BC47" s="47"/>
    </row>
    <row r="48" spans="1:113" ht="12" customHeight="1">
      <c r="A48" s="39"/>
      <c r="B48" s="114"/>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6"/>
    </row>
    <row r="49" spans="1:113" ht="12" customHeight="1">
      <c r="A49" s="39"/>
      <c r="B49" s="114"/>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6"/>
    </row>
    <row r="50" spans="1:113" ht="12" customHeight="1">
      <c r="A50" s="39"/>
      <c r="B50" s="114"/>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6"/>
    </row>
    <row r="51" spans="1:113" ht="15" thickBot="1">
      <c r="A51" s="48"/>
      <c r="B51" s="49"/>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1"/>
    </row>
    <row r="52" spans="1:113">
      <c r="B52" s="52"/>
    </row>
    <row r="53" spans="1:113" ht="15" thickBot="1">
      <c r="A53" s="42"/>
      <c r="B53" s="41" t="s">
        <v>47</v>
      </c>
      <c r="C53" s="39"/>
      <c r="D53" s="39"/>
      <c r="E53" s="39"/>
      <c r="F53" s="39"/>
      <c r="G53" s="39"/>
      <c r="H53" s="39"/>
      <c r="I53" s="39"/>
      <c r="J53" s="39"/>
      <c r="K53" s="39"/>
      <c r="L53" s="40"/>
      <c r="M53" s="40"/>
      <c r="N53" s="40"/>
      <c r="O53" s="40"/>
      <c r="P53" s="39"/>
      <c r="Q53" s="39"/>
      <c r="R53" s="39"/>
      <c r="S53" s="39"/>
      <c r="T53" s="39"/>
      <c r="U53" s="39"/>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DI53" s="37"/>
    </row>
    <row r="54" spans="1:113" ht="14.25">
      <c r="A54" s="39"/>
      <c r="B54" s="43"/>
      <c r="C54" s="38"/>
      <c r="D54" s="38"/>
      <c r="E54" s="38"/>
      <c r="F54" s="38"/>
      <c r="G54" s="38"/>
      <c r="H54" s="38"/>
      <c r="I54" s="38"/>
      <c r="J54" s="38"/>
      <c r="K54" s="38"/>
      <c r="L54" s="44"/>
      <c r="M54" s="44"/>
      <c r="N54" s="44"/>
      <c r="O54" s="44"/>
      <c r="P54" s="38"/>
      <c r="Q54" s="38"/>
      <c r="R54" s="38"/>
      <c r="S54" s="38"/>
      <c r="T54" s="38"/>
      <c r="U54" s="38"/>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6"/>
    </row>
    <row r="55" spans="1:113" ht="12" customHeight="1">
      <c r="A55" s="39"/>
      <c r="B55" s="114" t="s">
        <v>59</v>
      </c>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6"/>
    </row>
    <row r="56" spans="1:113" ht="12" customHeight="1">
      <c r="A56" s="39"/>
      <c r="B56" s="114"/>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6"/>
    </row>
    <row r="57" spans="1:113" ht="12" customHeight="1">
      <c r="A57" s="39"/>
      <c r="B57" s="114"/>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6"/>
    </row>
    <row r="58" spans="1:113" ht="12" customHeight="1">
      <c r="A58" s="39"/>
      <c r="B58" s="114"/>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6"/>
    </row>
    <row r="59" spans="1:113" ht="12" customHeight="1">
      <c r="A59" s="39"/>
      <c r="B59" s="114"/>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6"/>
    </row>
    <row r="60" spans="1:113" ht="12" customHeight="1">
      <c r="A60" s="39"/>
      <c r="B60" s="114"/>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6"/>
      <c r="BC60" s="47"/>
    </row>
    <row r="61" spans="1:113" ht="12" customHeight="1">
      <c r="A61" s="39"/>
      <c r="B61" s="114"/>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6"/>
    </row>
    <row r="62" spans="1:113" ht="12" customHeight="1">
      <c r="A62" s="39"/>
      <c r="B62" s="114"/>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6"/>
    </row>
    <row r="63" spans="1:113" ht="12" customHeight="1">
      <c r="A63" s="39"/>
      <c r="B63" s="114"/>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6"/>
    </row>
    <row r="64" spans="1:113" ht="15" thickBot="1">
      <c r="A64" s="48"/>
      <c r="B64" s="49"/>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1"/>
    </row>
    <row r="65" spans="1:251">
      <c r="B65" s="52"/>
    </row>
    <row r="66" spans="1:251" ht="14.25">
      <c r="B66" s="41" t="s">
        <v>49</v>
      </c>
      <c r="C66" s="39"/>
      <c r="D66" s="39"/>
      <c r="E66" s="39"/>
      <c r="F66" s="39"/>
      <c r="G66" s="39"/>
      <c r="H66" s="39"/>
      <c r="I66" s="39"/>
      <c r="J66" s="39"/>
      <c r="K66" s="39"/>
      <c r="L66" s="40"/>
      <c r="M66" s="40"/>
      <c r="N66" s="40"/>
      <c r="O66" s="40"/>
      <c r="P66" s="39"/>
      <c r="Q66" s="39"/>
      <c r="R66" s="39"/>
      <c r="S66" s="39"/>
      <c r="T66" s="39"/>
      <c r="U66" s="39"/>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row>
    <row r="67" spans="1:251" ht="15" thickBot="1">
      <c r="B67" s="39"/>
      <c r="C67" s="39"/>
      <c r="D67" s="39"/>
      <c r="E67" s="39"/>
      <c r="F67" s="39"/>
      <c r="G67" s="39"/>
      <c r="H67" s="39"/>
      <c r="I67" s="39"/>
      <c r="J67" s="39"/>
      <c r="K67" s="39"/>
      <c r="L67" s="40"/>
      <c r="M67" s="40"/>
      <c r="N67" s="40"/>
      <c r="O67" s="40"/>
      <c r="P67" s="39"/>
      <c r="Q67" s="39"/>
      <c r="R67" s="39"/>
      <c r="S67" s="39"/>
      <c r="T67" s="39"/>
      <c r="U67" s="39"/>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53" t="s">
        <v>50</v>
      </c>
    </row>
    <row r="68" spans="1:251" s="47" customFormat="1" ht="13.5" customHeight="1">
      <c r="A68" s="39"/>
      <c r="B68" s="117" t="s">
        <v>51</v>
      </c>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9"/>
      <c r="AA68" s="123" t="s">
        <v>52</v>
      </c>
      <c r="AB68" s="118"/>
      <c r="AC68" s="118"/>
      <c r="AD68" s="118"/>
      <c r="AE68" s="118"/>
      <c r="AF68" s="118"/>
      <c r="AG68" s="118"/>
      <c r="AH68" s="118"/>
      <c r="AI68" s="119"/>
      <c r="AJ68" s="123" t="s">
        <v>53</v>
      </c>
      <c r="AK68" s="118"/>
      <c r="AL68" s="118"/>
      <c r="AM68" s="118"/>
      <c r="AN68" s="118"/>
      <c r="AO68" s="118"/>
      <c r="AP68" s="118"/>
      <c r="AQ68" s="118"/>
      <c r="AR68" s="119"/>
      <c r="AS68" s="123" t="s">
        <v>54</v>
      </c>
      <c r="AT68" s="118"/>
      <c r="AU68" s="118"/>
      <c r="AV68" s="118"/>
      <c r="AW68" s="118"/>
      <c r="AX68" s="125"/>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row>
    <row r="69" spans="1:251" s="47" customFormat="1" ht="13.5">
      <c r="A69" s="39"/>
      <c r="B69" s="120"/>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2"/>
      <c r="AA69" s="124"/>
      <c r="AB69" s="121"/>
      <c r="AC69" s="121"/>
      <c r="AD69" s="121"/>
      <c r="AE69" s="121"/>
      <c r="AF69" s="121"/>
      <c r="AG69" s="121"/>
      <c r="AH69" s="121"/>
      <c r="AI69" s="122"/>
      <c r="AJ69" s="124"/>
      <c r="AK69" s="121"/>
      <c r="AL69" s="121"/>
      <c r="AM69" s="121"/>
      <c r="AN69" s="121"/>
      <c r="AO69" s="121"/>
      <c r="AP69" s="121"/>
      <c r="AQ69" s="121"/>
      <c r="AR69" s="122"/>
      <c r="AS69" s="124"/>
      <c r="AT69" s="121"/>
      <c r="AU69" s="121"/>
      <c r="AV69" s="121"/>
      <c r="AW69" s="121"/>
      <c r="AX69" s="126"/>
      <c r="AY69" s="33"/>
      <c r="AZ69" s="33"/>
      <c r="BA69" s="33"/>
      <c r="BB69" s="54"/>
      <c r="BC69" s="55"/>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row>
    <row r="70" spans="1:251" s="47" customFormat="1" ht="18.75" customHeight="1">
      <c r="A70" s="39"/>
      <c r="B70" s="56"/>
      <c r="C70" s="89" t="s">
        <v>60</v>
      </c>
      <c r="D70" s="90"/>
      <c r="E70" s="90"/>
      <c r="F70" s="90"/>
      <c r="G70" s="90"/>
      <c r="H70" s="90"/>
      <c r="I70" s="90"/>
      <c r="J70" s="90"/>
      <c r="K70" s="90"/>
      <c r="L70" s="90"/>
      <c r="M70" s="90"/>
      <c r="N70" s="90"/>
      <c r="O70" s="90"/>
      <c r="P70" s="90"/>
      <c r="Q70" s="90"/>
      <c r="R70" s="90"/>
      <c r="S70" s="90"/>
      <c r="T70" s="90"/>
      <c r="U70" s="90"/>
      <c r="V70" s="90"/>
      <c r="W70" s="90"/>
      <c r="X70" s="90"/>
      <c r="Y70" s="90"/>
      <c r="Z70" s="91"/>
      <c r="AA70" s="92">
        <v>199830</v>
      </c>
      <c r="AB70" s="93"/>
      <c r="AC70" s="93"/>
      <c r="AD70" s="93"/>
      <c r="AE70" s="93"/>
      <c r="AF70" s="93"/>
      <c r="AG70" s="93"/>
      <c r="AH70" s="93"/>
      <c r="AI70" s="94"/>
      <c r="AJ70" s="92">
        <v>215840</v>
      </c>
      <c r="AK70" s="93"/>
      <c r="AL70" s="93"/>
      <c r="AM70" s="93"/>
      <c r="AN70" s="93"/>
      <c r="AO70" s="93"/>
      <c r="AP70" s="93"/>
      <c r="AQ70" s="93"/>
      <c r="AR70" s="94"/>
      <c r="AS70" s="95"/>
      <c r="AT70" s="96"/>
      <c r="AU70" s="96"/>
      <c r="AV70" s="96"/>
      <c r="AW70" s="96"/>
      <c r="AX70" s="97"/>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row>
    <row r="71" spans="1:251" s="47" customFormat="1" ht="18.75" customHeight="1" thickBot="1">
      <c r="A71" s="48"/>
      <c r="B71" s="98" t="s">
        <v>56</v>
      </c>
      <c r="C71" s="99"/>
      <c r="D71" s="99"/>
      <c r="E71" s="99"/>
      <c r="F71" s="99"/>
      <c r="G71" s="99"/>
      <c r="H71" s="99"/>
      <c r="I71" s="99"/>
      <c r="J71" s="99"/>
      <c r="K71" s="99"/>
      <c r="L71" s="99"/>
      <c r="M71" s="99"/>
      <c r="N71" s="99"/>
      <c r="O71" s="99"/>
      <c r="P71" s="99"/>
      <c r="Q71" s="99"/>
      <c r="R71" s="99"/>
      <c r="S71" s="99"/>
      <c r="T71" s="99"/>
      <c r="U71" s="99"/>
      <c r="V71" s="99"/>
      <c r="W71" s="99"/>
      <c r="X71" s="99"/>
      <c r="Y71" s="99"/>
      <c r="Z71" s="100"/>
      <c r="AA71" s="101">
        <f>SUM($AA$70:$AA$70)</f>
        <v>199830</v>
      </c>
      <c r="AB71" s="102"/>
      <c r="AC71" s="102"/>
      <c r="AD71" s="102"/>
      <c r="AE71" s="102"/>
      <c r="AF71" s="102"/>
      <c r="AG71" s="102"/>
      <c r="AH71" s="102"/>
      <c r="AI71" s="103"/>
      <c r="AJ71" s="101">
        <f>SUM($AJ$70:$AJ$70)</f>
        <v>215840</v>
      </c>
      <c r="AK71" s="102"/>
      <c r="AL71" s="102"/>
      <c r="AM71" s="102"/>
      <c r="AN71" s="102"/>
      <c r="AO71" s="102"/>
      <c r="AP71" s="102"/>
      <c r="AQ71" s="102"/>
      <c r="AR71" s="103"/>
      <c r="AS71" s="104"/>
      <c r="AT71" s="105"/>
      <c r="AU71" s="105"/>
      <c r="AV71" s="105"/>
      <c r="AW71" s="105"/>
      <c r="AX71" s="106"/>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row>
    <row r="73" spans="1:251" ht="18.75">
      <c r="A73" s="32" t="s">
        <v>43</v>
      </c>
      <c r="AW73" s="34"/>
      <c r="AX73" s="35"/>
      <c r="AY73" s="34"/>
    </row>
    <row r="75" spans="1:251" ht="18.75">
      <c r="B75" s="107" t="s">
        <v>0</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row>
    <row r="76" spans="1:251">
      <c r="Z76" s="36"/>
      <c r="AD76" s="36"/>
      <c r="AE76" s="36"/>
      <c r="AF76" s="36"/>
      <c r="AG76" s="36"/>
      <c r="AH76" s="36"/>
      <c r="AI76" s="36"/>
      <c r="AO76" s="36"/>
    </row>
    <row r="77" spans="1:251" ht="13.5" thickBot="1">
      <c r="Z77" s="36"/>
      <c r="AD77" s="36"/>
      <c r="AE77" s="36"/>
      <c r="AF77" s="36"/>
      <c r="AG77" s="36"/>
      <c r="AH77" s="36"/>
      <c r="AI77" s="36"/>
      <c r="AO77" s="36"/>
      <c r="DI77" s="37"/>
    </row>
    <row r="78" spans="1:251" ht="24.75" customHeight="1" thickBot="1">
      <c r="B78" s="109" t="s">
        <v>44</v>
      </c>
      <c r="C78" s="110"/>
      <c r="D78" s="110"/>
      <c r="E78" s="110"/>
      <c r="F78" s="110"/>
      <c r="G78" s="110"/>
      <c r="H78" s="111" t="s">
        <v>61</v>
      </c>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3"/>
      <c r="DI78" s="37"/>
    </row>
    <row r="79" spans="1:251" ht="14.25">
      <c r="B79" s="38"/>
      <c r="C79" s="38"/>
      <c r="D79" s="38"/>
      <c r="E79" s="38"/>
      <c r="F79" s="38"/>
      <c r="G79" s="38"/>
      <c r="H79" s="39"/>
      <c r="I79" s="39"/>
      <c r="J79" s="39"/>
      <c r="K79" s="39"/>
      <c r="L79" s="40"/>
      <c r="M79" s="40"/>
      <c r="N79" s="40"/>
      <c r="O79" s="40"/>
      <c r="P79" s="39"/>
      <c r="Q79" s="39"/>
      <c r="R79" s="39"/>
      <c r="S79" s="39"/>
      <c r="T79" s="39"/>
      <c r="U79" s="39"/>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DI79" s="37"/>
    </row>
    <row r="80" spans="1:251" ht="15" thickBot="1">
      <c r="A80" s="42"/>
      <c r="B80" s="41" t="s">
        <v>46</v>
      </c>
      <c r="C80" s="39"/>
      <c r="D80" s="39"/>
      <c r="E80" s="39"/>
      <c r="F80" s="39"/>
      <c r="G80" s="39"/>
      <c r="H80" s="39"/>
      <c r="I80" s="39"/>
      <c r="J80" s="39"/>
      <c r="K80" s="39"/>
      <c r="L80" s="40"/>
      <c r="M80" s="40"/>
      <c r="N80" s="40"/>
      <c r="O80" s="40"/>
      <c r="P80" s="39"/>
      <c r="Q80" s="39"/>
      <c r="R80" s="39"/>
      <c r="S80" s="39"/>
      <c r="T80" s="39"/>
      <c r="U80" s="39"/>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DI80" s="37"/>
    </row>
    <row r="81" spans="1:113" ht="14.25">
      <c r="A81" s="39"/>
      <c r="B81" s="43"/>
      <c r="C81" s="38"/>
      <c r="D81" s="38"/>
      <c r="E81" s="38"/>
      <c r="F81" s="38"/>
      <c r="G81" s="38"/>
      <c r="H81" s="38"/>
      <c r="I81" s="38"/>
      <c r="J81" s="38"/>
      <c r="K81" s="38"/>
      <c r="L81" s="44"/>
      <c r="M81" s="44"/>
      <c r="N81" s="44"/>
      <c r="O81" s="44"/>
      <c r="P81" s="38"/>
      <c r="Q81" s="38"/>
      <c r="R81" s="38"/>
      <c r="S81" s="38"/>
      <c r="T81" s="38"/>
      <c r="U81" s="38"/>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6"/>
    </row>
    <row r="82" spans="1:113" ht="12" customHeight="1">
      <c r="A82" s="39"/>
      <c r="B82" s="114" t="s">
        <v>62</v>
      </c>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115"/>
      <c r="AM82" s="115"/>
      <c r="AN82" s="115"/>
      <c r="AO82" s="115"/>
      <c r="AP82" s="115"/>
      <c r="AQ82" s="115"/>
      <c r="AR82" s="115"/>
      <c r="AS82" s="115"/>
      <c r="AT82" s="115"/>
      <c r="AU82" s="115"/>
      <c r="AV82" s="115"/>
      <c r="AW82" s="115"/>
      <c r="AX82" s="116"/>
    </row>
    <row r="83" spans="1:113" ht="12" customHeight="1">
      <c r="A83" s="39"/>
      <c r="B83" s="114"/>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6"/>
      <c r="BC83" s="47"/>
    </row>
    <row r="84" spans="1:113" ht="12" customHeight="1">
      <c r="A84" s="39"/>
      <c r="B84" s="114"/>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K84" s="115"/>
      <c r="AL84" s="115"/>
      <c r="AM84" s="115"/>
      <c r="AN84" s="115"/>
      <c r="AO84" s="115"/>
      <c r="AP84" s="115"/>
      <c r="AQ84" s="115"/>
      <c r="AR84" s="115"/>
      <c r="AS84" s="115"/>
      <c r="AT84" s="115"/>
      <c r="AU84" s="115"/>
      <c r="AV84" s="115"/>
      <c r="AW84" s="115"/>
      <c r="AX84" s="116"/>
    </row>
    <row r="85" spans="1:113" ht="12" customHeight="1">
      <c r="A85" s="39"/>
      <c r="B85" s="114"/>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5"/>
      <c r="AL85" s="115"/>
      <c r="AM85" s="115"/>
      <c r="AN85" s="115"/>
      <c r="AO85" s="115"/>
      <c r="AP85" s="115"/>
      <c r="AQ85" s="115"/>
      <c r="AR85" s="115"/>
      <c r="AS85" s="115"/>
      <c r="AT85" s="115"/>
      <c r="AU85" s="115"/>
      <c r="AV85" s="115"/>
      <c r="AW85" s="115"/>
      <c r="AX85" s="116"/>
    </row>
    <row r="86" spans="1:113" ht="12" customHeight="1">
      <c r="A86" s="39"/>
      <c r="B86" s="114"/>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115"/>
      <c r="AM86" s="115"/>
      <c r="AN86" s="115"/>
      <c r="AO86" s="115"/>
      <c r="AP86" s="115"/>
      <c r="AQ86" s="115"/>
      <c r="AR86" s="115"/>
      <c r="AS86" s="115"/>
      <c r="AT86" s="115"/>
      <c r="AU86" s="115"/>
      <c r="AV86" s="115"/>
      <c r="AW86" s="115"/>
      <c r="AX86" s="116"/>
    </row>
    <row r="87" spans="1:113" ht="15" thickBot="1">
      <c r="A87" s="48"/>
      <c r="B87" s="49"/>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1"/>
    </row>
    <row r="88" spans="1:113">
      <c r="B88" s="52"/>
    </row>
    <row r="89" spans="1:113" ht="15" thickBot="1">
      <c r="A89" s="42"/>
      <c r="B89" s="41" t="s">
        <v>47</v>
      </c>
      <c r="C89" s="39"/>
      <c r="D89" s="39"/>
      <c r="E89" s="39"/>
      <c r="F89" s="39"/>
      <c r="G89" s="39"/>
      <c r="H89" s="39"/>
      <c r="I89" s="39"/>
      <c r="J89" s="39"/>
      <c r="K89" s="39"/>
      <c r="L89" s="40"/>
      <c r="M89" s="40"/>
      <c r="N89" s="40"/>
      <c r="O89" s="40"/>
      <c r="P89" s="39"/>
      <c r="Q89" s="39"/>
      <c r="R89" s="39"/>
      <c r="S89" s="39"/>
      <c r="T89" s="39"/>
      <c r="U89" s="39"/>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DI89" s="37"/>
    </row>
    <row r="90" spans="1:113" ht="14.25">
      <c r="A90" s="39"/>
      <c r="B90" s="43"/>
      <c r="C90" s="38"/>
      <c r="D90" s="38"/>
      <c r="E90" s="38"/>
      <c r="F90" s="38"/>
      <c r="G90" s="38"/>
      <c r="H90" s="38"/>
      <c r="I90" s="38"/>
      <c r="J90" s="38"/>
      <c r="K90" s="38"/>
      <c r="L90" s="44"/>
      <c r="M90" s="44"/>
      <c r="N90" s="44"/>
      <c r="O90" s="44"/>
      <c r="P90" s="38"/>
      <c r="Q90" s="38"/>
      <c r="R90" s="38"/>
      <c r="S90" s="38"/>
      <c r="T90" s="38"/>
      <c r="U90" s="38"/>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6"/>
    </row>
    <row r="91" spans="1:113" ht="12" customHeight="1">
      <c r="A91" s="39"/>
      <c r="B91" s="114" t="s">
        <v>63</v>
      </c>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c r="AP91" s="115"/>
      <c r="AQ91" s="115"/>
      <c r="AR91" s="115"/>
      <c r="AS91" s="115"/>
      <c r="AT91" s="115"/>
      <c r="AU91" s="115"/>
      <c r="AV91" s="115"/>
      <c r="AW91" s="115"/>
      <c r="AX91" s="116"/>
    </row>
    <row r="92" spans="1:113" ht="12" customHeight="1">
      <c r="A92" s="39"/>
      <c r="B92" s="114"/>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c r="AP92" s="115"/>
      <c r="AQ92" s="115"/>
      <c r="AR92" s="115"/>
      <c r="AS92" s="115"/>
      <c r="AT92" s="115"/>
      <c r="AU92" s="115"/>
      <c r="AV92" s="115"/>
      <c r="AW92" s="115"/>
      <c r="AX92" s="116"/>
    </row>
    <row r="93" spans="1:113" ht="12" customHeight="1">
      <c r="A93" s="39"/>
      <c r="B93" s="114"/>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c r="AP93" s="115"/>
      <c r="AQ93" s="115"/>
      <c r="AR93" s="115"/>
      <c r="AS93" s="115"/>
      <c r="AT93" s="115"/>
      <c r="AU93" s="115"/>
      <c r="AV93" s="115"/>
      <c r="AW93" s="115"/>
      <c r="AX93" s="116"/>
    </row>
    <row r="94" spans="1:113" ht="12" customHeight="1">
      <c r="A94" s="39"/>
      <c r="B94" s="114"/>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6"/>
    </row>
    <row r="95" spans="1:113" ht="12" customHeight="1">
      <c r="A95" s="39"/>
      <c r="B95" s="114"/>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c r="AI95" s="115"/>
      <c r="AJ95" s="115"/>
      <c r="AK95" s="115"/>
      <c r="AL95" s="115"/>
      <c r="AM95" s="115"/>
      <c r="AN95" s="115"/>
      <c r="AO95" s="115"/>
      <c r="AP95" s="115"/>
      <c r="AQ95" s="115"/>
      <c r="AR95" s="115"/>
      <c r="AS95" s="115"/>
      <c r="AT95" s="115"/>
      <c r="AU95" s="115"/>
      <c r="AV95" s="115"/>
      <c r="AW95" s="115"/>
      <c r="AX95" s="116"/>
    </row>
    <row r="96" spans="1:113" ht="12" customHeight="1">
      <c r="A96" s="39"/>
      <c r="B96" s="114"/>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6"/>
    </row>
    <row r="97" spans="1:251" ht="12" customHeight="1">
      <c r="A97" s="39"/>
      <c r="B97" s="114"/>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6"/>
    </row>
    <row r="98" spans="1:251" ht="12" customHeight="1">
      <c r="A98" s="39"/>
      <c r="B98" s="114"/>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6"/>
      <c r="BC98" s="47"/>
    </row>
    <row r="99" spans="1:251" ht="12" customHeight="1">
      <c r="A99" s="39"/>
      <c r="B99" s="114"/>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6"/>
    </row>
    <row r="100" spans="1:251" ht="12" customHeight="1">
      <c r="A100" s="39"/>
      <c r="B100" s="114"/>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5"/>
      <c r="AL100" s="115"/>
      <c r="AM100" s="115"/>
      <c r="AN100" s="115"/>
      <c r="AO100" s="115"/>
      <c r="AP100" s="115"/>
      <c r="AQ100" s="115"/>
      <c r="AR100" s="115"/>
      <c r="AS100" s="115"/>
      <c r="AT100" s="115"/>
      <c r="AU100" s="115"/>
      <c r="AV100" s="115"/>
      <c r="AW100" s="115"/>
      <c r="AX100" s="116"/>
    </row>
    <row r="101" spans="1:251" ht="12" customHeight="1">
      <c r="A101" s="39"/>
      <c r="B101" s="114"/>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c r="AK101" s="115"/>
      <c r="AL101" s="115"/>
      <c r="AM101" s="115"/>
      <c r="AN101" s="115"/>
      <c r="AO101" s="115"/>
      <c r="AP101" s="115"/>
      <c r="AQ101" s="115"/>
      <c r="AR101" s="115"/>
      <c r="AS101" s="115"/>
      <c r="AT101" s="115"/>
      <c r="AU101" s="115"/>
      <c r="AV101" s="115"/>
      <c r="AW101" s="115"/>
      <c r="AX101" s="116"/>
    </row>
    <row r="102" spans="1:251" ht="15" thickBot="1">
      <c r="A102" s="48"/>
      <c r="B102" s="49"/>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1"/>
    </row>
    <row r="103" spans="1:251">
      <c r="B103" s="52"/>
    </row>
    <row r="104" spans="1:251" ht="14.25">
      <c r="B104" s="41" t="s">
        <v>49</v>
      </c>
      <c r="C104" s="39"/>
      <c r="D104" s="39"/>
      <c r="E104" s="39"/>
      <c r="F104" s="39"/>
      <c r="G104" s="39"/>
      <c r="H104" s="39"/>
      <c r="I104" s="39"/>
      <c r="J104" s="39"/>
      <c r="K104" s="39"/>
      <c r="L104" s="40"/>
      <c r="M104" s="40"/>
      <c r="N104" s="40"/>
      <c r="O104" s="40"/>
      <c r="P104" s="39"/>
      <c r="Q104" s="39"/>
      <c r="R104" s="39"/>
      <c r="S104" s="39"/>
      <c r="T104" s="39"/>
      <c r="U104" s="39"/>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row>
    <row r="105" spans="1:251" ht="15" thickBot="1">
      <c r="B105" s="39"/>
      <c r="C105" s="39"/>
      <c r="D105" s="39"/>
      <c r="E105" s="39"/>
      <c r="F105" s="39"/>
      <c r="G105" s="39"/>
      <c r="H105" s="39"/>
      <c r="I105" s="39"/>
      <c r="J105" s="39"/>
      <c r="K105" s="39"/>
      <c r="L105" s="40"/>
      <c r="M105" s="40"/>
      <c r="N105" s="40"/>
      <c r="O105" s="40"/>
      <c r="P105" s="39"/>
      <c r="Q105" s="39"/>
      <c r="R105" s="39"/>
      <c r="S105" s="39"/>
      <c r="T105" s="39"/>
      <c r="U105" s="39"/>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53" t="s">
        <v>50</v>
      </c>
    </row>
    <row r="106" spans="1:251" s="47" customFormat="1" ht="13.5" customHeight="1">
      <c r="A106" s="39"/>
      <c r="B106" s="117" t="s">
        <v>51</v>
      </c>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9"/>
      <c r="AA106" s="123" t="s">
        <v>52</v>
      </c>
      <c r="AB106" s="118"/>
      <c r="AC106" s="118"/>
      <c r="AD106" s="118"/>
      <c r="AE106" s="118"/>
      <c r="AF106" s="118"/>
      <c r="AG106" s="118"/>
      <c r="AH106" s="118"/>
      <c r="AI106" s="119"/>
      <c r="AJ106" s="123" t="s">
        <v>53</v>
      </c>
      <c r="AK106" s="118"/>
      <c r="AL106" s="118"/>
      <c r="AM106" s="118"/>
      <c r="AN106" s="118"/>
      <c r="AO106" s="118"/>
      <c r="AP106" s="118"/>
      <c r="AQ106" s="118"/>
      <c r="AR106" s="119"/>
      <c r="AS106" s="123" t="s">
        <v>54</v>
      </c>
      <c r="AT106" s="118"/>
      <c r="AU106" s="118"/>
      <c r="AV106" s="118"/>
      <c r="AW106" s="118"/>
      <c r="AX106" s="125"/>
      <c r="AY106" s="33"/>
      <c r="AZ106" s="33"/>
      <c r="BA106" s="33"/>
      <c r="BB106" s="33"/>
      <c r="BC106" s="33"/>
      <c r="BD106" s="33"/>
      <c r="BE106" s="33"/>
      <c r="BF106" s="33"/>
      <c r="BG106" s="33"/>
      <c r="BH106" s="33"/>
      <c r="BI106" s="33"/>
      <c r="BJ106" s="33"/>
      <c r="BK106" s="33"/>
      <c r="BL106" s="33"/>
      <c r="BM106" s="33"/>
      <c r="BN106" s="33"/>
      <c r="BO106" s="33"/>
      <c r="BP106" s="33"/>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c r="CV106" s="33"/>
      <c r="CW106" s="33"/>
      <c r="CX106" s="33"/>
      <c r="CY106" s="33"/>
      <c r="CZ106" s="33"/>
      <c r="DA106" s="33"/>
      <c r="DB106" s="33"/>
      <c r="DC106" s="33"/>
      <c r="DD106" s="33"/>
      <c r="DE106" s="33"/>
      <c r="DF106" s="33"/>
      <c r="DG106" s="33"/>
      <c r="DH106" s="33"/>
      <c r="DI106" s="33"/>
      <c r="DJ106" s="33"/>
      <c r="DK106" s="33"/>
      <c r="DL106" s="33"/>
      <c r="DM106" s="33"/>
      <c r="DN106" s="33"/>
      <c r="DO106" s="33"/>
      <c r="DP106" s="33"/>
      <c r="DQ106" s="33"/>
      <c r="DR106" s="33"/>
      <c r="DS106" s="33"/>
      <c r="DT106" s="33"/>
      <c r="DU106" s="33"/>
      <c r="DV106" s="33"/>
      <c r="DW106" s="33"/>
      <c r="DX106" s="33"/>
      <c r="DY106" s="33"/>
      <c r="DZ106" s="33"/>
      <c r="EA106" s="33"/>
      <c r="EB106" s="33"/>
      <c r="EC106" s="33"/>
      <c r="ED106" s="33"/>
      <c r="EE106" s="33"/>
      <c r="EF106" s="33"/>
      <c r="EG106" s="33"/>
      <c r="EH106" s="33"/>
      <c r="EI106" s="33"/>
      <c r="EJ106" s="33"/>
      <c r="EK106" s="33"/>
      <c r="EL106" s="33"/>
      <c r="EM106" s="33"/>
      <c r="EN106" s="33"/>
      <c r="EO106" s="33"/>
      <c r="EP106" s="33"/>
      <c r="EQ106" s="33"/>
      <c r="ER106" s="33"/>
      <c r="ES106" s="33"/>
      <c r="ET106" s="33"/>
      <c r="EU106" s="33"/>
      <c r="EV106" s="33"/>
      <c r="EW106" s="33"/>
      <c r="EX106" s="33"/>
      <c r="EY106" s="33"/>
      <c r="EZ106" s="33"/>
      <c r="FA106" s="33"/>
      <c r="FB106" s="33"/>
      <c r="FC106" s="33"/>
      <c r="FD106" s="33"/>
      <c r="FE106" s="33"/>
      <c r="FF106" s="33"/>
      <c r="FG106" s="33"/>
      <c r="FH106" s="33"/>
      <c r="FI106" s="33"/>
      <c r="FJ106" s="33"/>
      <c r="FK106" s="33"/>
      <c r="FL106" s="33"/>
      <c r="FM106" s="33"/>
      <c r="FN106" s="33"/>
      <c r="FO106" s="33"/>
      <c r="FP106" s="33"/>
      <c r="FQ106" s="33"/>
      <c r="FR106" s="33"/>
      <c r="FS106" s="33"/>
      <c r="FT106" s="33"/>
      <c r="FU106" s="33"/>
      <c r="FV106" s="33"/>
      <c r="FW106" s="33"/>
      <c r="FX106" s="33"/>
      <c r="FY106" s="33"/>
      <c r="FZ106" s="33"/>
      <c r="GA106" s="33"/>
      <c r="GB106" s="33"/>
      <c r="GC106" s="33"/>
      <c r="GD106" s="33"/>
      <c r="GE106" s="33"/>
      <c r="GF106" s="33"/>
      <c r="GG106" s="33"/>
      <c r="GH106" s="33"/>
      <c r="GI106" s="33"/>
      <c r="GJ106" s="33"/>
      <c r="GK106" s="33"/>
      <c r="GL106" s="33"/>
      <c r="GM106" s="33"/>
      <c r="GN106" s="33"/>
      <c r="GO106" s="33"/>
      <c r="GP106" s="33"/>
      <c r="GQ106" s="33"/>
      <c r="GR106" s="33"/>
      <c r="GS106" s="33"/>
      <c r="GT106" s="33"/>
      <c r="GU106" s="33"/>
      <c r="GV106" s="33"/>
      <c r="GW106" s="33"/>
      <c r="GX106" s="33"/>
      <c r="GY106" s="33"/>
      <c r="GZ106" s="33"/>
      <c r="HA106" s="33"/>
      <c r="HB106" s="33"/>
      <c r="HC106" s="33"/>
      <c r="HD106" s="33"/>
      <c r="HE106" s="33"/>
      <c r="HF106" s="33"/>
      <c r="HG106" s="33"/>
      <c r="HH106" s="33"/>
      <c r="HI106" s="33"/>
      <c r="HJ106" s="33"/>
      <c r="HK106" s="33"/>
      <c r="HL106" s="33"/>
      <c r="HM106" s="33"/>
      <c r="HN106" s="33"/>
      <c r="HO106" s="33"/>
      <c r="HP106" s="33"/>
      <c r="HQ106" s="33"/>
      <c r="HR106" s="33"/>
      <c r="HS106" s="33"/>
      <c r="HT106" s="33"/>
      <c r="HU106" s="33"/>
      <c r="HV106" s="33"/>
      <c r="HW106" s="33"/>
      <c r="HX106" s="33"/>
      <c r="HY106" s="33"/>
      <c r="HZ106" s="33"/>
      <c r="IA106" s="33"/>
      <c r="IB106" s="33"/>
      <c r="IC106" s="33"/>
      <c r="ID106" s="33"/>
      <c r="IE106" s="33"/>
      <c r="IF106" s="33"/>
      <c r="IG106" s="33"/>
      <c r="IH106" s="33"/>
      <c r="II106" s="33"/>
      <c r="IJ106" s="33"/>
      <c r="IK106" s="33"/>
      <c r="IL106" s="33"/>
      <c r="IM106" s="33"/>
      <c r="IN106" s="33"/>
      <c r="IO106" s="33"/>
      <c r="IP106" s="33"/>
      <c r="IQ106" s="33"/>
    </row>
    <row r="107" spans="1:251" s="47" customFormat="1" ht="13.5">
      <c r="A107" s="39"/>
      <c r="B107" s="120"/>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2"/>
      <c r="AA107" s="124"/>
      <c r="AB107" s="121"/>
      <c r="AC107" s="121"/>
      <c r="AD107" s="121"/>
      <c r="AE107" s="121"/>
      <c r="AF107" s="121"/>
      <c r="AG107" s="121"/>
      <c r="AH107" s="121"/>
      <c r="AI107" s="122"/>
      <c r="AJ107" s="124"/>
      <c r="AK107" s="121"/>
      <c r="AL107" s="121"/>
      <c r="AM107" s="121"/>
      <c r="AN107" s="121"/>
      <c r="AO107" s="121"/>
      <c r="AP107" s="121"/>
      <c r="AQ107" s="121"/>
      <c r="AR107" s="122"/>
      <c r="AS107" s="124"/>
      <c r="AT107" s="121"/>
      <c r="AU107" s="121"/>
      <c r="AV107" s="121"/>
      <c r="AW107" s="121"/>
      <c r="AX107" s="126"/>
      <c r="AY107" s="33"/>
      <c r="AZ107" s="33"/>
      <c r="BA107" s="33"/>
      <c r="BB107" s="54"/>
      <c r="BC107" s="55"/>
      <c r="BE107" s="33"/>
      <c r="BF107" s="33"/>
      <c r="BG107" s="33"/>
      <c r="BH107" s="33"/>
      <c r="BI107" s="33"/>
      <c r="BJ107" s="33"/>
      <c r="BK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c r="CW107" s="33"/>
      <c r="CX107" s="33"/>
      <c r="CY107" s="33"/>
      <c r="CZ107" s="33"/>
      <c r="DA107" s="33"/>
      <c r="DB107" s="33"/>
      <c r="DC107" s="33"/>
      <c r="DD107" s="33"/>
      <c r="DE107" s="33"/>
      <c r="DF107" s="33"/>
      <c r="DG107" s="33"/>
      <c r="DH107" s="33"/>
      <c r="DI107" s="33"/>
      <c r="DJ107" s="33"/>
      <c r="DK107" s="33"/>
      <c r="DL107" s="33"/>
      <c r="DM107" s="33"/>
      <c r="DN107" s="33"/>
      <c r="DO107" s="33"/>
      <c r="DP107" s="33"/>
      <c r="DQ107" s="33"/>
      <c r="DR107" s="33"/>
      <c r="DS107" s="33"/>
      <c r="DT107" s="33"/>
      <c r="DU107" s="33"/>
      <c r="DV107" s="33"/>
      <c r="DW107" s="33"/>
      <c r="DX107" s="33"/>
      <c r="DY107" s="33"/>
      <c r="DZ107" s="33"/>
      <c r="EA107" s="33"/>
      <c r="EB107" s="33"/>
      <c r="EC107" s="33"/>
      <c r="ED107" s="33"/>
      <c r="EE107" s="33"/>
      <c r="EF107" s="33"/>
      <c r="EG107" s="33"/>
      <c r="EH107" s="33"/>
      <c r="EI107" s="33"/>
      <c r="EJ107" s="33"/>
      <c r="EK107" s="33"/>
      <c r="EL107" s="33"/>
      <c r="EM107" s="33"/>
      <c r="EN107" s="33"/>
      <c r="EO107" s="33"/>
      <c r="EP107" s="33"/>
      <c r="EQ107" s="33"/>
      <c r="ER107" s="33"/>
      <c r="ES107" s="33"/>
      <c r="ET107" s="33"/>
      <c r="EU107" s="33"/>
      <c r="EV107" s="33"/>
      <c r="EW107" s="33"/>
      <c r="EX107" s="33"/>
      <c r="EY107" s="33"/>
      <c r="EZ107" s="33"/>
      <c r="FA107" s="33"/>
      <c r="FB107" s="33"/>
      <c r="FC107" s="33"/>
      <c r="FD107" s="33"/>
      <c r="FE107" s="33"/>
      <c r="FF107" s="33"/>
      <c r="FG107" s="33"/>
      <c r="FH107" s="33"/>
      <c r="FI107" s="33"/>
      <c r="FJ107" s="33"/>
      <c r="FK107" s="33"/>
      <c r="FL107" s="33"/>
      <c r="FM107" s="33"/>
      <c r="FN107" s="33"/>
      <c r="FO107" s="33"/>
      <c r="FP107" s="33"/>
      <c r="FQ107" s="33"/>
      <c r="FR107" s="33"/>
      <c r="FS107" s="33"/>
      <c r="FT107" s="33"/>
      <c r="FU107" s="33"/>
      <c r="FV107" s="33"/>
      <c r="FW107" s="33"/>
      <c r="FX107" s="33"/>
      <c r="FY107" s="33"/>
      <c r="FZ107" s="33"/>
      <c r="GA107" s="33"/>
      <c r="GB107" s="33"/>
      <c r="GC107" s="33"/>
      <c r="GD107" s="33"/>
      <c r="GE107" s="33"/>
      <c r="GF107" s="33"/>
      <c r="GG107" s="33"/>
      <c r="GH107" s="33"/>
      <c r="GI107" s="33"/>
      <c r="GJ107" s="33"/>
      <c r="GK107" s="33"/>
      <c r="GL107" s="33"/>
      <c r="GM107" s="33"/>
      <c r="GN107" s="33"/>
      <c r="GO107" s="33"/>
      <c r="GP107" s="33"/>
      <c r="GQ107" s="33"/>
      <c r="GR107" s="33"/>
      <c r="GS107" s="33"/>
      <c r="GT107" s="33"/>
      <c r="GU107" s="33"/>
      <c r="GV107" s="33"/>
      <c r="GW107" s="33"/>
      <c r="GX107" s="33"/>
      <c r="GY107" s="33"/>
      <c r="GZ107" s="33"/>
      <c r="HA107" s="33"/>
      <c r="HB107" s="33"/>
      <c r="HC107" s="33"/>
      <c r="HD107" s="33"/>
      <c r="HE107" s="33"/>
      <c r="HF107" s="33"/>
      <c r="HG107" s="33"/>
      <c r="HH107" s="33"/>
      <c r="HI107" s="33"/>
      <c r="HJ107" s="33"/>
      <c r="HK107" s="33"/>
      <c r="HL107" s="33"/>
      <c r="HM107" s="33"/>
      <c r="HN107" s="33"/>
      <c r="HO107" s="33"/>
      <c r="HP107" s="33"/>
      <c r="HQ107" s="33"/>
      <c r="HR107" s="33"/>
      <c r="HS107" s="33"/>
      <c r="HT107" s="33"/>
      <c r="HU107" s="33"/>
      <c r="HV107" s="33"/>
      <c r="HW107" s="33"/>
      <c r="HX107" s="33"/>
      <c r="HY107" s="33"/>
      <c r="HZ107" s="33"/>
      <c r="IA107" s="33"/>
      <c r="IB107" s="33"/>
      <c r="IC107" s="33"/>
      <c r="ID107" s="33"/>
      <c r="IE107" s="33"/>
      <c r="IF107" s="33"/>
      <c r="IG107" s="33"/>
      <c r="IH107" s="33"/>
      <c r="II107" s="33"/>
      <c r="IJ107" s="33"/>
      <c r="IK107" s="33"/>
      <c r="IL107" s="33"/>
      <c r="IM107" s="33"/>
      <c r="IN107" s="33"/>
      <c r="IO107" s="33"/>
      <c r="IP107" s="33"/>
      <c r="IQ107" s="33"/>
    </row>
    <row r="108" spans="1:251" s="47" customFormat="1" ht="18.75" customHeight="1">
      <c r="A108" s="39"/>
      <c r="B108" s="56"/>
      <c r="C108" s="89" t="s">
        <v>64</v>
      </c>
      <c r="D108" s="90"/>
      <c r="E108" s="90"/>
      <c r="F108" s="90"/>
      <c r="G108" s="90"/>
      <c r="H108" s="90"/>
      <c r="I108" s="90"/>
      <c r="J108" s="90"/>
      <c r="K108" s="90"/>
      <c r="L108" s="90"/>
      <c r="M108" s="90"/>
      <c r="N108" s="90"/>
      <c r="O108" s="90"/>
      <c r="P108" s="90"/>
      <c r="Q108" s="90"/>
      <c r="R108" s="90"/>
      <c r="S108" s="90"/>
      <c r="T108" s="90"/>
      <c r="U108" s="90"/>
      <c r="V108" s="90"/>
      <c r="W108" s="90"/>
      <c r="X108" s="90"/>
      <c r="Y108" s="90"/>
      <c r="Z108" s="91"/>
      <c r="AA108" s="92">
        <v>89111</v>
      </c>
      <c r="AB108" s="93"/>
      <c r="AC108" s="93"/>
      <c r="AD108" s="93"/>
      <c r="AE108" s="93"/>
      <c r="AF108" s="93"/>
      <c r="AG108" s="93"/>
      <c r="AH108" s="93"/>
      <c r="AI108" s="94"/>
      <c r="AJ108" s="92">
        <v>132000</v>
      </c>
      <c r="AK108" s="93"/>
      <c r="AL108" s="93"/>
      <c r="AM108" s="93"/>
      <c r="AN108" s="93"/>
      <c r="AO108" s="93"/>
      <c r="AP108" s="93"/>
      <c r="AQ108" s="93"/>
      <c r="AR108" s="94"/>
      <c r="AS108" s="95"/>
      <c r="AT108" s="96"/>
      <c r="AU108" s="96"/>
      <c r="AV108" s="96"/>
      <c r="AW108" s="96"/>
      <c r="AX108" s="97"/>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c r="CW108" s="33"/>
      <c r="CX108" s="33"/>
      <c r="CY108" s="33"/>
      <c r="CZ108" s="33"/>
      <c r="DA108" s="33"/>
      <c r="DB108" s="33"/>
      <c r="DC108" s="33"/>
      <c r="DD108" s="33"/>
      <c r="DE108" s="33"/>
      <c r="DF108" s="33"/>
      <c r="DG108" s="33"/>
      <c r="DH108" s="33"/>
      <c r="DI108" s="33"/>
      <c r="DJ108" s="33"/>
      <c r="DK108" s="33"/>
      <c r="DL108" s="33"/>
      <c r="DM108" s="33"/>
      <c r="DN108" s="33"/>
      <c r="DO108" s="33"/>
      <c r="DP108" s="33"/>
      <c r="DQ108" s="33"/>
      <c r="DR108" s="33"/>
      <c r="DS108" s="33"/>
      <c r="DT108" s="33"/>
      <c r="DU108" s="33"/>
      <c r="DV108" s="33"/>
      <c r="DW108" s="33"/>
      <c r="DX108" s="33"/>
      <c r="DY108" s="33"/>
      <c r="DZ108" s="33"/>
      <c r="EA108" s="33"/>
      <c r="EB108" s="33"/>
      <c r="EC108" s="33"/>
      <c r="ED108" s="33"/>
      <c r="EE108" s="33"/>
      <c r="EF108" s="33"/>
      <c r="EG108" s="33"/>
      <c r="EH108" s="33"/>
      <c r="EI108" s="33"/>
      <c r="EJ108" s="33"/>
      <c r="EK108" s="33"/>
      <c r="EL108" s="33"/>
      <c r="EM108" s="33"/>
      <c r="EN108" s="33"/>
      <c r="EO108" s="33"/>
      <c r="EP108" s="33"/>
      <c r="EQ108" s="33"/>
      <c r="ER108" s="33"/>
      <c r="ES108" s="33"/>
      <c r="ET108" s="33"/>
      <c r="EU108" s="33"/>
      <c r="EV108" s="33"/>
      <c r="EW108" s="33"/>
      <c r="EX108" s="33"/>
      <c r="EY108" s="33"/>
      <c r="EZ108" s="33"/>
      <c r="FA108" s="33"/>
      <c r="FB108" s="33"/>
      <c r="FC108" s="33"/>
      <c r="FD108" s="33"/>
      <c r="FE108" s="33"/>
      <c r="FF108" s="33"/>
      <c r="FG108" s="33"/>
      <c r="FH108" s="33"/>
      <c r="FI108" s="33"/>
      <c r="FJ108" s="33"/>
      <c r="FK108" s="33"/>
      <c r="FL108" s="33"/>
      <c r="FM108" s="33"/>
      <c r="FN108" s="33"/>
      <c r="FO108" s="33"/>
      <c r="FP108" s="33"/>
      <c r="FQ108" s="33"/>
      <c r="FR108" s="33"/>
      <c r="FS108" s="33"/>
      <c r="FT108" s="33"/>
      <c r="FU108" s="33"/>
      <c r="FV108" s="33"/>
      <c r="FW108" s="33"/>
      <c r="FX108" s="33"/>
      <c r="FY108" s="33"/>
      <c r="FZ108" s="33"/>
      <c r="GA108" s="33"/>
      <c r="GB108" s="33"/>
      <c r="GC108" s="33"/>
      <c r="GD108" s="33"/>
      <c r="GE108" s="33"/>
      <c r="GF108" s="33"/>
      <c r="GG108" s="33"/>
      <c r="GH108" s="33"/>
      <c r="GI108" s="33"/>
      <c r="GJ108" s="33"/>
      <c r="GK108" s="33"/>
      <c r="GL108" s="33"/>
      <c r="GM108" s="33"/>
      <c r="GN108" s="33"/>
      <c r="GO108" s="33"/>
      <c r="GP108" s="33"/>
      <c r="GQ108" s="33"/>
      <c r="GR108" s="33"/>
      <c r="GS108" s="33"/>
      <c r="GT108" s="33"/>
      <c r="GU108" s="33"/>
      <c r="GV108" s="33"/>
      <c r="GW108" s="33"/>
      <c r="GX108" s="33"/>
      <c r="GY108" s="33"/>
      <c r="GZ108" s="33"/>
      <c r="HA108" s="33"/>
      <c r="HB108" s="33"/>
      <c r="HC108" s="33"/>
      <c r="HD108" s="33"/>
      <c r="HE108" s="33"/>
      <c r="HF108" s="33"/>
      <c r="HG108" s="33"/>
      <c r="HH108" s="33"/>
      <c r="HI108" s="33"/>
      <c r="HJ108" s="33"/>
      <c r="HK108" s="33"/>
      <c r="HL108" s="33"/>
      <c r="HM108" s="33"/>
      <c r="HN108" s="33"/>
      <c r="HO108" s="33"/>
      <c r="HP108" s="33"/>
      <c r="HQ108" s="33"/>
      <c r="HR108" s="33"/>
      <c r="HS108" s="33"/>
      <c r="HT108" s="33"/>
      <c r="HU108" s="33"/>
      <c r="HV108" s="33"/>
      <c r="HW108" s="33"/>
      <c r="HX108" s="33"/>
      <c r="HY108" s="33"/>
      <c r="HZ108" s="33"/>
      <c r="IA108" s="33"/>
      <c r="IB108" s="33"/>
      <c r="IC108" s="33"/>
      <c r="ID108" s="33"/>
      <c r="IE108" s="33"/>
      <c r="IF108" s="33"/>
      <c r="IG108" s="33"/>
      <c r="IH108" s="33"/>
      <c r="II108" s="33"/>
      <c r="IJ108" s="33"/>
      <c r="IK108" s="33"/>
      <c r="IL108" s="33"/>
      <c r="IM108" s="33"/>
      <c r="IN108" s="33"/>
      <c r="IO108" s="33"/>
      <c r="IP108" s="33"/>
      <c r="IQ108" s="33"/>
    </row>
    <row r="109" spans="1:251" s="47" customFormat="1" ht="18.75" customHeight="1" thickBot="1">
      <c r="A109" s="48"/>
      <c r="B109" s="98" t="s">
        <v>56</v>
      </c>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100"/>
      <c r="AA109" s="101">
        <f>SUM($AA$108:$AA$108)</f>
        <v>89111</v>
      </c>
      <c r="AB109" s="102"/>
      <c r="AC109" s="102"/>
      <c r="AD109" s="102"/>
      <c r="AE109" s="102"/>
      <c r="AF109" s="102"/>
      <c r="AG109" s="102"/>
      <c r="AH109" s="102"/>
      <c r="AI109" s="103"/>
      <c r="AJ109" s="101">
        <f>SUM($AJ$108:$AJ$108)</f>
        <v>132000</v>
      </c>
      <c r="AK109" s="102"/>
      <c r="AL109" s="102"/>
      <c r="AM109" s="102"/>
      <c r="AN109" s="102"/>
      <c r="AO109" s="102"/>
      <c r="AP109" s="102"/>
      <c r="AQ109" s="102"/>
      <c r="AR109" s="103"/>
      <c r="AS109" s="104"/>
      <c r="AT109" s="105"/>
      <c r="AU109" s="105"/>
      <c r="AV109" s="105"/>
      <c r="AW109" s="105"/>
      <c r="AX109" s="106"/>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c r="CV109" s="33"/>
      <c r="CW109" s="33"/>
      <c r="CX109" s="33"/>
      <c r="CY109" s="33"/>
      <c r="CZ109" s="33"/>
      <c r="DA109" s="33"/>
      <c r="DB109" s="33"/>
      <c r="DC109" s="33"/>
      <c r="DD109" s="33"/>
      <c r="DE109" s="33"/>
      <c r="DF109" s="33"/>
      <c r="DG109" s="33"/>
      <c r="DH109" s="33"/>
      <c r="DI109" s="33"/>
      <c r="DJ109" s="33"/>
      <c r="DK109" s="33"/>
      <c r="DL109" s="33"/>
      <c r="DM109" s="33"/>
      <c r="DN109" s="33"/>
      <c r="DO109" s="33"/>
      <c r="DP109" s="33"/>
      <c r="DQ109" s="33"/>
      <c r="DR109" s="33"/>
      <c r="DS109" s="33"/>
      <c r="DT109" s="33"/>
      <c r="DU109" s="33"/>
      <c r="DV109" s="33"/>
      <c r="DW109" s="33"/>
      <c r="DX109" s="33"/>
      <c r="DY109" s="33"/>
      <c r="DZ109" s="33"/>
      <c r="EA109" s="33"/>
      <c r="EB109" s="33"/>
      <c r="EC109" s="33"/>
      <c r="ED109" s="33"/>
      <c r="EE109" s="33"/>
      <c r="EF109" s="33"/>
      <c r="EG109" s="33"/>
      <c r="EH109" s="33"/>
      <c r="EI109" s="33"/>
      <c r="EJ109" s="33"/>
      <c r="EK109" s="33"/>
      <c r="EL109" s="33"/>
      <c r="EM109" s="33"/>
      <c r="EN109" s="33"/>
      <c r="EO109" s="33"/>
      <c r="EP109" s="33"/>
      <c r="EQ109" s="33"/>
      <c r="ER109" s="33"/>
      <c r="ES109" s="33"/>
      <c r="ET109" s="33"/>
      <c r="EU109" s="33"/>
      <c r="EV109" s="33"/>
      <c r="EW109" s="33"/>
      <c r="EX109" s="33"/>
      <c r="EY109" s="33"/>
      <c r="EZ109" s="33"/>
      <c r="FA109" s="33"/>
      <c r="FB109" s="33"/>
      <c r="FC109" s="33"/>
      <c r="FD109" s="33"/>
      <c r="FE109" s="33"/>
      <c r="FF109" s="33"/>
      <c r="FG109" s="33"/>
      <c r="FH109" s="33"/>
      <c r="FI109" s="33"/>
      <c r="FJ109" s="33"/>
      <c r="FK109" s="33"/>
      <c r="FL109" s="33"/>
      <c r="FM109" s="33"/>
      <c r="FN109" s="33"/>
      <c r="FO109" s="33"/>
      <c r="FP109" s="33"/>
      <c r="FQ109" s="33"/>
      <c r="FR109" s="33"/>
      <c r="FS109" s="33"/>
      <c r="FT109" s="33"/>
      <c r="FU109" s="33"/>
      <c r="FV109" s="33"/>
      <c r="FW109" s="33"/>
      <c r="FX109" s="33"/>
      <c r="FY109" s="33"/>
      <c r="FZ109" s="33"/>
      <c r="GA109" s="33"/>
      <c r="GB109" s="33"/>
      <c r="GC109" s="33"/>
      <c r="GD109" s="33"/>
      <c r="GE109" s="33"/>
      <c r="GF109" s="33"/>
      <c r="GG109" s="33"/>
      <c r="GH109" s="33"/>
      <c r="GI109" s="33"/>
      <c r="GJ109" s="33"/>
      <c r="GK109" s="33"/>
      <c r="GL109" s="33"/>
      <c r="GM109" s="33"/>
      <c r="GN109" s="33"/>
      <c r="GO109" s="33"/>
      <c r="GP109" s="33"/>
      <c r="GQ109" s="33"/>
      <c r="GR109" s="33"/>
      <c r="GS109" s="33"/>
      <c r="GT109" s="33"/>
      <c r="GU109" s="33"/>
      <c r="GV109" s="33"/>
      <c r="GW109" s="33"/>
      <c r="GX109" s="33"/>
      <c r="GY109" s="33"/>
      <c r="GZ109" s="33"/>
      <c r="HA109" s="33"/>
      <c r="HB109" s="33"/>
      <c r="HC109" s="33"/>
      <c r="HD109" s="33"/>
      <c r="HE109" s="33"/>
      <c r="HF109" s="33"/>
      <c r="HG109" s="33"/>
      <c r="HH109" s="33"/>
      <c r="HI109" s="33"/>
      <c r="HJ109" s="33"/>
      <c r="HK109" s="33"/>
      <c r="HL109" s="33"/>
      <c r="HM109" s="33"/>
      <c r="HN109" s="33"/>
      <c r="HO109" s="33"/>
      <c r="HP109" s="33"/>
      <c r="HQ109" s="33"/>
      <c r="HR109" s="33"/>
      <c r="HS109" s="33"/>
      <c r="HT109" s="33"/>
      <c r="HU109" s="33"/>
      <c r="HV109" s="33"/>
      <c r="HW109" s="33"/>
      <c r="HX109" s="33"/>
      <c r="HY109" s="33"/>
      <c r="HZ109" s="33"/>
      <c r="IA109" s="33"/>
      <c r="IB109" s="33"/>
      <c r="IC109" s="33"/>
      <c r="ID109" s="33"/>
      <c r="IE109" s="33"/>
      <c r="IF109" s="33"/>
      <c r="IG109" s="33"/>
      <c r="IH109" s="33"/>
      <c r="II109" s="33"/>
      <c r="IJ109" s="33"/>
      <c r="IK109" s="33"/>
      <c r="IL109" s="33"/>
      <c r="IM109" s="33"/>
      <c r="IN109" s="33"/>
      <c r="IO109" s="33"/>
      <c r="IP109" s="33"/>
      <c r="IQ109" s="33"/>
    </row>
    <row r="111" spans="1:251" ht="18.75">
      <c r="A111" s="32" t="s">
        <v>43</v>
      </c>
      <c r="AW111" s="34"/>
      <c r="AX111" s="35"/>
      <c r="AY111" s="34"/>
    </row>
    <row r="113" spans="1:113" ht="18.75">
      <c r="B113" s="107" t="s">
        <v>0</v>
      </c>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c r="AJ113" s="127"/>
      <c r="AK113" s="127"/>
      <c r="AL113" s="127"/>
      <c r="AM113" s="127"/>
      <c r="AN113" s="127"/>
      <c r="AO113" s="127"/>
      <c r="AP113" s="127"/>
      <c r="AQ113" s="127"/>
      <c r="AR113" s="127"/>
      <c r="AS113" s="127"/>
      <c r="AT113" s="127"/>
      <c r="AU113" s="127"/>
      <c r="AV113" s="127"/>
      <c r="AW113" s="127"/>
      <c r="AX113" s="127"/>
    </row>
    <row r="114" spans="1:113">
      <c r="Z114" s="36"/>
      <c r="AD114" s="36"/>
      <c r="AE114" s="36"/>
      <c r="AF114" s="36"/>
      <c r="AG114" s="36"/>
      <c r="AH114" s="36"/>
      <c r="AI114" s="36"/>
      <c r="AO114" s="36"/>
    </row>
    <row r="115" spans="1:113" ht="13.5" thickBot="1">
      <c r="Z115" s="36"/>
      <c r="AD115" s="36"/>
      <c r="AE115" s="36"/>
      <c r="AF115" s="36"/>
      <c r="AG115" s="36"/>
      <c r="AH115" s="36"/>
      <c r="AI115" s="36"/>
      <c r="AO115" s="36"/>
      <c r="DI115" s="37"/>
    </row>
    <row r="116" spans="1:113" ht="24.75" customHeight="1" thickBot="1">
      <c r="B116" s="109" t="s">
        <v>44</v>
      </c>
      <c r="C116" s="110"/>
      <c r="D116" s="110"/>
      <c r="E116" s="110"/>
      <c r="F116" s="110"/>
      <c r="G116" s="110"/>
      <c r="H116" s="111" t="s">
        <v>65</v>
      </c>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c r="AR116" s="112"/>
      <c r="AS116" s="112"/>
      <c r="AT116" s="112"/>
      <c r="AU116" s="112"/>
      <c r="AV116" s="112"/>
      <c r="AW116" s="112"/>
      <c r="AX116" s="113"/>
      <c r="DI116" s="37"/>
    </row>
    <row r="117" spans="1:113" ht="14.25">
      <c r="B117" s="38"/>
      <c r="C117" s="38"/>
      <c r="D117" s="38"/>
      <c r="E117" s="38"/>
      <c r="F117" s="38"/>
      <c r="G117" s="38"/>
      <c r="H117" s="39"/>
      <c r="I117" s="39"/>
      <c r="J117" s="39"/>
      <c r="K117" s="39"/>
      <c r="L117" s="40"/>
      <c r="M117" s="40"/>
      <c r="N117" s="40"/>
      <c r="O117" s="40"/>
      <c r="P117" s="39"/>
      <c r="Q117" s="39"/>
      <c r="R117" s="39"/>
      <c r="S117" s="39"/>
      <c r="T117" s="39"/>
      <c r="U117" s="39"/>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DI117" s="37"/>
    </row>
    <row r="118" spans="1:113" ht="15" thickBot="1">
      <c r="A118" s="42"/>
      <c r="B118" s="41" t="s">
        <v>46</v>
      </c>
      <c r="C118" s="39"/>
      <c r="D118" s="39"/>
      <c r="E118" s="39"/>
      <c r="F118" s="39"/>
      <c r="G118" s="39"/>
      <c r="H118" s="39"/>
      <c r="I118" s="39"/>
      <c r="J118" s="39"/>
      <c r="K118" s="39"/>
      <c r="L118" s="40"/>
      <c r="M118" s="40"/>
      <c r="N118" s="40"/>
      <c r="O118" s="40"/>
      <c r="P118" s="39"/>
      <c r="Q118" s="39"/>
      <c r="R118" s="39"/>
      <c r="S118" s="39"/>
      <c r="T118" s="39"/>
      <c r="U118" s="39"/>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DI118" s="37"/>
    </row>
    <row r="119" spans="1:113" ht="14.25">
      <c r="A119" s="39"/>
      <c r="B119" s="43"/>
      <c r="C119" s="38"/>
      <c r="D119" s="38"/>
      <c r="E119" s="38"/>
      <c r="F119" s="38"/>
      <c r="G119" s="38"/>
      <c r="H119" s="38"/>
      <c r="I119" s="38"/>
      <c r="J119" s="38"/>
      <c r="K119" s="38"/>
      <c r="L119" s="44"/>
      <c r="M119" s="44"/>
      <c r="N119" s="44"/>
      <c r="O119" s="44"/>
      <c r="P119" s="38"/>
      <c r="Q119" s="38"/>
      <c r="R119" s="38"/>
      <c r="S119" s="38"/>
      <c r="T119" s="38"/>
      <c r="U119" s="38"/>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6"/>
    </row>
    <row r="120" spans="1:113" ht="12" customHeight="1">
      <c r="A120" s="39"/>
      <c r="B120" s="114" t="s">
        <v>66</v>
      </c>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5"/>
      <c r="AJ120" s="115"/>
      <c r="AK120" s="115"/>
      <c r="AL120" s="115"/>
      <c r="AM120" s="115"/>
      <c r="AN120" s="115"/>
      <c r="AO120" s="115"/>
      <c r="AP120" s="115"/>
      <c r="AQ120" s="115"/>
      <c r="AR120" s="115"/>
      <c r="AS120" s="115"/>
      <c r="AT120" s="115"/>
      <c r="AU120" s="115"/>
      <c r="AV120" s="115"/>
      <c r="AW120" s="115"/>
      <c r="AX120" s="116"/>
    </row>
    <row r="121" spans="1:113" ht="12" customHeight="1">
      <c r="A121" s="39"/>
      <c r="B121" s="114"/>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5"/>
      <c r="AJ121" s="115"/>
      <c r="AK121" s="115"/>
      <c r="AL121" s="115"/>
      <c r="AM121" s="115"/>
      <c r="AN121" s="115"/>
      <c r="AO121" s="115"/>
      <c r="AP121" s="115"/>
      <c r="AQ121" s="115"/>
      <c r="AR121" s="115"/>
      <c r="AS121" s="115"/>
      <c r="AT121" s="115"/>
      <c r="AU121" s="115"/>
      <c r="AV121" s="115"/>
      <c r="AW121" s="115"/>
      <c r="AX121" s="116"/>
    </row>
    <row r="122" spans="1:113" ht="12" customHeight="1">
      <c r="A122" s="39"/>
      <c r="B122" s="114"/>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5"/>
      <c r="AJ122" s="115"/>
      <c r="AK122" s="115"/>
      <c r="AL122" s="115"/>
      <c r="AM122" s="115"/>
      <c r="AN122" s="115"/>
      <c r="AO122" s="115"/>
      <c r="AP122" s="115"/>
      <c r="AQ122" s="115"/>
      <c r="AR122" s="115"/>
      <c r="AS122" s="115"/>
      <c r="AT122" s="115"/>
      <c r="AU122" s="115"/>
      <c r="AV122" s="115"/>
      <c r="AW122" s="115"/>
      <c r="AX122" s="116"/>
      <c r="BC122" s="47"/>
    </row>
    <row r="123" spans="1:113" ht="12" customHeight="1">
      <c r="A123" s="39"/>
      <c r="B123" s="114"/>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115"/>
      <c r="AK123" s="115"/>
      <c r="AL123" s="115"/>
      <c r="AM123" s="115"/>
      <c r="AN123" s="115"/>
      <c r="AO123" s="115"/>
      <c r="AP123" s="115"/>
      <c r="AQ123" s="115"/>
      <c r="AR123" s="115"/>
      <c r="AS123" s="115"/>
      <c r="AT123" s="115"/>
      <c r="AU123" s="115"/>
      <c r="AV123" s="115"/>
      <c r="AW123" s="115"/>
      <c r="AX123" s="116"/>
    </row>
    <row r="124" spans="1:113" ht="12" customHeight="1">
      <c r="A124" s="39"/>
      <c r="B124" s="114"/>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5"/>
      <c r="AK124" s="115"/>
      <c r="AL124" s="115"/>
      <c r="AM124" s="115"/>
      <c r="AN124" s="115"/>
      <c r="AO124" s="115"/>
      <c r="AP124" s="115"/>
      <c r="AQ124" s="115"/>
      <c r="AR124" s="115"/>
      <c r="AS124" s="115"/>
      <c r="AT124" s="115"/>
      <c r="AU124" s="115"/>
      <c r="AV124" s="115"/>
      <c r="AW124" s="115"/>
      <c r="AX124" s="116"/>
    </row>
    <row r="125" spans="1:113" ht="12" customHeight="1">
      <c r="A125" s="39"/>
      <c r="B125" s="114"/>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c r="AL125" s="115"/>
      <c r="AM125" s="115"/>
      <c r="AN125" s="115"/>
      <c r="AO125" s="115"/>
      <c r="AP125" s="115"/>
      <c r="AQ125" s="115"/>
      <c r="AR125" s="115"/>
      <c r="AS125" s="115"/>
      <c r="AT125" s="115"/>
      <c r="AU125" s="115"/>
      <c r="AV125" s="115"/>
      <c r="AW125" s="115"/>
      <c r="AX125" s="116"/>
    </row>
    <row r="126" spans="1:113" ht="15" thickBot="1">
      <c r="A126" s="48"/>
      <c r="B126" s="49"/>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1"/>
    </row>
    <row r="127" spans="1:113">
      <c r="B127" s="52"/>
    </row>
    <row r="128" spans="1:113" ht="15" thickBot="1">
      <c r="A128" s="42"/>
      <c r="B128" s="41" t="s">
        <v>47</v>
      </c>
      <c r="C128" s="39"/>
      <c r="D128" s="39"/>
      <c r="E128" s="39"/>
      <c r="F128" s="39"/>
      <c r="G128" s="39"/>
      <c r="H128" s="39"/>
      <c r="I128" s="39"/>
      <c r="J128" s="39"/>
      <c r="K128" s="39"/>
      <c r="L128" s="40"/>
      <c r="M128" s="40"/>
      <c r="N128" s="40"/>
      <c r="O128" s="40"/>
      <c r="P128" s="39"/>
      <c r="Q128" s="39"/>
      <c r="R128" s="39"/>
      <c r="S128" s="39"/>
      <c r="T128" s="39"/>
      <c r="U128" s="39"/>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DI128" s="37"/>
    </row>
    <row r="129" spans="1:251" ht="14.25">
      <c r="A129" s="39"/>
      <c r="B129" s="43"/>
      <c r="C129" s="38"/>
      <c r="D129" s="38"/>
      <c r="E129" s="38"/>
      <c r="F129" s="38"/>
      <c r="G129" s="38"/>
      <c r="H129" s="38"/>
      <c r="I129" s="38"/>
      <c r="J129" s="38"/>
      <c r="K129" s="38"/>
      <c r="L129" s="44"/>
      <c r="M129" s="44"/>
      <c r="N129" s="44"/>
      <c r="O129" s="44"/>
      <c r="P129" s="38"/>
      <c r="Q129" s="38"/>
      <c r="R129" s="38"/>
      <c r="S129" s="38"/>
      <c r="T129" s="38"/>
      <c r="U129" s="38"/>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6"/>
    </row>
    <row r="130" spans="1:251" ht="12" customHeight="1">
      <c r="A130" s="39"/>
      <c r="B130" s="114" t="s">
        <v>67</v>
      </c>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5"/>
      <c r="AJ130" s="115"/>
      <c r="AK130" s="115"/>
      <c r="AL130" s="115"/>
      <c r="AM130" s="115"/>
      <c r="AN130" s="115"/>
      <c r="AO130" s="115"/>
      <c r="AP130" s="115"/>
      <c r="AQ130" s="115"/>
      <c r="AR130" s="115"/>
      <c r="AS130" s="115"/>
      <c r="AT130" s="115"/>
      <c r="AU130" s="115"/>
      <c r="AV130" s="115"/>
      <c r="AW130" s="115"/>
      <c r="AX130" s="116"/>
    </row>
    <row r="131" spans="1:251" ht="12" customHeight="1">
      <c r="A131" s="39"/>
      <c r="B131" s="114"/>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5"/>
      <c r="AV131" s="115"/>
      <c r="AW131" s="115"/>
      <c r="AX131" s="116"/>
    </row>
    <row r="132" spans="1:251" ht="12" customHeight="1">
      <c r="A132" s="39"/>
      <c r="B132" s="114"/>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15"/>
      <c r="AJ132" s="115"/>
      <c r="AK132" s="115"/>
      <c r="AL132" s="115"/>
      <c r="AM132" s="115"/>
      <c r="AN132" s="115"/>
      <c r="AO132" s="115"/>
      <c r="AP132" s="115"/>
      <c r="AQ132" s="115"/>
      <c r="AR132" s="115"/>
      <c r="AS132" s="115"/>
      <c r="AT132" s="115"/>
      <c r="AU132" s="115"/>
      <c r="AV132" s="115"/>
      <c r="AW132" s="115"/>
      <c r="AX132" s="116"/>
      <c r="BC132" s="47"/>
    </row>
    <row r="133" spans="1:251" ht="12" customHeight="1">
      <c r="A133" s="39"/>
      <c r="B133" s="114"/>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5"/>
      <c r="AJ133" s="115"/>
      <c r="AK133" s="115"/>
      <c r="AL133" s="115"/>
      <c r="AM133" s="115"/>
      <c r="AN133" s="115"/>
      <c r="AO133" s="115"/>
      <c r="AP133" s="115"/>
      <c r="AQ133" s="115"/>
      <c r="AR133" s="115"/>
      <c r="AS133" s="115"/>
      <c r="AT133" s="115"/>
      <c r="AU133" s="115"/>
      <c r="AV133" s="115"/>
      <c r="AW133" s="115"/>
      <c r="AX133" s="116"/>
    </row>
    <row r="134" spans="1:251" ht="12" customHeight="1">
      <c r="A134" s="39"/>
      <c r="B134" s="114"/>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5"/>
      <c r="AJ134" s="115"/>
      <c r="AK134" s="115"/>
      <c r="AL134" s="115"/>
      <c r="AM134" s="115"/>
      <c r="AN134" s="115"/>
      <c r="AO134" s="115"/>
      <c r="AP134" s="115"/>
      <c r="AQ134" s="115"/>
      <c r="AR134" s="115"/>
      <c r="AS134" s="115"/>
      <c r="AT134" s="115"/>
      <c r="AU134" s="115"/>
      <c r="AV134" s="115"/>
      <c r="AW134" s="115"/>
      <c r="AX134" s="116"/>
    </row>
    <row r="135" spans="1:251" ht="12" customHeight="1">
      <c r="A135" s="39"/>
      <c r="B135" s="114"/>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5"/>
      <c r="AJ135" s="115"/>
      <c r="AK135" s="115"/>
      <c r="AL135" s="115"/>
      <c r="AM135" s="115"/>
      <c r="AN135" s="115"/>
      <c r="AO135" s="115"/>
      <c r="AP135" s="115"/>
      <c r="AQ135" s="115"/>
      <c r="AR135" s="115"/>
      <c r="AS135" s="115"/>
      <c r="AT135" s="115"/>
      <c r="AU135" s="115"/>
      <c r="AV135" s="115"/>
      <c r="AW135" s="115"/>
      <c r="AX135" s="116"/>
    </row>
    <row r="136" spans="1:251" ht="15" thickBot="1">
      <c r="A136" s="48"/>
      <c r="B136" s="49"/>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1"/>
    </row>
    <row r="137" spans="1:251">
      <c r="B137" s="52"/>
    </row>
    <row r="138" spans="1:251" ht="14.25">
      <c r="B138" s="41" t="s">
        <v>49</v>
      </c>
      <c r="C138" s="39"/>
      <c r="D138" s="39"/>
      <c r="E138" s="39"/>
      <c r="F138" s="39"/>
      <c r="G138" s="39"/>
      <c r="H138" s="39"/>
      <c r="I138" s="39"/>
      <c r="J138" s="39"/>
      <c r="K138" s="39"/>
      <c r="L138" s="40"/>
      <c r="M138" s="40"/>
      <c r="N138" s="40"/>
      <c r="O138" s="40"/>
      <c r="P138" s="39"/>
      <c r="Q138" s="39"/>
      <c r="R138" s="39"/>
      <c r="S138" s="39"/>
      <c r="T138" s="39"/>
      <c r="U138" s="39"/>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row>
    <row r="139" spans="1:251" ht="15" thickBot="1">
      <c r="B139" s="39"/>
      <c r="C139" s="39"/>
      <c r="D139" s="39"/>
      <c r="E139" s="39"/>
      <c r="F139" s="39"/>
      <c r="G139" s="39"/>
      <c r="H139" s="39"/>
      <c r="I139" s="39"/>
      <c r="J139" s="39"/>
      <c r="K139" s="39"/>
      <c r="L139" s="40"/>
      <c r="M139" s="40"/>
      <c r="N139" s="40"/>
      <c r="O139" s="40"/>
      <c r="P139" s="39"/>
      <c r="Q139" s="39"/>
      <c r="R139" s="39"/>
      <c r="S139" s="39"/>
      <c r="T139" s="39"/>
      <c r="U139" s="39"/>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53" t="s">
        <v>50</v>
      </c>
    </row>
    <row r="140" spans="1:251" s="47" customFormat="1" ht="13.5" customHeight="1">
      <c r="A140" s="39"/>
      <c r="B140" s="117" t="s">
        <v>51</v>
      </c>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9"/>
      <c r="AA140" s="123" t="s">
        <v>52</v>
      </c>
      <c r="AB140" s="118"/>
      <c r="AC140" s="118"/>
      <c r="AD140" s="118"/>
      <c r="AE140" s="118"/>
      <c r="AF140" s="118"/>
      <c r="AG140" s="118"/>
      <c r="AH140" s="118"/>
      <c r="AI140" s="119"/>
      <c r="AJ140" s="123" t="s">
        <v>53</v>
      </c>
      <c r="AK140" s="118"/>
      <c r="AL140" s="118"/>
      <c r="AM140" s="118"/>
      <c r="AN140" s="118"/>
      <c r="AO140" s="118"/>
      <c r="AP140" s="118"/>
      <c r="AQ140" s="118"/>
      <c r="AR140" s="119"/>
      <c r="AS140" s="123" t="s">
        <v>54</v>
      </c>
      <c r="AT140" s="118"/>
      <c r="AU140" s="118"/>
      <c r="AV140" s="118"/>
      <c r="AW140" s="118"/>
      <c r="AX140" s="125"/>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c r="DH140" s="33"/>
      <c r="DI140" s="33"/>
      <c r="DJ140" s="33"/>
      <c r="DK140" s="33"/>
      <c r="DL140" s="33"/>
      <c r="DM140" s="33"/>
      <c r="DN140" s="33"/>
      <c r="DO140" s="33"/>
      <c r="DP140" s="33"/>
      <c r="DQ140" s="33"/>
      <c r="DR140" s="33"/>
      <c r="DS140" s="33"/>
      <c r="DT140" s="33"/>
      <c r="DU140" s="33"/>
      <c r="DV140" s="33"/>
      <c r="DW140" s="33"/>
      <c r="DX140" s="33"/>
      <c r="DY140" s="33"/>
      <c r="DZ140" s="33"/>
      <c r="EA140" s="33"/>
      <c r="EB140" s="33"/>
      <c r="EC140" s="33"/>
      <c r="ED140" s="33"/>
      <c r="EE140" s="33"/>
      <c r="EF140" s="33"/>
      <c r="EG140" s="33"/>
      <c r="EH140" s="33"/>
      <c r="EI140" s="33"/>
      <c r="EJ140" s="33"/>
      <c r="EK140" s="33"/>
      <c r="EL140" s="33"/>
      <c r="EM140" s="33"/>
      <c r="EN140" s="33"/>
      <c r="EO140" s="33"/>
      <c r="EP140" s="33"/>
      <c r="EQ140" s="33"/>
      <c r="ER140" s="33"/>
      <c r="ES140" s="33"/>
      <c r="ET140" s="33"/>
      <c r="EU140" s="33"/>
      <c r="EV140" s="33"/>
      <c r="EW140" s="33"/>
      <c r="EX140" s="33"/>
      <c r="EY140" s="33"/>
      <c r="EZ140" s="33"/>
      <c r="FA140" s="33"/>
      <c r="FB140" s="33"/>
      <c r="FC140" s="33"/>
      <c r="FD140" s="33"/>
      <c r="FE140" s="33"/>
      <c r="FF140" s="33"/>
      <c r="FG140" s="33"/>
      <c r="FH140" s="33"/>
      <c r="FI140" s="33"/>
      <c r="FJ140" s="33"/>
      <c r="FK140" s="33"/>
      <c r="FL140" s="33"/>
      <c r="FM140" s="33"/>
      <c r="FN140" s="33"/>
      <c r="FO140" s="33"/>
      <c r="FP140" s="33"/>
      <c r="FQ140" s="33"/>
      <c r="FR140" s="33"/>
      <c r="FS140" s="33"/>
      <c r="FT140" s="33"/>
      <c r="FU140" s="33"/>
      <c r="FV140" s="33"/>
      <c r="FW140" s="33"/>
      <c r="FX140" s="33"/>
      <c r="FY140" s="33"/>
      <c r="FZ140" s="33"/>
      <c r="GA140" s="33"/>
      <c r="GB140" s="33"/>
      <c r="GC140" s="33"/>
      <c r="GD140" s="33"/>
      <c r="GE140" s="33"/>
      <c r="GF140" s="33"/>
      <c r="GG140" s="33"/>
      <c r="GH140" s="33"/>
      <c r="GI140" s="33"/>
      <c r="GJ140" s="33"/>
      <c r="GK140" s="33"/>
      <c r="GL140" s="33"/>
      <c r="GM140" s="33"/>
      <c r="GN140" s="33"/>
      <c r="GO140" s="33"/>
      <c r="GP140" s="33"/>
      <c r="GQ140" s="33"/>
      <c r="GR140" s="33"/>
      <c r="GS140" s="33"/>
      <c r="GT140" s="33"/>
      <c r="GU140" s="33"/>
      <c r="GV140" s="33"/>
      <c r="GW140" s="33"/>
      <c r="GX140" s="33"/>
      <c r="GY140" s="33"/>
      <c r="GZ140" s="33"/>
      <c r="HA140" s="33"/>
      <c r="HB140" s="33"/>
      <c r="HC140" s="33"/>
      <c r="HD140" s="33"/>
      <c r="HE140" s="33"/>
      <c r="HF140" s="33"/>
      <c r="HG140" s="33"/>
      <c r="HH140" s="33"/>
      <c r="HI140" s="33"/>
      <c r="HJ140" s="33"/>
      <c r="HK140" s="33"/>
      <c r="HL140" s="33"/>
      <c r="HM140" s="33"/>
      <c r="HN140" s="33"/>
      <c r="HO140" s="33"/>
      <c r="HP140" s="33"/>
      <c r="HQ140" s="33"/>
      <c r="HR140" s="33"/>
      <c r="HS140" s="33"/>
      <c r="HT140" s="33"/>
      <c r="HU140" s="33"/>
      <c r="HV140" s="33"/>
      <c r="HW140" s="33"/>
      <c r="HX140" s="33"/>
      <c r="HY140" s="33"/>
      <c r="HZ140" s="33"/>
      <c r="IA140" s="33"/>
      <c r="IB140" s="33"/>
      <c r="IC140" s="33"/>
      <c r="ID140" s="33"/>
      <c r="IE140" s="33"/>
      <c r="IF140" s="33"/>
      <c r="IG140" s="33"/>
      <c r="IH140" s="33"/>
      <c r="II140" s="33"/>
      <c r="IJ140" s="33"/>
      <c r="IK140" s="33"/>
      <c r="IL140" s="33"/>
      <c r="IM140" s="33"/>
      <c r="IN140" s="33"/>
      <c r="IO140" s="33"/>
      <c r="IP140" s="33"/>
      <c r="IQ140" s="33"/>
    </row>
    <row r="141" spans="1:251" s="47" customFormat="1" ht="13.5">
      <c r="A141" s="39"/>
      <c r="B141" s="120"/>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2"/>
      <c r="AA141" s="124"/>
      <c r="AB141" s="121"/>
      <c r="AC141" s="121"/>
      <c r="AD141" s="121"/>
      <c r="AE141" s="121"/>
      <c r="AF141" s="121"/>
      <c r="AG141" s="121"/>
      <c r="AH141" s="121"/>
      <c r="AI141" s="122"/>
      <c r="AJ141" s="124"/>
      <c r="AK141" s="121"/>
      <c r="AL141" s="121"/>
      <c r="AM141" s="121"/>
      <c r="AN141" s="121"/>
      <c r="AO141" s="121"/>
      <c r="AP141" s="121"/>
      <c r="AQ141" s="121"/>
      <c r="AR141" s="122"/>
      <c r="AS141" s="124"/>
      <c r="AT141" s="121"/>
      <c r="AU141" s="121"/>
      <c r="AV141" s="121"/>
      <c r="AW141" s="121"/>
      <c r="AX141" s="126"/>
      <c r="AY141" s="33"/>
      <c r="AZ141" s="33"/>
      <c r="BA141" s="33"/>
      <c r="BB141" s="54"/>
      <c r="BC141" s="55"/>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c r="CW141" s="33"/>
      <c r="CX141" s="33"/>
      <c r="CY141" s="33"/>
      <c r="CZ141" s="33"/>
      <c r="DA141" s="33"/>
      <c r="DB141" s="33"/>
      <c r="DC141" s="33"/>
      <c r="DD141" s="33"/>
      <c r="DE141" s="33"/>
      <c r="DF141" s="33"/>
      <c r="DG141" s="33"/>
      <c r="DH141" s="33"/>
      <c r="DI141" s="33"/>
      <c r="DJ141" s="33"/>
      <c r="DK141" s="33"/>
      <c r="DL141" s="33"/>
      <c r="DM141" s="33"/>
      <c r="DN141" s="33"/>
      <c r="DO141" s="33"/>
      <c r="DP141" s="33"/>
      <c r="DQ141" s="33"/>
      <c r="DR141" s="33"/>
      <c r="DS141" s="33"/>
      <c r="DT141" s="33"/>
      <c r="DU141" s="33"/>
      <c r="DV141" s="33"/>
      <c r="DW141" s="33"/>
      <c r="DX141" s="33"/>
      <c r="DY141" s="33"/>
      <c r="DZ141" s="33"/>
      <c r="EA141" s="33"/>
      <c r="EB141" s="33"/>
      <c r="EC141" s="33"/>
      <c r="ED141" s="33"/>
      <c r="EE141" s="33"/>
      <c r="EF141" s="33"/>
      <c r="EG141" s="33"/>
      <c r="EH141" s="33"/>
      <c r="EI141" s="33"/>
      <c r="EJ141" s="33"/>
      <c r="EK141" s="33"/>
      <c r="EL141" s="33"/>
      <c r="EM141" s="33"/>
      <c r="EN141" s="33"/>
      <c r="EO141" s="33"/>
      <c r="EP141" s="33"/>
      <c r="EQ141" s="33"/>
      <c r="ER141" s="33"/>
      <c r="ES141" s="33"/>
      <c r="ET141" s="33"/>
      <c r="EU141" s="33"/>
      <c r="EV141" s="33"/>
      <c r="EW141" s="33"/>
      <c r="EX141" s="33"/>
      <c r="EY141" s="33"/>
      <c r="EZ141" s="33"/>
      <c r="FA141" s="33"/>
      <c r="FB141" s="33"/>
      <c r="FC141" s="33"/>
      <c r="FD141" s="33"/>
      <c r="FE141" s="33"/>
      <c r="FF141" s="33"/>
      <c r="FG141" s="33"/>
      <c r="FH141" s="33"/>
      <c r="FI141" s="33"/>
      <c r="FJ141" s="33"/>
      <c r="FK141" s="33"/>
      <c r="FL141" s="33"/>
      <c r="FM141" s="33"/>
      <c r="FN141" s="33"/>
      <c r="FO141" s="33"/>
      <c r="FP141" s="33"/>
      <c r="FQ141" s="33"/>
      <c r="FR141" s="33"/>
      <c r="FS141" s="33"/>
      <c r="FT141" s="33"/>
      <c r="FU141" s="33"/>
      <c r="FV141" s="33"/>
      <c r="FW141" s="33"/>
      <c r="FX141" s="33"/>
      <c r="FY141" s="33"/>
      <c r="FZ141" s="33"/>
      <c r="GA141" s="33"/>
      <c r="GB141" s="33"/>
      <c r="GC141" s="33"/>
      <c r="GD141" s="33"/>
      <c r="GE141" s="33"/>
      <c r="GF141" s="33"/>
      <c r="GG141" s="33"/>
      <c r="GH141" s="33"/>
      <c r="GI141" s="33"/>
      <c r="GJ141" s="33"/>
      <c r="GK141" s="33"/>
      <c r="GL141" s="33"/>
      <c r="GM141" s="33"/>
      <c r="GN141" s="33"/>
      <c r="GO141" s="33"/>
      <c r="GP141" s="33"/>
      <c r="GQ141" s="33"/>
      <c r="GR141" s="33"/>
      <c r="GS141" s="33"/>
      <c r="GT141" s="33"/>
      <c r="GU141" s="33"/>
      <c r="GV141" s="33"/>
      <c r="GW141" s="33"/>
      <c r="GX141" s="33"/>
      <c r="GY141" s="33"/>
      <c r="GZ141" s="33"/>
      <c r="HA141" s="33"/>
      <c r="HB141" s="33"/>
      <c r="HC141" s="33"/>
      <c r="HD141" s="33"/>
      <c r="HE141" s="33"/>
      <c r="HF141" s="33"/>
      <c r="HG141" s="33"/>
      <c r="HH141" s="33"/>
      <c r="HI141" s="33"/>
      <c r="HJ141" s="33"/>
      <c r="HK141" s="33"/>
      <c r="HL141" s="33"/>
      <c r="HM141" s="33"/>
      <c r="HN141" s="33"/>
      <c r="HO141" s="33"/>
      <c r="HP141" s="33"/>
      <c r="HQ141" s="33"/>
      <c r="HR141" s="33"/>
      <c r="HS141" s="33"/>
      <c r="HT141" s="33"/>
      <c r="HU141" s="33"/>
      <c r="HV141" s="33"/>
      <c r="HW141" s="33"/>
      <c r="HX141" s="33"/>
      <c r="HY141" s="33"/>
      <c r="HZ141" s="33"/>
      <c r="IA141" s="33"/>
      <c r="IB141" s="33"/>
      <c r="IC141" s="33"/>
      <c r="ID141" s="33"/>
      <c r="IE141" s="33"/>
      <c r="IF141" s="33"/>
      <c r="IG141" s="33"/>
      <c r="IH141" s="33"/>
      <c r="II141" s="33"/>
      <c r="IJ141" s="33"/>
      <c r="IK141" s="33"/>
      <c r="IL141" s="33"/>
      <c r="IM141" s="33"/>
      <c r="IN141" s="33"/>
      <c r="IO141" s="33"/>
      <c r="IP141" s="33"/>
      <c r="IQ141" s="33"/>
    </row>
    <row r="142" spans="1:251" s="47" customFormat="1" ht="18.75" customHeight="1">
      <c r="A142" s="39"/>
      <c r="B142" s="56"/>
      <c r="C142" s="89" t="s">
        <v>68</v>
      </c>
      <c r="D142" s="90"/>
      <c r="E142" s="90"/>
      <c r="F142" s="90"/>
      <c r="G142" s="90"/>
      <c r="H142" s="90"/>
      <c r="I142" s="90"/>
      <c r="J142" s="90"/>
      <c r="K142" s="90"/>
      <c r="L142" s="90"/>
      <c r="M142" s="90"/>
      <c r="N142" s="90"/>
      <c r="O142" s="90"/>
      <c r="P142" s="90"/>
      <c r="Q142" s="90"/>
      <c r="R142" s="90"/>
      <c r="S142" s="90"/>
      <c r="T142" s="90"/>
      <c r="U142" s="90"/>
      <c r="V142" s="90"/>
      <c r="W142" s="90"/>
      <c r="X142" s="90"/>
      <c r="Y142" s="90"/>
      <c r="Z142" s="91"/>
      <c r="AA142" s="92">
        <v>70</v>
      </c>
      <c r="AB142" s="93"/>
      <c r="AC142" s="93"/>
      <c r="AD142" s="93"/>
      <c r="AE142" s="93"/>
      <c r="AF142" s="93"/>
      <c r="AG142" s="93"/>
      <c r="AH142" s="93"/>
      <c r="AI142" s="94"/>
      <c r="AJ142" s="92">
        <v>24453</v>
      </c>
      <c r="AK142" s="93"/>
      <c r="AL142" s="93"/>
      <c r="AM142" s="93"/>
      <c r="AN142" s="93"/>
      <c r="AO142" s="93"/>
      <c r="AP142" s="93"/>
      <c r="AQ142" s="93"/>
      <c r="AR142" s="94"/>
      <c r="AS142" s="95"/>
      <c r="AT142" s="96"/>
      <c r="AU142" s="96"/>
      <c r="AV142" s="96"/>
      <c r="AW142" s="96"/>
      <c r="AX142" s="97"/>
      <c r="AY142" s="33"/>
      <c r="AZ142" s="33"/>
      <c r="BA142" s="33"/>
      <c r="BB142" s="33"/>
      <c r="BC142" s="33"/>
      <c r="BD142" s="33"/>
      <c r="BE142" s="33"/>
      <c r="BF142" s="33"/>
      <c r="BG142" s="33"/>
      <c r="BH142" s="33"/>
      <c r="BI142" s="33"/>
      <c r="BJ142" s="33"/>
      <c r="BK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c r="CW142" s="33"/>
      <c r="CX142" s="33"/>
      <c r="CY142" s="33"/>
      <c r="CZ142" s="33"/>
      <c r="DA142" s="33"/>
      <c r="DB142" s="33"/>
      <c r="DC142" s="33"/>
      <c r="DD142" s="33"/>
      <c r="DE142" s="33"/>
      <c r="DF142" s="33"/>
      <c r="DG142" s="33"/>
      <c r="DH142" s="33"/>
      <c r="DI142" s="33"/>
      <c r="DJ142" s="33"/>
      <c r="DK142" s="33"/>
      <c r="DL142" s="33"/>
      <c r="DM142" s="33"/>
      <c r="DN142" s="33"/>
      <c r="DO142" s="33"/>
      <c r="DP142" s="33"/>
      <c r="DQ142" s="33"/>
      <c r="DR142" s="33"/>
      <c r="DS142" s="33"/>
      <c r="DT142" s="33"/>
      <c r="DU142" s="33"/>
      <c r="DV142" s="33"/>
      <c r="DW142" s="33"/>
      <c r="DX142" s="33"/>
      <c r="DY142" s="33"/>
      <c r="DZ142" s="33"/>
      <c r="EA142" s="33"/>
      <c r="EB142" s="33"/>
      <c r="EC142" s="33"/>
      <c r="ED142" s="33"/>
      <c r="EE142" s="33"/>
      <c r="EF142" s="33"/>
      <c r="EG142" s="33"/>
      <c r="EH142" s="33"/>
      <c r="EI142" s="33"/>
      <c r="EJ142" s="33"/>
      <c r="EK142" s="33"/>
      <c r="EL142" s="33"/>
      <c r="EM142" s="33"/>
      <c r="EN142" s="33"/>
      <c r="EO142" s="33"/>
      <c r="EP142" s="33"/>
      <c r="EQ142" s="33"/>
      <c r="ER142" s="33"/>
      <c r="ES142" s="33"/>
      <c r="ET142" s="33"/>
      <c r="EU142" s="33"/>
      <c r="EV142" s="33"/>
      <c r="EW142" s="33"/>
      <c r="EX142" s="33"/>
      <c r="EY142" s="33"/>
      <c r="EZ142" s="33"/>
      <c r="FA142" s="33"/>
      <c r="FB142" s="33"/>
      <c r="FC142" s="33"/>
      <c r="FD142" s="33"/>
      <c r="FE142" s="33"/>
      <c r="FF142" s="33"/>
      <c r="FG142" s="33"/>
      <c r="FH142" s="33"/>
      <c r="FI142" s="33"/>
      <c r="FJ142" s="33"/>
      <c r="FK142" s="33"/>
      <c r="FL142" s="33"/>
      <c r="FM142" s="33"/>
      <c r="FN142" s="33"/>
      <c r="FO142" s="33"/>
      <c r="FP142" s="33"/>
      <c r="FQ142" s="33"/>
      <c r="FR142" s="33"/>
      <c r="FS142" s="33"/>
      <c r="FT142" s="33"/>
      <c r="FU142" s="33"/>
      <c r="FV142" s="33"/>
      <c r="FW142" s="33"/>
      <c r="FX142" s="33"/>
      <c r="FY142" s="33"/>
      <c r="FZ142" s="33"/>
      <c r="GA142" s="33"/>
      <c r="GB142" s="33"/>
      <c r="GC142" s="33"/>
      <c r="GD142" s="33"/>
      <c r="GE142" s="33"/>
      <c r="GF142" s="33"/>
      <c r="GG142" s="33"/>
      <c r="GH142" s="33"/>
      <c r="GI142" s="33"/>
      <c r="GJ142" s="33"/>
      <c r="GK142" s="33"/>
      <c r="GL142" s="33"/>
      <c r="GM142" s="33"/>
      <c r="GN142" s="33"/>
      <c r="GO142" s="33"/>
      <c r="GP142" s="33"/>
      <c r="GQ142" s="33"/>
      <c r="GR142" s="33"/>
      <c r="GS142" s="33"/>
      <c r="GT142" s="33"/>
      <c r="GU142" s="33"/>
      <c r="GV142" s="33"/>
      <c r="GW142" s="33"/>
      <c r="GX142" s="33"/>
      <c r="GY142" s="33"/>
      <c r="GZ142" s="33"/>
      <c r="HA142" s="33"/>
      <c r="HB142" s="33"/>
      <c r="HC142" s="33"/>
      <c r="HD142" s="33"/>
      <c r="HE142" s="33"/>
      <c r="HF142" s="33"/>
      <c r="HG142" s="33"/>
      <c r="HH142" s="33"/>
      <c r="HI142" s="33"/>
      <c r="HJ142" s="33"/>
      <c r="HK142" s="33"/>
      <c r="HL142" s="33"/>
      <c r="HM142" s="33"/>
      <c r="HN142" s="33"/>
      <c r="HO142" s="33"/>
      <c r="HP142" s="33"/>
      <c r="HQ142" s="33"/>
      <c r="HR142" s="33"/>
      <c r="HS142" s="33"/>
      <c r="HT142" s="33"/>
      <c r="HU142" s="33"/>
      <c r="HV142" s="33"/>
      <c r="HW142" s="33"/>
      <c r="HX142" s="33"/>
      <c r="HY142" s="33"/>
      <c r="HZ142" s="33"/>
      <c r="IA142" s="33"/>
      <c r="IB142" s="33"/>
      <c r="IC142" s="33"/>
      <c r="ID142" s="33"/>
      <c r="IE142" s="33"/>
      <c r="IF142" s="33"/>
      <c r="IG142" s="33"/>
      <c r="IH142" s="33"/>
      <c r="II142" s="33"/>
      <c r="IJ142" s="33"/>
      <c r="IK142" s="33"/>
      <c r="IL142" s="33"/>
      <c r="IM142" s="33"/>
      <c r="IN142" s="33"/>
      <c r="IO142" s="33"/>
      <c r="IP142" s="33"/>
      <c r="IQ142" s="33"/>
    </row>
    <row r="143" spans="1:251" s="47" customFormat="1" ht="18.75" customHeight="1">
      <c r="A143" s="39"/>
      <c r="B143" s="56"/>
      <c r="C143" s="89" t="s">
        <v>69</v>
      </c>
      <c r="D143" s="90"/>
      <c r="E143" s="90"/>
      <c r="F143" s="90"/>
      <c r="G143" s="90"/>
      <c r="H143" s="90"/>
      <c r="I143" s="90"/>
      <c r="J143" s="90"/>
      <c r="K143" s="90"/>
      <c r="L143" s="90"/>
      <c r="M143" s="90"/>
      <c r="N143" s="90"/>
      <c r="O143" s="90"/>
      <c r="P143" s="90"/>
      <c r="Q143" s="90"/>
      <c r="R143" s="90"/>
      <c r="S143" s="90"/>
      <c r="T143" s="90"/>
      <c r="U143" s="90"/>
      <c r="V143" s="90"/>
      <c r="W143" s="90"/>
      <c r="X143" s="90"/>
      <c r="Y143" s="90"/>
      <c r="Z143" s="91"/>
      <c r="AA143" s="92">
        <v>22394</v>
      </c>
      <c r="AB143" s="93"/>
      <c r="AC143" s="93"/>
      <c r="AD143" s="93"/>
      <c r="AE143" s="93"/>
      <c r="AF143" s="93"/>
      <c r="AG143" s="93"/>
      <c r="AH143" s="93"/>
      <c r="AI143" s="94"/>
      <c r="AJ143" s="92">
        <v>22128</v>
      </c>
      <c r="AK143" s="93"/>
      <c r="AL143" s="93"/>
      <c r="AM143" s="93"/>
      <c r="AN143" s="93"/>
      <c r="AO143" s="93"/>
      <c r="AP143" s="93"/>
      <c r="AQ143" s="93"/>
      <c r="AR143" s="94"/>
      <c r="AS143" s="95"/>
      <c r="AT143" s="96"/>
      <c r="AU143" s="96"/>
      <c r="AV143" s="96"/>
      <c r="AW143" s="96"/>
      <c r="AX143" s="97"/>
      <c r="AY143" s="33"/>
      <c r="AZ143" s="33"/>
      <c r="BA143" s="33"/>
      <c r="BB143" s="33"/>
      <c r="BC143" s="33"/>
      <c r="BD143" s="33"/>
      <c r="BE143" s="33"/>
      <c r="BF143" s="33"/>
      <c r="BG143" s="33"/>
      <c r="BH143" s="33"/>
      <c r="BI143" s="33"/>
      <c r="BJ143" s="33"/>
      <c r="BK143" s="33"/>
      <c r="BL143" s="33"/>
      <c r="BM143" s="33"/>
      <c r="BN143" s="33"/>
      <c r="BO143" s="33"/>
      <c r="BP143" s="33"/>
      <c r="BQ143" s="33"/>
      <c r="BR143" s="33"/>
      <c r="BS143" s="33"/>
      <c r="BT143" s="33"/>
      <c r="BU143" s="33"/>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c r="CW143" s="33"/>
      <c r="CX143" s="33"/>
      <c r="CY143" s="33"/>
      <c r="CZ143" s="33"/>
      <c r="DA143" s="33"/>
      <c r="DB143" s="33"/>
      <c r="DC143" s="33"/>
      <c r="DD143" s="33"/>
      <c r="DE143" s="33"/>
      <c r="DF143" s="33"/>
      <c r="DG143" s="33"/>
      <c r="DH143" s="33"/>
      <c r="DI143" s="33"/>
      <c r="DJ143" s="33"/>
      <c r="DK143" s="33"/>
      <c r="DL143" s="33"/>
      <c r="DM143" s="33"/>
      <c r="DN143" s="33"/>
      <c r="DO143" s="33"/>
      <c r="DP143" s="33"/>
      <c r="DQ143" s="33"/>
      <c r="DR143" s="33"/>
      <c r="DS143" s="33"/>
      <c r="DT143" s="33"/>
      <c r="DU143" s="33"/>
      <c r="DV143" s="33"/>
      <c r="DW143" s="33"/>
      <c r="DX143" s="33"/>
      <c r="DY143" s="33"/>
      <c r="DZ143" s="33"/>
      <c r="EA143" s="33"/>
      <c r="EB143" s="33"/>
      <c r="EC143" s="33"/>
      <c r="ED143" s="33"/>
      <c r="EE143" s="33"/>
      <c r="EF143" s="33"/>
      <c r="EG143" s="33"/>
      <c r="EH143" s="33"/>
      <c r="EI143" s="33"/>
      <c r="EJ143" s="33"/>
      <c r="EK143" s="33"/>
      <c r="EL143" s="33"/>
      <c r="EM143" s="33"/>
      <c r="EN143" s="33"/>
      <c r="EO143" s="33"/>
      <c r="EP143" s="33"/>
      <c r="EQ143" s="33"/>
      <c r="ER143" s="33"/>
      <c r="ES143" s="33"/>
      <c r="ET143" s="33"/>
      <c r="EU143" s="33"/>
      <c r="EV143" s="33"/>
      <c r="EW143" s="33"/>
      <c r="EX143" s="33"/>
      <c r="EY143" s="33"/>
      <c r="EZ143" s="33"/>
      <c r="FA143" s="33"/>
      <c r="FB143" s="33"/>
      <c r="FC143" s="33"/>
      <c r="FD143" s="33"/>
      <c r="FE143" s="33"/>
      <c r="FF143" s="33"/>
      <c r="FG143" s="33"/>
      <c r="FH143" s="33"/>
      <c r="FI143" s="33"/>
      <c r="FJ143" s="33"/>
      <c r="FK143" s="33"/>
      <c r="FL143" s="33"/>
      <c r="FM143" s="33"/>
      <c r="FN143" s="33"/>
      <c r="FO143" s="33"/>
      <c r="FP143" s="33"/>
      <c r="FQ143" s="33"/>
      <c r="FR143" s="33"/>
      <c r="FS143" s="33"/>
      <c r="FT143" s="33"/>
      <c r="FU143" s="33"/>
      <c r="FV143" s="33"/>
      <c r="FW143" s="33"/>
      <c r="FX143" s="33"/>
      <c r="FY143" s="33"/>
      <c r="FZ143" s="33"/>
      <c r="GA143" s="33"/>
      <c r="GB143" s="33"/>
      <c r="GC143" s="33"/>
      <c r="GD143" s="33"/>
      <c r="GE143" s="33"/>
      <c r="GF143" s="33"/>
      <c r="GG143" s="33"/>
      <c r="GH143" s="33"/>
      <c r="GI143" s="33"/>
      <c r="GJ143" s="33"/>
      <c r="GK143" s="33"/>
      <c r="GL143" s="33"/>
      <c r="GM143" s="33"/>
      <c r="GN143" s="33"/>
      <c r="GO143" s="33"/>
      <c r="GP143" s="33"/>
      <c r="GQ143" s="33"/>
      <c r="GR143" s="33"/>
      <c r="GS143" s="33"/>
      <c r="GT143" s="33"/>
      <c r="GU143" s="33"/>
      <c r="GV143" s="33"/>
      <c r="GW143" s="33"/>
      <c r="GX143" s="33"/>
      <c r="GY143" s="33"/>
      <c r="GZ143" s="33"/>
      <c r="HA143" s="33"/>
      <c r="HB143" s="33"/>
      <c r="HC143" s="33"/>
      <c r="HD143" s="33"/>
      <c r="HE143" s="33"/>
      <c r="HF143" s="33"/>
      <c r="HG143" s="33"/>
      <c r="HH143" s="33"/>
      <c r="HI143" s="33"/>
      <c r="HJ143" s="33"/>
      <c r="HK143" s="33"/>
      <c r="HL143" s="33"/>
      <c r="HM143" s="33"/>
      <c r="HN143" s="33"/>
      <c r="HO143" s="33"/>
      <c r="HP143" s="33"/>
      <c r="HQ143" s="33"/>
      <c r="HR143" s="33"/>
      <c r="HS143" s="33"/>
      <c r="HT143" s="33"/>
      <c r="HU143" s="33"/>
      <c r="HV143" s="33"/>
      <c r="HW143" s="33"/>
      <c r="HX143" s="33"/>
      <c r="HY143" s="33"/>
      <c r="HZ143" s="33"/>
      <c r="IA143" s="33"/>
      <c r="IB143" s="33"/>
      <c r="IC143" s="33"/>
      <c r="ID143" s="33"/>
      <c r="IE143" s="33"/>
      <c r="IF143" s="33"/>
      <c r="IG143" s="33"/>
      <c r="IH143" s="33"/>
      <c r="II143" s="33"/>
      <c r="IJ143" s="33"/>
      <c r="IK143" s="33"/>
      <c r="IL143" s="33"/>
      <c r="IM143" s="33"/>
      <c r="IN143" s="33"/>
      <c r="IO143" s="33"/>
      <c r="IP143" s="33"/>
      <c r="IQ143" s="33"/>
    </row>
    <row r="144" spans="1:251" s="47" customFormat="1" ht="18.75" customHeight="1">
      <c r="A144" s="39"/>
      <c r="B144" s="56"/>
      <c r="C144" s="89" t="s">
        <v>70</v>
      </c>
      <c r="D144" s="90"/>
      <c r="E144" s="90"/>
      <c r="F144" s="90"/>
      <c r="G144" s="90"/>
      <c r="H144" s="90"/>
      <c r="I144" s="90"/>
      <c r="J144" s="90"/>
      <c r="K144" s="90"/>
      <c r="L144" s="90"/>
      <c r="M144" s="90"/>
      <c r="N144" s="90"/>
      <c r="O144" s="90"/>
      <c r="P144" s="90"/>
      <c r="Q144" s="90"/>
      <c r="R144" s="90"/>
      <c r="S144" s="90"/>
      <c r="T144" s="90"/>
      <c r="U144" s="90"/>
      <c r="V144" s="90"/>
      <c r="W144" s="90"/>
      <c r="X144" s="90"/>
      <c r="Y144" s="90"/>
      <c r="Z144" s="91"/>
      <c r="AA144" s="92">
        <v>19871</v>
      </c>
      <c r="AB144" s="93"/>
      <c r="AC144" s="93"/>
      <c r="AD144" s="93"/>
      <c r="AE144" s="93"/>
      <c r="AF144" s="93"/>
      <c r="AG144" s="93"/>
      <c r="AH144" s="93"/>
      <c r="AI144" s="94"/>
      <c r="AJ144" s="92">
        <v>19871</v>
      </c>
      <c r="AK144" s="93"/>
      <c r="AL144" s="93"/>
      <c r="AM144" s="93"/>
      <c r="AN144" s="93"/>
      <c r="AO144" s="93"/>
      <c r="AP144" s="93"/>
      <c r="AQ144" s="93"/>
      <c r="AR144" s="94"/>
      <c r="AS144" s="95"/>
      <c r="AT144" s="96"/>
      <c r="AU144" s="96"/>
      <c r="AV144" s="96"/>
      <c r="AW144" s="96"/>
      <c r="AX144" s="97"/>
      <c r="AY144" s="33"/>
      <c r="AZ144" s="33"/>
      <c r="BA144" s="33"/>
      <c r="BB144" s="33"/>
      <c r="BC144" s="33"/>
      <c r="BD144" s="33"/>
      <c r="BE144" s="33"/>
      <c r="BF144" s="33"/>
      <c r="BG144" s="33"/>
      <c r="BH144" s="33"/>
      <c r="BI144" s="33"/>
      <c r="BJ144" s="33"/>
      <c r="BK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c r="CV144" s="33"/>
      <c r="CW144" s="33"/>
      <c r="CX144" s="33"/>
      <c r="CY144" s="33"/>
      <c r="CZ144" s="33"/>
      <c r="DA144" s="33"/>
      <c r="DB144" s="33"/>
      <c r="DC144" s="33"/>
      <c r="DD144" s="33"/>
      <c r="DE144" s="33"/>
      <c r="DF144" s="33"/>
      <c r="DG144" s="33"/>
      <c r="DH144" s="33"/>
      <c r="DI144" s="33"/>
      <c r="DJ144" s="33"/>
      <c r="DK144" s="33"/>
      <c r="DL144" s="33"/>
      <c r="DM144" s="33"/>
      <c r="DN144" s="33"/>
      <c r="DO144" s="33"/>
      <c r="DP144" s="33"/>
      <c r="DQ144" s="33"/>
      <c r="DR144" s="33"/>
      <c r="DS144" s="33"/>
      <c r="DT144" s="33"/>
      <c r="DU144" s="33"/>
      <c r="DV144" s="33"/>
      <c r="DW144" s="33"/>
      <c r="DX144" s="33"/>
      <c r="DY144" s="33"/>
      <c r="DZ144" s="33"/>
      <c r="EA144" s="33"/>
      <c r="EB144" s="33"/>
      <c r="EC144" s="33"/>
      <c r="ED144" s="33"/>
      <c r="EE144" s="33"/>
      <c r="EF144" s="33"/>
      <c r="EG144" s="33"/>
      <c r="EH144" s="33"/>
      <c r="EI144" s="33"/>
      <c r="EJ144" s="33"/>
      <c r="EK144" s="33"/>
      <c r="EL144" s="33"/>
      <c r="EM144" s="33"/>
      <c r="EN144" s="33"/>
      <c r="EO144" s="33"/>
      <c r="EP144" s="33"/>
      <c r="EQ144" s="33"/>
      <c r="ER144" s="33"/>
      <c r="ES144" s="33"/>
      <c r="ET144" s="33"/>
      <c r="EU144" s="33"/>
      <c r="EV144" s="33"/>
      <c r="EW144" s="33"/>
      <c r="EX144" s="33"/>
      <c r="EY144" s="33"/>
      <c r="EZ144" s="33"/>
      <c r="FA144" s="33"/>
      <c r="FB144" s="33"/>
      <c r="FC144" s="33"/>
      <c r="FD144" s="33"/>
      <c r="FE144" s="33"/>
      <c r="FF144" s="33"/>
      <c r="FG144" s="33"/>
      <c r="FH144" s="33"/>
      <c r="FI144" s="33"/>
      <c r="FJ144" s="33"/>
      <c r="FK144" s="33"/>
      <c r="FL144" s="33"/>
      <c r="FM144" s="33"/>
      <c r="FN144" s="33"/>
      <c r="FO144" s="33"/>
      <c r="FP144" s="33"/>
      <c r="FQ144" s="33"/>
      <c r="FR144" s="33"/>
      <c r="FS144" s="33"/>
      <c r="FT144" s="33"/>
      <c r="FU144" s="33"/>
      <c r="FV144" s="33"/>
      <c r="FW144" s="33"/>
      <c r="FX144" s="33"/>
      <c r="FY144" s="33"/>
      <c r="FZ144" s="33"/>
      <c r="GA144" s="33"/>
      <c r="GB144" s="33"/>
      <c r="GC144" s="33"/>
      <c r="GD144" s="33"/>
      <c r="GE144" s="33"/>
      <c r="GF144" s="33"/>
      <c r="GG144" s="33"/>
      <c r="GH144" s="33"/>
      <c r="GI144" s="33"/>
      <c r="GJ144" s="33"/>
      <c r="GK144" s="33"/>
      <c r="GL144" s="33"/>
      <c r="GM144" s="33"/>
      <c r="GN144" s="33"/>
      <c r="GO144" s="33"/>
      <c r="GP144" s="33"/>
      <c r="GQ144" s="33"/>
      <c r="GR144" s="33"/>
      <c r="GS144" s="33"/>
      <c r="GT144" s="33"/>
      <c r="GU144" s="33"/>
      <c r="GV144" s="33"/>
      <c r="GW144" s="33"/>
      <c r="GX144" s="33"/>
      <c r="GY144" s="33"/>
      <c r="GZ144" s="33"/>
      <c r="HA144" s="33"/>
      <c r="HB144" s="33"/>
      <c r="HC144" s="33"/>
      <c r="HD144" s="33"/>
      <c r="HE144" s="33"/>
      <c r="HF144" s="33"/>
      <c r="HG144" s="33"/>
      <c r="HH144" s="33"/>
      <c r="HI144" s="33"/>
      <c r="HJ144" s="33"/>
      <c r="HK144" s="33"/>
      <c r="HL144" s="33"/>
      <c r="HM144" s="33"/>
      <c r="HN144" s="33"/>
      <c r="HO144" s="33"/>
      <c r="HP144" s="33"/>
      <c r="HQ144" s="33"/>
      <c r="HR144" s="33"/>
      <c r="HS144" s="33"/>
      <c r="HT144" s="33"/>
      <c r="HU144" s="33"/>
      <c r="HV144" s="33"/>
      <c r="HW144" s="33"/>
      <c r="HX144" s="33"/>
      <c r="HY144" s="33"/>
      <c r="HZ144" s="33"/>
      <c r="IA144" s="33"/>
      <c r="IB144" s="33"/>
      <c r="IC144" s="33"/>
      <c r="ID144" s="33"/>
      <c r="IE144" s="33"/>
      <c r="IF144" s="33"/>
      <c r="IG144" s="33"/>
      <c r="IH144" s="33"/>
      <c r="II144" s="33"/>
      <c r="IJ144" s="33"/>
      <c r="IK144" s="33"/>
      <c r="IL144" s="33"/>
      <c r="IM144" s="33"/>
      <c r="IN144" s="33"/>
      <c r="IO144" s="33"/>
      <c r="IP144" s="33"/>
      <c r="IQ144" s="33"/>
    </row>
    <row r="145" spans="1:251" s="47" customFormat="1" ht="18.75" customHeight="1">
      <c r="A145" s="39"/>
      <c r="B145" s="56"/>
      <c r="C145" s="89" t="s">
        <v>71</v>
      </c>
      <c r="D145" s="90"/>
      <c r="E145" s="90"/>
      <c r="F145" s="90"/>
      <c r="G145" s="90"/>
      <c r="H145" s="90"/>
      <c r="I145" s="90"/>
      <c r="J145" s="90"/>
      <c r="K145" s="90"/>
      <c r="L145" s="90"/>
      <c r="M145" s="90"/>
      <c r="N145" s="90"/>
      <c r="O145" s="90"/>
      <c r="P145" s="90"/>
      <c r="Q145" s="90"/>
      <c r="R145" s="90"/>
      <c r="S145" s="90"/>
      <c r="T145" s="90"/>
      <c r="U145" s="90"/>
      <c r="V145" s="90"/>
      <c r="W145" s="90"/>
      <c r="X145" s="90"/>
      <c r="Y145" s="90"/>
      <c r="Z145" s="91"/>
      <c r="AA145" s="92">
        <v>2027</v>
      </c>
      <c r="AB145" s="93"/>
      <c r="AC145" s="93"/>
      <c r="AD145" s="93"/>
      <c r="AE145" s="93"/>
      <c r="AF145" s="93"/>
      <c r="AG145" s="93"/>
      <c r="AH145" s="93"/>
      <c r="AI145" s="94"/>
      <c r="AJ145" s="92">
        <v>13534</v>
      </c>
      <c r="AK145" s="93"/>
      <c r="AL145" s="93"/>
      <c r="AM145" s="93"/>
      <c r="AN145" s="93"/>
      <c r="AO145" s="93"/>
      <c r="AP145" s="93"/>
      <c r="AQ145" s="93"/>
      <c r="AR145" s="94"/>
      <c r="AS145" s="95"/>
      <c r="AT145" s="96"/>
      <c r="AU145" s="96"/>
      <c r="AV145" s="96"/>
      <c r="AW145" s="96"/>
      <c r="AX145" s="97"/>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c r="CW145" s="33"/>
      <c r="CX145" s="33"/>
      <c r="CY145" s="33"/>
      <c r="CZ145" s="33"/>
      <c r="DA145" s="33"/>
      <c r="DB145" s="33"/>
      <c r="DC145" s="33"/>
      <c r="DD145" s="33"/>
      <c r="DE145" s="33"/>
      <c r="DF145" s="33"/>
      <c r="DG145" s="33"/>
      <c r="DH145" s="33"/>
      <c r="DI145" s="33"/>
      <c r="DJ145" s="33"/>
      <c r="DK145" s="33"/>
      <c r="DL145" s="33"/>
      <c r="DM145" s="33"/>
      <c r="DN145" s="33"/>
      <c r="DO145" s="33"/>
      <c r="DP145" s="33"/>
      <c r="DQ145" s="33"/>
      <c r="DR145" s="33"/>
      <c r="DS145" s="33"/>
      <c r="DT145" s="33"/>
      <c r="DU145" s="33"/>
      <c r="DV145" s="33"/>
      <c r="DW145" s="33"/>
      <c r="DX145" s="33"/>
      <c r="DY145" s="33"/>
      <c r="DZ145" s="33"/>
      <c r="EA145" s="33"/>
      <c r="EB145" s="33"/>
      <c r="EC145" s="33"/>
      <c r="ED145" s="33"/>
      <c r="EE145" s="33"/>
      <c r="EF145" s="33"/>
      <c r="EG145" s="33"/>
      <c r="EH145" s="33"/>
      <c r="EI145" s="33"/>
      <c r="EJ145" s="33"/>
      <c r="EK145" s="33"/>
      <c r="EL145" s="33"/>
      <c r="EM145" s="33"/>
      <c r="EN145" s="33"/>
      <c r="EO145" s="33"/>
      <c r="EP145" s="33"/>
      <c r="EQ145" s="33"/>
      <c r="ER145" s="33"/>
      <c r="ES145" s="33"/>
      <c r="ET145" s="33"/>
      <c r="EU145" s="33"/>
      <c r="EV145" s="33"/>
      <c r="EW145" s="33"/>
      <c r="EX145" s="33"/>
      <c r="EY145" s="33"/>
      <c r="EZ145" s="33"/>
      <c r="FA145" s="33"/>
      <c r="FB145" s="33"/>
      <c r="FC145" s="33"/>
      <c r="FD145" s="33"/>
      <c r="FE145" s="33"/>
      <c r="FF145" s="33"/>
      <c r="FG145" s="33"/>
      <c r="FH145" s="33"/>
      <c r="FI145" s="33"/>
      <c r="FJ145" s="33"/>
      <c r="FK145" s="33"/>
      <c r="FL145" s="33"/>
      <c r="FM145" s="33"/>
      <c r="FN145" s="33"/>
      <c r="FO145" s="33"/>
      <c r="FP145" s="33"/>
      <c r="FQ145" s="33"/>
      <c r="FR145" s="33"/>
      <c r="FS145" s="33"/>
      <c r="FT145" s="33"/>
      <c r="FU145" s="33"/>
      <c r="FV145" s="33"/>
      <c r="FW145" s="33"/>
      <c r="FX145" s="33"/>
      <c r="FY145" s="33"/>
      <c r="FZ145" s="33"/>
      <c r="GA145" s="33"/>
      <c r="GB145" s="33"/>
      <c r="GC145" s="33"/>
      <c r="GD145" s="33"/>
      <c r="GE145" s="33"/>
      <c r="GF145" s="33"/>
      <c r="GG145" s="33"/>
      <c r="GH145" s="33"/>
      <c r="GI145" s="33"/>
      <c r="GJ145" s="33"/>
      <c r="GK145" s="33"/>
      <c r="GL145" s="33"/>
      <c r="GM145" s="33"/>
      <c r="GN145" s="33"/>
      <c r="GO145" s="33"/>
      <c r="GP145" s="33"/>
      <c r="GQ145" s="33"/>
      <c r="GR145" s="33"/>
      <c r="GS145" s="33"/>
      <c r="GT145" s="33"/>
      <c r="GU145" s="33"/>
      <c r="GV145" s="33"/>
      <c r="GW145" s="33"/>
      <c r="GX145" s="33"/>
      <c r="GY145" s="33"/>
      <c r="GZ145" s="33"/>
      <c r="HA145" s="33"/>
      <c r="HB145" s="33"/>
      <c r="HC145" s="33"/>
      <c r="HD145" s="33"/>
      <c r="HE145" s="33"/>
      <c r="HF145" s="33"/>
      <c r="HG145" s="33"/>
      <c r="HH145" s="33"/>
      <c r="HI145" s="33"/>
      <c r="HJ145" s="33"/>
      <c r="HK145" s="33"/>
      <c r="HL145" s="33"/>
      <c r="HM145" s="33"/>
      <c r="HN145" s="33"/>
      <c r="HO145" s="33"/>
      <c r="HP145" s="33"/>
      <c r="HQ145" s="33"/>
      <c r="HR145" s="33"/>
      <c r="HS145" s="33"/>
      <c r="HT145" s="33"/>
      <c r="HU145" s="33"/>
      <c r="HV145" s="33"/>
      <c r="HW145" s="33"/>
      <c r="HX145" s="33"/>
      <c r="HY145" s="33"/>
      <c r="HZ145" s="33"/>
      <c r="IA145" s="33"/>
      <c r="IB145" s="33"/>
      <c r="IC145" s="33"/>
      <c r="ID145" s="33"/>
      <c r="IE145" s="33"/>
      <c r="IF145" s="33"/>
      <c r="IG145" s="33"/>
      <c r="IH145" s="33"/>
      <c r="II145" s="33"/>
      <c r="IJ145" s="33"/>
      <c r="IK145" s="33"/>
      <c r="IL145" s="33"/>
      <c r="IM145" s="33"/>
      <c r="IN145" s="33"/>
      <c r="IO145" s="33"/>
      <c r="IP145" s="33"/>
      <c r="IQ145" s="33"/>
    </row>
    <row r="146" spans="1:251" s="47" customFormat="1" ht="18.75" customHeight="1">
      <c r="A146" s="39"/>
      <c r="B146" s="56"/>
      <c r="C146" s="89" t="s">
        <v>72</v>
      </c>
      <c r="D146" s="90"/>
      <c r="E146" s="90"/>
      <c r="F146" s="90"/>
      <c r="G146" s="90"/>
      <c r="H146" s="90"/>
      <c r="I146" s="90"/>
      <c r="J146" s="90"/>
      <c r="K146" s="90"/>
      <c r="L146" s="90"/>
      <c r="M146" s="90"/>
      <c r="N146" s="90"/>
      <c r="O146" s="90"/>
      <c r="P146" s="90"/>
      <c r="Q146" s="90"/>
      <c r="R146" s="90"/>
      <c r="S146" s="90"/>
      <c r="T146" s="90"/>
      <c r="U146" s="90"/>
      <c r="V146" s="90"/>
      <c r="W146" s="90"/>
      <c r="X146" s="90"/>
      <c r="Y146" s="90"/>
      <c r="Z146" s="91"/>
      <c r="AA146" s="92">
        <v>7629</v>
      </c>
      <c r="AB146" s="93"/>
      <c r="AC146" s="93"/>
      <c r="AD146" s="93"/>
      <c r="AE146" s="93"/>
      <c r="AF146" s="93"/>
      <c r="AG146" s="93"/>
      <c r="AH146" s="93"/>
      <c r="AI146" s="94"/>
      <c r="AJ146" s="92">
        <v>7629</v>
      </c>
      <c r="AK146" s="93"/>
      <c r="AL146" s="93"/>
      <c r="AM146" s="93"/>
      <c r="AN146" s="93"/>
      <c r="AO146" s="93"/>
      <c r="AP146" s="93"/>
      <c r="AQ146" s="93"/>
      <c r="AR146" s="94"/>
      <c r="AS146" s="95"/>
      <c r="AT146" s="96"/>
      <c r="AU146" s="96"/>
      <c r="AV146" s="96"/>
      <c r="AW146" s="96"/>
      <c r="AX146" s="97"/>
      <c r="AY146" s="33"/>
      <c r="AZ146" s="33"/>
      <c r="BA146" s="33"/>
      <c r="BB146" s="33"/>
      <c r="BC146" s="33"/>
      <c r="BD146" s="33"/>
      <c r="BE146" s="33"/>
      <c r="BF146" s="33"/>
      <c r="BG146" s="33"/>
      <c r="BH146" s="33"/>
      <c r="BI146" s="33"/>
      <c r="BJ146" s="33"/>
      <c r="BK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c r="CW146" s="33"/>
      <c r="CX146" s="33"/>
      <c r="CY146" s="33"/>
      <c r="CZ146" s="33"/>
      <c r="DA146" s="33"/>
      <c r="DB146" s="33"/>
      <c r="DC146" s="33"/>
      <c r="DD146" s="33"/>
      <c r="DE146" s="33"/>
      <c r="DF146" s="33"/>
      <c r="DG146" s="33"/>
      <c r="DH146" s="33"/>
      <c r="DI146" s="33"/>
      <c r="DJ146" s="33"/>
      <c r="DK146" s="33"/>
      <c r="DL146" s="33"/>
      <c r="DM146" s="33"/>
      <c r="DN146" s="33"/>
      <c r="DO146" s="33"/>
      <c r="DP146" s="33"/>
      <c r="DQ146" s="33"/>
      <c r="DR146" s="33"/>
      <c r="DS146" s="33"/>
      <c r="DT146" s="33"/>
      <c r="DU146" s="33"/>
      <c r="DV146" s="33"/>
      <c r="DW146" s="33"/>
      <c r="DX146" s="33"/>
      <c r="DY146" s="33"/>
      <c r="DZ146" s="33"/>
      <c r="EA146" s="33"/>
      <c r="EB146" s="33"/>
      <c r="EC146" s="33"/>
      <c r="ED146" s="33"/>
      <c r="EE146" s="33"/>
      <c r="EF146" s="33"/>
      <c r="EG146" s="33"/>
      <c r="EH146" s="33"/>
      <c r="EI146" s="33"/>
      <c r="EJ146" s="33"/>
      <c r="EK146" s="33"/>
      <c r="EL146" s="33"/>
      <c r="EM146" s="33"/>
      <c r="EN146" s="33"/>
      <c r="EO146" s="33"/>
      <c r="EP146" s="33"/>
      <c r="EQ146" s="33"/>
      <c r="ER146" s="33"/>
      <c r="ES146" s="33"/>
      <c r="ET146" s="33"/>
      <c r="EU146" s="33"/>
      <c r="EV146" s="33"/>
      <c r="EW146" s="33"/>
      <c r="EX146" s="33"/>
      <c r="EY146" s="33"/>
      <c r="EZ146" s="33"/>
      <c r="FA146" s="33"/>
      <c r="FB146" s="33"/>
      <c r="FC146" s="33"/>
      <c r="FD146" s="33"/>
      <c r="FE146" s="33"/>
      <c r="FF146" s="33"/>
      <c r="FG146" s="33"/>
      <c r="FH146" s="33"/>
      <c r="FI146" s="33"/>
      <c r="FJ146" s="33"/>
      <c r="FK146" s="33"/>
      <c r="FL146" s="33"/>
      <c r="FM146" s="33"/>
      <c r="FN146" s="33"/>
      <c r="FO146" s="33"/>
      <c r="FP146" s="33"/>
      <c r="FQ146" s="33"/>
      <c r="FR146" s="33"/>
      <c r="FS146" s="33"/>
      <c r="FT146" s="33"/>
      <c r="FU146" s="33"/>
      <c r="FV146" s="33"/>
      <c r="FW146" s="33"/>
      <c r="FX146" s="33"/>
      <c r="FY146" s="33"/>
      <c r="FZ146" s="33"/>
      <c r="GA146" s="33"/>
      <c r="GB146" s="33"/>
      <c r="GC146" s="33"/>
      <c r="GD146" s="33"/>
      <c r="GE146" s="33"/>
      <c r="GF146" s="33"/>
      <c r="GG146" s="33"/>
      <c r="GH146" s="33"/>
      <c r="GI146" s="33"/>
      <c r="GJ146" s="33"/>
      <c r="GK146" s="33"/>
      <c r="GL146" s="33"/>
      <c r="GM146" s="33"/>
      <c r="GN146" s="33"/>
      <c r="GO146" s="33"/>
      <c r="GP146" s="33"/>
      <c r="GQ146" s="33"/>
      <c r="GR146" s="33"/>
      <c r="GS146" s="33"/>
      <c r="GT146" s="33"/>
      <c r="GU146" s="33"/>
      <c r="GV146" s="33"/>
      <c r="GW146" s="33"/>
      <c r="GX146" s="33"/>
      <c r="GY146" s="33"/>
      <c r="GZ146" s="33"/>
      <c r="HA146" s="33"/>
      <c r="HB146" s="33"/>
      <c r="HC146" s="33"/>
      <c r="HD146" s="33"/>
      <c r="HE146" s="33"/>
      <c r="HF146" s="33"/>
      <c r="HG146" s="33"/>
      <c r="HH146" s="33"/>
      <c r="HI146" s="33"/>
      <c r="HJ146" s="33"/>
      <c r="HK146" s="33"/>
      <c r="HL146" s="33"/>
      <c r="HM146" s="33"/>
      <c r="HN146" s="33"/>
      <c r="HO146" s="33"/>
      <c r="HP146" s="33"/>
      <c r="HQ146" s="33"/>
      <c r="HR146" s="33"/>
      <c r="HS146" s="33"/>
      <c r="HT146" s="33"/>
      <c r="HU146" s="33"/>
      <c r="HV146" s="33"/>
      <c r="HW146" s="33"/>
      <c r="HX146" s="33"/>
      <c r="HY146" s="33"/>
      <c r="HZ146" s="33"/>
      <c r="IA146" s="33"/>
      <c r="IB146" s="33"/>
      <c r="IC146" s="33"/>
      <c r="ID146" s="33"/>
      <c r="IE146" s="33"/>
      <c r="IF146" s="33"/>
      <c r="IG146" s="33"/>
      <c r="IH146" s="33"/>
      <c r="II146" s="33"/>
      <c r="IJ146" s="33"/>
      <c r="IK146" s="33"/>
      <c r="IL146" s="33"/>
      <c r="IM146" s="33"/>
      <c r="IN146" s="33"/>
      <c r="IO146" s="33"/>
      <c r="IP146" s="33"/>
      <c r="IQ146" s="33"/>
    </row>
    <row r="147" spans="1:251" s="47" customFormat="1" ht="18.75" customHeight="1">
      <c r="A147" s="39"/>
      <c r="B147" s="56"/>
      <c r="C147" s="89" t="s">
        <v>73</v>
      </c>
      <c r="D147" s="90"/>
      <c r="E147" s="90"/>
      <c r="F147" s="90"/>
      <c r="G147" s="90"/>
      <c r="H147" s="90"/>
      <c r="I147" s="90"/>
      <c r="J147" s="90"/>
      <c r="K147" s="90"/>
      <c r="L147" s="90"/>
      <c r="M147" s="90"/>
      <c r="N147" s="90"/>
      <c r="O147" s="90"/>
      <c r="P147" s="90"/>
      <c r="Q147" s="90"/>
      <c r="R147" s="90"/>
      <c r="S147" s="90"/>
      <c r="T147" s="90"/>
      <c r="U147" s="90"/>
      <c r="V147" s="90"/>
      <c r="W147" s="90"/>
      <c r="X147" s="90"/>
      <c r="Y147" s="90"/>
      <c r="Z147" s="91"/>
      <c r="AA147" s="92">
        <v>5509</v>
      </c>
      <c r="AB147" s="93"/>
      <c r="AC147" s="93"/>
      <c r="AD147" s="93"/>
      <c r="AE147" s="93"/>
      <c r="AF147" s="93"/>
      <c r="AG147" s="93"/>
      <c r="AH147" s="93"/>
      <c r="AI147" s="94"/>
      <c r="AJ147" s="92">
        <v>7501</v>
      </c>
      <c r="AK147" s="93"/>
      <c r="AL147" s="93"/>
      <c r="AM147" s="93"/>
      <c r="AN147" s="93"/>
      <c r="AO147" s="93"/>
      <c r="AP147" s="93"/>
      <c r="AQ147" s="93"/>
      <c r="AR147" s="94"/>
      <c r="AS147" s="95"/>
      <c r="AT147" s="96"/>
      <c r="AU147" s="96"/>
      <c r="AV147" s="96"/>
      <c r="AW147" s="96"/>
      <c r="AX147" s="97"/>
      <c r="AY147" s="33"/>
      <c r="AZ147" s="33"/>
      <c r="BA147" s="33"/>
      <c r="BB147" s="33"/>
      <c r="BC147" s="33"/>
      <c r="BD147" s="33"/>
      <c r="BE147" s="33"/>
      <c r="BF147" s="33"/>
      <c r="BG147" s="33"/>
      <c r="BH147" s="33"/>
      <c r="BI147" s="33"/>
      <c r="BJ147" s="33"/>
      <c r="BK147" s="33"/>
      <c r="BL147" s="33"/>
      <c r="BM147" s="33"/>
      <c r="BN147" s="33"/>
      <c r="BO147" s="33"/>
      <c r="BP147" s="33"/>
      <c r="BQ147" s="33"/>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c r="CT147" s="33"/>
      <c r="CU147" s="33"/>
      <c r="CV147" s="33"/>
      <c r="CW147" s="33"/>
      <c r="CX147" s="33"/>
      <c r="CY147" s="33"/>
      <c r="CZ147" s="33"/>
      <c r="DA147" s="33"/>
      <c r="DB147" s="33"/>
      <c r="DC147" s="33"/>
      <c r="DD147" s="33"/>
      <c r="DE147" s="33"/>
      <c r="DF147" s="33"/>
      <c r="DG147" s="33"/>
      <c r="DH147" s="33"/>
      <c r="DI147" s="33"/>
      <c r="DJ147" s="33"/>
      <c r="DK147" s="33"/>
      <c r="DL147" s="33"/>
      <c r="DM147" s="33"/>
      <c r="DN147" s="33"/>
      <c r="DO147" s="33"/>
      <c r="DP147" s="33"/>
      <c r="DQ147" s="33"/>
      <c r="DR147" s="33"/>
      <c r="DS147" s="33"/>
      <c r="DT147" s="33"/>
      <c r="DU147" s="33"/>
      <c r="DV147" s="33"/>
      <c r="DW147" s="33"/>
      <c r="DX147" s="33"/>
      <c r="DY147" s="33"/>
      <c r="DZ147" s="33"/>
      <c r="EA147" s="33"/>
      <c r="EB147" s="33"/>
      <c r="EC147" s="33"/>
      <c r="ED147" s="33"/>
      <c r="EE147" s="33"/>
      <c r="EF147" s="33"/>
      <c r="EG147" s="33"/>
      <c r="EH147" s="33"/>
      <c r="EI147" s="33"/>
      <c r="EJ147" s="33"/>
      <c r="EK147" s="33"/>
      <c r="EL147" s="33"/>
      <c r="EM147" s="33"/>
      <c r="EN147" s="33"/>
      <c r="EO147" s="33"/>
      <c r="EP147" s="33"/>
      <c r="EQ147" s="33"/>
      <c r="ER147" s="33"/>
      <c r="ES147" s="33"/>
      <c r="ET147" s="33"/>
      <c r="EU147" s="33"/>
      <c r="EV147" s="33"/>
      <c r="EW147" s="33"/>
      <c r="EX147" s="33"/>
      <c r="EY147" s="33"/>
      <c r="EZ147" s="33"/>
      <c r="FA147" s="33"/>
      <c r="FB147" s="33"/>
      <c r="FC147" s="33"/>
      <c r="FD147" s="33"/>
      <c r="FE147" s="33"/>
      <c r="FF147" s="33"/>
      <c r="FG147" s="33"/>
      <c r="FH147" s="33"/>
      <c r="FI147" s="33"/>
      <c r="FJ147" s="33"/>
      <c r="FK147" s="33"/>
      <c r="FL147" s="33"/>
      <c r="FM147" s="33"/>
      <c r="FN147" s="33"/>
      <c r="FO147" s="33"/>
      <c r="FP147" s="33"/>
      <c r="FQ147" s="33"/>
      <c r="FR147" s="33"/>
      <c r="FS147" s="33"/>
      <c r="FT147" s="33"/>
      <c r="FU147" s="33"/>
      <c r="FV147" s="33"/>
      <c r="FW147" s="33"/>
      <c r="FX147" s="33"/>
      <c r="FY147" s="33"/>
      <c r="FZ147" s="33"/>
      <c r="GA147" s="33"/>
      <c r="GB147" s="33"/>
      <c r="GC147" s="33"/>
      <c r="GD147" s="33"/>
      <c r="GE147" s="33"/>
      <c r="GF147" s="33"/>
      <c r="GG147" s="33"/>
      <c r="GH147" s="33"/>
      <c r="GI147" s="33"/>
      <c r="GJ147" s="33"/>
      <c r="GK147" s="33"/>
      <c r="GL147" s="33"/>
      <c r="GM147" s="33"/>
      <c r="GN147" s="33"/>
      <c r="GO147" s="33"/>
      <c r="GP147" s="33"/>
      <c r="GQ147" s="33"/>
      <c r="GR147" s="33"/>
      <c r="GS147" s="33"/>
      <c r="GT147" s="33"/>
      <c r="GU147" s="33"/>
      <c r="GV147" s="33"/>
      <c r="GW147" s="33"/>
      <c r="GX147" s="33"/>
      <c r="GY147" s="33"/>
      <c r="GZ147" s="33"/>
      <c r="HA147" s="33"/>
      <c r="HB147" s="33"/>
      <c r="HC147" s="33"/>
      <c r="HD147" s="33"/>
      <c r="HE147" s="33"/>
      <c r="HF147" s="33"/>
      <c r="HG147" s="33"/>
      <c r="HH147" s="33"/>
      <c r="HI147" s="33"/>
      <c r="HJ147" s="33"/>
      <c r="HK147" s="33"/>
      <c r="HL147" s="33"/>
      <c r="HM147" s="33"/>
      <c r="HN147" s="33"/>
      <c r="HO147" s="33"/>
      <c r="HP147" s="33"/>
      <c r="HQ147" s="33"/>
      <c r="HR147" s="33"/>
      <c r="HS147" s="33"/>
      <c r="HT147" s="33"/>
      <c r="HU147" s="33"/>
      <c r="HV147" s="33"/>
      <c r="HW147" s="33"/>
      <c r="HX147" s="33"/>
      <c r="HY147" s="33"/>
      <c r="HZ147" s="33"/>
      <c r="IA147" s="33"/>
      <c r="IB147" s="33"/>
      <c r="IC147" s="33"/>
      <c r="ID147" s="33"/>
      <c r="IE147" s="33"/>
      <c r="IF147" s="33"/>
      <c r="IG147" s="33"/>
      <c r="IH147" s="33"/>
      <c r="II147" s="33"/>
      <c r="IJ147" s="33"/>
      <c r="IK147" s="33"/>
      <c r="IL147" s="33"/>
      <c r="IM147" s="33"/>
      <c r="IN147" s="33"/>
      <c r="IO147" s="33"/>
      <c r="IP147" s="33"/>
      <c r="IQ147" s="33"/>
    </row>
    <row r="148" spans="1:251" s="47" customFormat="1" ht="18.75" customHeight="1">
      <c r="A148" s="39"/>
      <c r="B148" s="56"/>
      <c r="C148" s="89" t="s">
        <v>74</v>
      </c>
      <c r="D148" s="90"/>
      <c r="E148" s="90"/>
      <c r="F148" s="90"/>
      <c r="G148" s="90"/>
      <c r="H148" s="90"/>
      <c r="I148" s="90"/>
      <c r="J148" s="90"/>
      <c r="K148" s="90"/>
      <c r="L148" s="90"/>
      <c r="M148" s="90"/>
      <c r="N148" s="90"/>
      <c r="O148" s="90"/>
      <c r="P148" s="90"/>
      <c r="Q148" s="90"/>
      <c r="R148" s="90"/>
      <c r="S148" s="90"/>
      <c r="T148" s="90"/>
      <c r="U148" s="90"/>
      <c r="V148" s="90"/>
      <c r="W148" s="90"/>
      <c r="X148" s="90"/>
      <c r="Y148" s="90"/>
      <c r="Z148" s="91"/>
      <c r="AA148" s="92">
        <v>0</v>
      </c>
      <c r="AB148" s="93"/>
      <c r="AC148" s="93"/>
      <c r="AD148" s="93"/>
      <c r="AE148" s="93"/>
      <c r="AF148" s="93"/>
      <c r="AG148" s="93"/>
      <c r="AH148" s="93"/>
      <c r="AI148" s="94"/>
      <c r="AJ148" s="92">
        <v>2012</v>
      </c>
      <c r="AK148" s="93"/>
      <c r="AL148" s="93"/>
      <c r="AM148" s="93"/>
      <c r="AN148" s="93"/>
      <c r="AO148" s="93"/>
      <c r="AP148" s="93"/>
      <c r="AQ148" s="93"/>
      <c r="AR148" s="94"/>
      <c r="AS148" s="95"/>
      <c r="AT148" s="96"/>
      <c r="AU148" s="96"/>
      <c r="AV148" s="96"/>
      <c r="AW148" s="96"/>
      <c r="AX148" s="97"/>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33"/>
      <c r="BU148" s="33"/>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c r="CT148" s="33"/>
      <c r="CU148" s="33"/>
      <c r="CV148" s="33"/>
      <c r="CW148" s="33"/>
      <c r="CX148" s="33"/>
      <c r="CY148" s="33"/>
      <c r="CZ148" s="33"/>
      <c r="DA148" s="33"/>
      <c r="DB148" s="33"/>
      <c r="DC148" s="33"/>
      <c r="DD148" s="33"/>
      <c r="DE148" s="33"/>
      <c r="DF148" s="33"/>
      <c r="DG148" s="33"/>
      <c r="DH148" s="33"/>
      <c r="DI148" s="33"/>
      <c r="DJ148" s="33"/>
      <c r="DK148" s="33"/>
      <c r="DL148" s="33"/>
      <c r="DM148" s="33"/>
      <c r="DN148" s="33"/>
      <c r="DO148" s="33"/>
      <c r="DP148" s="33"/>
      <c r="DQ148" s="33"/>
      <c r="DR148" s="33"/>
      <c r="DS148" s="33"/>
      <c r="DT148" s="33"/>
      <c r="DU148" s="33"/>
      <c r="DV148" s="33"/>
      <c r="DW148" s="33"/>
      <c r="DX148" s="33"/>
      <c r="DY148" s="33"/>
      <c r="DZ148" s="33"/>
      <c r="EA148" s="33"/>
      <c r="EB148" s="33"/>
      <c r="EC148" s="33"/>
      <c r="ED148" s="33"/>
      <c r="EE148" s="33"/>
      <c r="EF148" s="33"/>
      <c r="EG148" s="33"/>
      <c r="EH148" s="33"/>
      <c r="EI148" s="33"/>
      <c r="EJ148" s="33"/>
      <c r="EK148" s="33"/>
      <c r="EL148" s="33"/>
      <c r="EM148" s="33"/>
      <c r="EN148" s="33"/>
      <c r="EO148" s="33"/>
      <c r="EP148" s="33"/>
      <c r="EQ148" s="33"/>
      <c r="ER148" s="33"/>
      <c r="ES148" s="33"/>
      <c r="ET148" s="33"/>
      <c r="EU148" s="33"/>
      <c r="EV148" s="33"/>
      <c r="EW148" s="33"/>
      <c r="EX148" s="33"/>
      <c r="EY148" s="33"/>
      <c r="EZ148" s="33"/>
      <c r="FA148" s="33"/>
      <c r="FB148" s="33"/>
      <c r="FC148" s="33"/>
      <c r="FD148" s="33"/>
      <c r="FE148" s="33"/>
      <c r="FF148" s="33"/>
      <c r="FG148" s="33"/>
      <c r="FH148" s="33"/>
      <c r="FI148" s="33"/>
      <c r="FJ148" s="33"/>
      <c r="FK148" s="33"/>
      <c r="FL148" s="33"/>
      <c r="FM148" s="33"/>
      <c r="FN148" s="33"/>
      <c r="FO148" s="33"/>
      <c r="FP148" s="33"/>
      <c r="FQ148" s="33"/>
      <c r="FR148" s="33"/>
      <c r="FS148" s="33"/>
      <c r="FT148" s="33"/>
      <c r="FU148" s="33"/>
      <c r="FV148" s="33"/>
      <c r="FW148" s="33"/>
      <c r="FX148" s="33"/>
      <c r="FY148" s="33"/>
      <c r="FZ148" s="33"/>
      <c r="GA148" s="33"/>
      <c r="GB148" s="33"/>
      <c r="GC148" s="33"/>
      <c r="GD148" s="33"/>
      <c r="GE148" s="33"/>
      <c r="GF148" s="33"/>
      <c r="GG148" s="33"/>
      <c r="GH148" s="33"/>
      <c r="GI148" s="33"/>
      <c r="GJ148" s="33"/>
      <c r="GK148" s="33"/>
      <c r="GL148" s="33"/>
      <c r="GM148" s="33"/>
      <c r="GN148" s="33"/>
      <c r="GO148" s="33"/>
      <c r="GP148" s="33"/>
      <c r="GQ148" s="33"/>
      <c r="GR148" s="33"/>
      <c r="GS148" s="33"/>
      <c r="GT148" s="33"/>
      <c r="GU148" s="33"/>
      <c r="GV148" s="33"/>
      <c r="GW148" s="33"/>
      <c r="GX148" s="33"/>
      <c r="GY148" s="33"/>
      <c r="GZ148" s="33"/>
      <c r="HA148" s="33"/>
      <c r="HB148" s="33"/>
      <c r="HC148" s="33"/>
      <c r="HD148" s="33"/>
      <c r="HE148" s="33"/>
      <c r="HF148" s="33"/>
      <c r="HG148" s="33"/>
      <c r="HH148" s="33"/>
      <c r="HI148" s="33"/>
      <c r="HJ148" s="33"/>
      <c r="HK148" s="33"/>
      <c r="HL148" s="33"/>
      <c r="HM148" s="33"/>
      <c r="HN148" s="33"/>
      <c r="HO148" s="33"/>
      <c r="HP148" s="33"/>
      <c r="HQ148" s="33"/>
      <c r="HR148" s="33"/>
      <c r="HS148" s="33"/>
      <c r="HT148" s="33"/>
      <c r="HU148" s="33"/>
      <c r="HV148" s="33"/>
      <c r="HW148" s="33"/>
      <c r="HX148" s="33"/>
      <c r="HY148" s="33"/>
      <c r="HZ148" s="33"/>
      <c r="IA148" s="33"/>
      <c r="IB148" s="33"/>
      <c r="IC148" s="33"/>
      <c r="ID148" s="33"/>
      <c r="IE148" s="33"/>
      <c r="IF148" s="33"/>
      <c r="IG148" s="33"/>
      <c r="IH148" s="33"/>
      <c r="II148" s="33"/>
      <c r="IJ148" s="33"/>
      <c r="IK148" s="33"/>
      <c r="IL148" s="33"/>
      <c r="IM148" s="33"/>
      <c r="IN148" s="33"/>
      <c r="IO148" s="33"/>
      <c r="IP148" s="33"/>
      <c r="IQ148" s="33"/>
    </row>
    <row r="149" spans="1:251" s="47" customFormat="1" ht="18.75" customHeight="1">
      <c r="A149" s="39"/>
      <c r="B149" s="56"/>
      <c r="C149" s="89" t="s">
        <v>75</v>
      </c>
      <c r="D149" s="90"/>
      <c r="E149" s="90"/>
      <c r="F149" s="90"/>
      <c r="G149" s="90"/>
      <c r="H149" s="90"/>
      <c r="I149" s="90"/>
      <c r="J149" s="90"/>
      <c r="K149" s="90"/>
      <c r="L149" s="90"/>
      <c r="M149" s="90"/>
      <c r="N149" s="90"/>
      <c r="O149" s="90"/>
      <c r="P149" s="90"/>
      <c r="Q149" s="90"/>
      <c r="R149" s="90"/>
      <c r="S149" s="90"/>
      <c r="T149" s="90"/>
      <c r="U149" s="90"/>
      <c r="V149" s="90"/>
      <c r="W149" s="90"/>
      <c r="X149" s="90"/>
      <c r="Y149" s="90"/>
      <c r="Z149" s="91"/>
      <c r="AA149" s="92">
        <v>913</v>
      </c>
      <c r="AB149" s="93"/>
      <c r="AC149" s="93"/>
      <c r="AD149" s="93"/>
      <c r="AE149" s="93"/>
      <c r="AF149" s="93"/>
      <c r="AG149" s="93"/>
      <c r="AH149" s="93"/>
      <c r="AI149" s="94"/>
      <c r="AJ149" s="92">
        <v>0</v>
      </c>
      <c r="AK149" s="93"/>
      <c r="AL149" s="93"/>
      <c r="AM149" s="93"/>
      <c r="AN149" s="93"/>
      <c r="AO149" s="93"/>
      <c r="AP149" s="93"/>
      <c r="AQ149" s="93"/>
      <c r="AR149" s="94"/>
      <c r="AS149" s="95"/>
      <c r="AT149" s="96"/>
      <c r="AU149" s="96"/>
      <c r="AV149" s="96"/>
      <c r="AW149" s="96"/>
      <c r="AX149" s="97"/>
      <c r="AY149" s="33"/>
      <c r="AZ149" s="33"/>
      <c r="BA149" s="33"/>
      <c r="BB149" s="33"/>
      <c r="BC149" s="33"/>
      <c r="BD149" s="33"/>
      <c r="BE149" s="33"/>
      <c r="BF149" s="33"/>
      <c r="BG149" s="33"/>
      <c r="BH149" s="33"/>
      <c r="BI149" s="33"/>
      <c r="BJ149" s="33"/>
      <c r="BK149" s="33"/>
      <c r="BL149" s="33"/>
      <c r="BM149" s="33"/>
      <c r="BN149" s="33"/>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c r="CV149" s="33"/>
      <c r="CW149" s="33"/>
      <c r="CX149" s="33"/>
      <c r="CY149" s="33"/>
      <c r="CZ149" s="33"/>
      <c r="DA149" s="33"/>
      <c r="DB149" s="33"/>
      <c r="DC149" s="33"/>
      <c r="DD149" s="33"/>
      <c r="DE149" s="33"/>
      <c r="DF149" s="33"/>
      <c r="DG149" s="33"/>
      <c r="DH149" s="33"/>
      <c r="DI149" s="33"/>
      <c r="DJ149" s="33"/>
      <c r="DK149" s="33"/>
      <c r="DL149" s="33"/>
      <c r="DM149" s="33"/>
      <c r="DN149" s="33"/>
      <c r="DO149" s="33"/>
      <c r="DP149" s="33"/>
      <c r="DQ149" s="33"/>
      <c r="DR149" s="33"/>
      <c r="DS149" s="33"/>
      <c r="DT149" s="33"/>
      <c r="DU149" s="33"/>
      <c r="DV149" s="33"/>
      <c r="DW149" s="33"/>
      <c r="DX149" s="33"/>
      <c r="DY149" s="33"/>
      <c r="DZ149" s="33"/>
      <c r="EA149" s="33"/>
      <c r="EB149" s="33"/>
      <c r="EC149" s="33"/>
      <c r="ED149" s="33"/>
      <c r="EE149" s="33"/>
      <c r="EF149" s="33"/>
      <c r="EG149" s="33"/>
      <c r="EH149" s="33"/>
      <c r="EI149" s="33"/>
      <c r="EJ149" s="33"/>
      <c r="EK149" s="33"/>
      <c r="EL149" s="33"/>
      <c r="EM149" s="33"/>
      <c r="EN149" s="33"/>
      <c r="EO149" s="33"/>
      <c r="EP149" s="33"/>
      <c r="EQ149" s="33"/>
      <c r="ER149" s="33"/>
      <c r="ES149" s="33"/>
      <c r="ET149" s="33"/>
      <c r="EU149" s="33"/>
      <c r="EV149" s="33"/>
      <c r="EW149" s="33"/>
      <c r="EX149" s="33"/>
      <c r="EY149" s="33"/>
      <c r="EZ149" s="33"/>
      <c r="FA149" s="33"/>
      <c r="FB149" s="33"/>
      <c r="FC149" s="33"/>
      <c r="FD149" s="33"/>
      <c r="FE149" s="33"/>
      <c r="FF149" s="33"/>
      <c r="FG149" s="33"/>
      <c r="FH149" s="33"/>
      <c r="FI149" s="33"/>
      <c r="FJ149" s="33"/>
      <c r="FK149" s="33"/>
      <c r="FL149" s="33"/>
      <c r="FM149" s="33"/>
      <c r="FN149" s="33"/>
      <c r="FO149" s="33"/>
      <c r="FP149" s="33"/>
      <c r="FQ149" s="33"/>
      <c r="FR149" s="33"/>
      <c r="FS149" s="33"/>
      <c r="FT149" s="33"/>
      <c r="FU149" s="33"/>
      <c r="FV149" s="33"/>
      <c r="FW149" s="33"/>
      <c r="FX149" s="33"/>
      <c r="FY149" s="33"/>
      <c r="FZ149" s="33"/>
      <c r="GA149" s="33"/>
      <c r="GB149" s="33"/>
      <c r="GC149" s="33"/>
      <c r="GD149" s="33"/>
      <c r="GE149" s="33"/>
      <c r="GF149" s="33"/>
      <c r="GG149" s="33"/>
      <c r="GH149" s="33"/>
      <c r="GI149" s="33"/>
      <c r="GJ149" s="33"/>
      <c r="GK149" s="33"/>
      <c r="GL149" s="33"/>
      <c r="GM149" s="33"/>
      <c r="GN149" s="33"/>
      <c r="GO149" s="33"/>
      <c r="GP149" s="33"/>
      <c r="GQ149" s="33"/>
      <c r="GR149" s="33"/>
      <c r="GS149" s="33"/>
      <c r="GT149" s="33"/>
      <c r="GU149" s="33"/>
      <c r="GV149" s="33"/>
      <c r="GW149" s="33"/>
      <c r="GX149" s="33"/>
      <c r="GY149" s="33"/>
      <c r="GZ149" s="33"/>
      <c r="HA149" s="33"/>
      <c r="HB149" s="33"/>
      <c r="HC149" s="33"/>
      <c r="HD149" s="33"/>
      <c r="HE149" s="33"/>
      <c r="HF149" s="33"/>
      <c r="HG149" s="33"/>
      <c r="HH149" s="33"/>
      <c r="HI149" s="33"/>
      <c r="HJ149" s="33"/>
      <c r="HK149" s="33"/>
      <c r="HL149" s="33"/>
      <c r="HM149" s="33"/>
      <c r="HN149" s="33"/>
      <c r="HO149" s="33"/>
      <c r="HP149" s="33"/>
      <c r="HQ149" s="33"/>
      <c r="HR149" s="33"/>
      <c r="HS149" s="33"/>
      <c r="HT149" s="33"/>
      <c r="HU149" s="33"/>
      <c r="HV149" s="33"/>
      <c r="HW149" s="33"/>
      <c r="HX149" s="33"/>
      <c r="HY149" s="33"/>
      <c r="HZ149" s="33"/>
      <c r="IA149" s="33"/>
      <c r="IB149" s="33"/>
      <c r="IC149" s="33"/>
      <c r="ID149" s="33"/>
      <c r="IE149" s="33"/>
      <c r="IF149" s="33"/>
      <c r="IG149" s="33"/>
      <c r="IH149" s="33"/>
      <c r="II149" s="33"/>
      <c r="IJ149" s="33"/>
      <c r="IK149" s="33"/>
      <c r="IL149" s="33"/>
      <c r="IM149" s="33"/>
      <c r="IN149" s="33"/>
      <c r="IO149" s="33"/>
      <c r="IP149" s="33"/>
      <c r="IQ149" s="33"/>
    </row>
    <row r="150" spans="1:251" s="47" customFormat="1" ht="18.75" customHeight="1" thickBot="1">
      <c r="A150" s="48"/>
      <c r="B150" s="98" t="s">
        <v>56</v>
      </c>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100"/>
      <c r="AA150" s="101">
        <f>SUM($AA$142:$AA$149)</f>
        <v>58413</v>
      </c>
      <c r="AB150" s="102"/>
      <c r="AC150" s="102"/>
      <c r="AD150" s="102"/>
      <c r="AE150" s="102"/>
      <c r="AF150" s="102"/>
      <c r="AG150" s="102"/>
      <c r="AH150" s="102"/>
      <c r="AI150" s="103"/>
      <c r="AJ150" s="101">
        <f>SUM($AJ$142:$AJ$149)</f>
        <v>97128</v>
      </c>
      <c r="AK150" s="102"/>
      <c r="AL150" s="102"/>
      <c r="AM150" s="102"/>
      <c r="AN150" s="102"/>
      <c r="AO150" s="102"/>
      <c r="AP150" s="102"/>
      <c r="AQ150" s="102"/>
      <c r="AR150" s="103"/>
      <c r="AS150" s="104"/>
      <c r="AT150" s="105"/>
      <c r="AU150" s="105"/>
      <c r="AV150" s="105"/>
      <c r="AW150" s="105"/>
      <c r="AX150" s="106"/>
      <c r="AY150" s="33"/>
      <c r="AZ150" s="33"/>
      <c r="BA150" s="33"/>
      <c r="BB150" s="33"/>
      <c r="BC150" s="33"/>
      <c r="BD150" s="33"/>
      <c r="BE150" s="33"/>
      <c r="BF150" s="33"/>
      <c r="BG150" s="33"/>
      <c r="BH150" s="33"/>
      <c r="BI150" s="33"/>
      <c r="BJ150" s="33"/>
      <c r="BK150" s="33"/>
      <c r="BL150" s="33"/>
      <c r="BM150" s="33"/>
      <c r="BN150" s="33"/>
      <c r="BO150" s="33"/>
      <c r="BP150" s="33"/>
      <c r="BQ150" s="33"/>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c r="CT150" s="33"/>
      <c r="CU150" s="33"/>
      <c r="CV150" s="33"/>
      <c r="CW150" s="33"/>
      <c r="CX150" s="33"/>
      <c r="CY150" s="33"/>
      <c r="CZ150" s="33"/>
      <c r="DA150" s="33"/>
      <c r="DB150" s="33"/>
      <c r="DC150" s="33"/>
      <c r="DD150" s="33"/>
      <c r="DE150" s="33"/>
      <c r="DF150" s="33"/>
      <c r="DG150" s="33"/>
      <c r="DH150" s="33"/>
      <c r="DI150" s="33"/>
      <c r="DJ150" s="33"/>
      <c r="DK150" s="33"/>
      <c r="DL150" s="33"/>
      <c r="DM150" s="33"/>
      <c r="DN150" s="33"/>
      <c r="DO150" s="33"/>
      <c r="DP150" s="33"/>
      <c r="DQ150" s="33"/>
      <c r="DR150" s="33"/>
      <c r="DS150" s="33"/>
      <c r="DT150" s="33"/>
      <c r="DU150" s="33"/>
      <c r="DV150" s="33"/>
      <c r="DW150" s="33"/>
      <c r="DX150" s="33"/>
      <c r="DY150" s="33"/>
      <c r="DZ150" s="33"/>
      <c r="EA150" s="33"/>
      <c r="EB150" s="33"/>
      <c r="EC150" s="33"/>
      <c r="ED150" s="33"/>
      <c r="EE150" s="33"/>
      <c r="EF150" s="33"/>
      <c r="EG150" s="33"/>
      <c r="EH150" s="33"/>
      <c r="EI150" s="33"/>
      <c r="EJ150" s="33"/>
      <c r="EK150" s="33"/>
      <c r="EL150" s="33"/>
      <c r="EM150" s="33"/>
      <c r="EN150" s="33"/>
      <c r="EO150" s="33"/>
      <c r="EP150" s="33"/>
      <c r="EQ150" s="33"/>
      <c r="ER150" s="33"/>
      <c r="ES150" s="33"/>
      <c r="ET150" s="33"/>
      <c r="EU150" s="33"/>
      <c r="EV150" s="33"/>
      <c r="EW150" s="33"/>
      <c r="EX150" s="33"/>
      <c r="EY150" s="33"/>
      <c r="EZ150" s="33"/>
      <c r="FA150" s="33"/>
      <c r="FB150" s="33"/>
      <c r="FC150" s="33"/>
      <c r="FD150" s="33"/>
      <c r="FE150" s="33"/>
      <c r="FF150" s="33"/>
      <c r="FG150" s="33"/>
      <c r="FH150" s="33"/>
      <c r="FI150" s="33"/>
      <c r="FJ150" s="33"/>
      <c r="FK150" s="33"/>
      <c r="FL150" s="33"/>
      <c r="FM150" s="33"/>
      <c r="FN150" s="33"/>
      <c r="FO150" s="33"/>
      <c r="FP150" s="33"/>
      <c r="FQ150" s="33"/>
      <c r="FR150" s="33"/>
      <c r="FS150" s="33"/>
      <c r="FT150" s="33"/>
      <c r="FU150" s="33"/>
      <c r="FV150" s="33"/>
      <c r="FW150" s="33"/>
      <c r="FX150" s="33"/>
      <c r="FY150" s="33"/>
      <c r="FZ150" s="33"/>
      <c r="GA150" s="33"/>
      <c r="GB150" s="33"/>
      <c r="GC150" s="33"/>
      <c r="GD150" s="33"/>
      <c r="GE150" s="33"/>
      <c r="GF150" s="33"/>
      <c r="GG150" s="33"/>
      <c r="GH150" s="33"/>
      <c r="GI150" s="33"/>
      <c r="GJ150" s="33"/>
      <c r="GK150" s="33"/>
      <c r="GL150" s="33"/>
      <c r="GM150" s="33"/>
      <c r="GN150" s="33"/>
      <c r="GO150" s="33"/>
      <c r="GP150" s="33"/>
      <c r="GQ150" s="33"/>
      <c r="GR150" s="33"/>
      <c r="GS150" s="33"/>
      <c r="GT150" s="33"/>
      <c r="GU150" s="33"/>
      <c r="GV150" s="33"/>
      <c r="GW150" s="33"/>
      <c r="GX150" s="33"/>
      <c r="GY150" s="33"/>
      <c r="GZ150" s="33"/>
      <c r="HA150" s="33"/>
      <c r="HB150" s="33"/>
      <c r="HC150" s="33"/>
      <c r="HD150" s="33"/>
      <c r="HE150" s="33"/>
      <c r="HF150" s="33"/>
      <c r="HG150" s="33"/>
      <c r="HH150" s="33"/>
      <c r="HI150" s="33"/>
      <c r="HJ150" s="33"/>
      <c r="HK150" s="33"/>
      <c r="HL150" s="33"/>
      <c r="HM150" s="33"/>
      <c r="HN150" s="33"/>
      <c r="HO150" s="33"/>
      <c r="HP150" s="33"/>
      <c r="HQ150" s="33"/>
      <c r="HR150" s="33"/>
      <c r="HS150" s="33"/>
      <c r="HT150" s="33"/>
      <c r="HU150" s="33"/>
      <c r="HV150" s="33"/>
      <c r="HW150" s="33"/>
      <c r="HX150" s="33"/>
      <c r="HY150" s="33"/>
      <c r="HZ150" s="33"/>
      <c r="IA150" s="33"/>
      <c r="IB150" s="33"/>
      <c r="IC150" s="33"/>
      <c r="ID150" s="33"/>
      <c r="IE150" s="33"/>
      <c r="IF150" s="33"/>
      <c r="IG150" s="33"/>
      <c r="IH150" s="33"/>
      <c r="II150" s="33"/>
      <c r="IJ150" s="33"/>
      <c r="IK150" s="33"/>
      <c r="IL150" s="33"/>
      <c r="IM150" s="33"/>
      <c r="IN150" s="33"/>
      <c r="IO150" s="33"/>
      <c r="IP150" s="33"/>
      <c r="IQ150" s="33"/>
    </row>
    <row r="152" spans="1:251" ht="18.75">
      <c r="A152" s="32" t="s">
        <v>43</v>
      </c>
      <c r="AW152" s="34"/>
      <c r="AX152" s="35"/>
      <c r="AY152" s="34"/>
    </row>
    <row r="154" spans="1:251" ht="18.75">
      <c r="B154" s="107" t="s">
        <v>0</v>
      </c>
      <c r="C154" s="127"/>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c r="AT154" s="127"/>
      <c r="AU154" s="127"/>
      <c r="AV154" s="127"/>
      <c r="AW154" s="127"/>
      <c r="AX154" s="127"/>
    </row>
    <row r="155" spans="1:251">
      <c r="Z155" s="36"/>
      <c r="AD155" s="36"/>
      <c r="AE155" s="36"/>
      <c r="AF155" s="36"/>
      <c r="AG155" s="36"/>
      <c r="AH155" s="36"/>
      <c r="AI155" s="36"/>
      <c r="AO155" s="36"/>
    </row>
    <row r="156" spans="1:251" ht="13.5" thickBot="1">
      <c r="Z156" s="36"/>
      <c r="AD156" s="36"/>
      <c r="AE156" s="36"/>
      <c r="AF156" s="36"/>
      <c r="AG156" s="36"/>
      <c r="AH156" s="36"/>
      <c r="AI156" s="36"/>
      <c r="AO156" s="36"/>
      <c r="DI156" s="37"/>
    </row>
    <row r="157" spans="1:251" ht="24.75" customHeight="1" thickBot="1">
      <c r="B157" s="109" t="s">
        <v>44</v>
      </c>
      <c r="C157" s="110"/>
      <c r="D157" s="110"/>
      <c r="E157" s="110"/>
      <c r="F157" s="110"/>
      <c r="G157" s="110"/>
      <c r="H157" s="111" t="s">
        <v>76</v>
      </c>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c r="AO157" s="112"/>
      <c r="AP157" s="112"/>
      <c r="AQ157" s="112"/>
      <c r="AR157" s="112"/>
      <c r="AS157" s="112"/>
      <c r="AT157" s="112"/>
      <c r="AU157" s="112"/>
      <c r="AV157" s="112"/>
      <c r="AW157" s="112"/>
      <c r="AX157" s="113"/>
      <c r="DI157" s="37"/>
    </row>
    <row r="158" spans="1:251" ht="14.25">
      <c r="B158" s="38"/>
      <c r="C158" s="38"/>
      <c r="D158" s="38"/>
      <c r="E158" s="38"/>
      <c r="F158" s="38"/>
      <c r="G158" s="38"/>
      <c r="H158" s="39"/>
      <c r="I158" s="39"/>
      <c r="J158" s="39"/>
      <c r="K158" s="39"/>
      <c r="L158" s="40"/>
      <c r="M158" s="40"/>
      <c r="N158" s="40"/>
      <c r="O158" s="40"/>
      <c r="P158" s="39"/>
      <c r="Q158" s="39"/>
      <c r="R158" s="39"/>
      <c r="S158" s="39"/>
      <c r="T158" s="39"/>
      <c r="U158" s="39"/>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DI158" s="37"/>
    </row>
    <row r="159" spans="1:251" ht="15" thickBot="1">
      <c r="A159" s="42"/>
      <c r="B159" s="41" t="s">
        <v>46</v>
      </c>
      <c r="C159" s="39"/>
      <c r="D159" s="39"/>
      <c r="E159" s="39"/>
      <c r="F159" s="39"/>
      <c r="G159" s="39"/>
      <c r="H159" s="39"/>
      <c r="I159" s="39"/>
      <c r="J159" s="39"/>
      <c r="K159" s="39"/>
      <c r="L159" s="40"/>
      <c r="M159" s="40"/>
      <c r="N159" s="40"/>
      <c r="O159" s="40"/>
      <c r="P159" s="39"/>
      <c r="Q159" s="39"/>
      <c r="R159" s="39"/>
      <c r="S159" s="39"/>
      <c r="T159" s="39"/>
      <c r="U159" s="39"/>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DI159" s="37"/>
    </row>
    <row r="160" spans="1:251" ht="14.25">
      <c r="A160" s="39"/>
      <c r="B160" s="43"/>
      <c r="C160" s="38"/>
      <c r="D160" s="38"/>
      <c r="E160" s="38"/>
      <c r="F160" s="38"/>
      <c r="G160" s="38"/>
      <c r="H160" s="38"/>
      <c r="I160" s="38"/>
      <c r="J160" s="38"/>
      <c r="K160" s="38"/>
      <c r="L160" s="44"/>
      <c r="M160" s="44"/>
      <c r="N160" s="44"/>
      <c r="O160" s="44"/>
      <c r="P160" s="38"/>
      <c r="Q160" s="38"/>
      <c r="R160" s="38"/>
      <c r="S160" s="38"/>
      <c r="T160" s="38"/>
      <c r="U160" s="38"/>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6"/>
    </row>
    <row r="161" spans="1:113" ht="12" customHeight="1">
      <c r="A161" s="39"/>
      <c r="B161" s="114" t="s">
        <v>77</v>
      </c>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5"/>
      <c r="AJ161" s="115"/>
      <c r="AK161" s="115"/>
      <c r="AL161" s="115"/>
      <c r="AM161" s="115"/>
      <c r="AN161" s="115"/>
      <c r="AO161" s="115"/>
      <c r="AP161" s="115"/>
      <c r="AQ161" s="115"/>
      <c r="AR161" s="115"/>
      <c r="AS161" s="115"/>
      <c r="AT161" s="115"/>
      <c r="AU161" s="115"/>
      <c r="AV161" s="115"/>
      <c r="AW161" s="115"/>
      <c r="AX161" s="116"/>
    </row>
    <row r="162" spans="1:113" ht="12" customHeight="1">
      <c r="A162" s="39"/>
      <c r="B162" s="114"/>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5"/>
      <c r="AJ162" s="115"/>
      <c r="AK162" s="115"/>
      <c r="AL162" s="115"/>
      <c r="AM162" s="115"/>
      <c r="AN162" s="115"/>
      <c r="AO162" s="115"/>
      <c r="AP162" s="115"/>
      <c r="AQ162" s="115"/>
      <c r="AR162" s="115"/>
      <c r="AS162" s="115"/>
      <c r="AT162" s="115"/>
      <c r="AU162" s="115"/>
      <c r="AV162" s="115"/>
      <c r="AW162" s="115"/>
      <c r="AX162" s="116"/>
      <c r="BC162" s="47"/>
    </row>
    <row r="163" spans="1:113" ht="12" customHeight="1">
      <c r="A163" s="39"/>
      <c r="B163" s="114"/>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5"/>
      <c r="AJ163" s="115"/>
      <c r="AK163" s="115"/>
      <c r="AL163" s="115"/>
      <c r="AM163" s="115"/>
      <c r="AN163" s="115"/>
      <c r="AO163" s="115"/>
      <c r="AP163" s="115"/>
      <c r="AQ163" s="115"/>
      <c r="AR163" s="115"/>
      <c r="AS163" s="115"/>
      <c r="AT163" s="115"/>
      <c r="AU163" s="115"/>
      <c r="AV163" s="115"/>
      <c r="AW163" s="115"/>
      <c r="AX163" s="116"/>
    </row>
    <row r="164" spans="1:113" ht="12" customHeight="1">
      <c r="A164" s="39"/>
      <c r="B164" s="114"/>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5"/>
      <c r="AJ164" s="115"/>
      <c r="AK164" s="115"/>
      <c r="AL164" s="115"/>
      <c r="AM164" s="115"/>
      <c r="AN164" s="115"/>
      <c r="AO164" s="115"/>
      <c r="AP164" s="115"/>
      <c r="AQ164" s="115"/>
      <c r="AR164" s="115"/>
      <c r="AS164" s="115"/>
      <c r="AT164" s="115"/>
      <c r="AU164" s="115"/>
      <c r="AV164" s="115"/>
      <c r="AW164" s="115"/>
      <c r="AX164" s="116"/>
    </row>
    <row r="165" spans="1:113" ht="12" customHeight="1">
      <c r="A165" s="39"/>
      <c r="B165" s="114"/>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5"/>
      <c r="AX165" s="116"/>
    </row>
    <row r="166" spans="1:113" ht="15" thickBot="1">
      <c r="A166" s="48"/>
      <c r="B166" s="49"/>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c r="AM166" s="50"/>
      <c r="AN166" s="50"/>
      <c r="AO166" s="50"/>
      <c r="AP166" s="50"/>
      <c r="AQ166" s="50"/>
      <c r="AR166" s="50"/>
      <c r="AS166" s="50"/>
      <c r="AT166" s="50"/>
      <c r="AU166" s="50"/>
      <c r="AV166" s="50"/>
      <c r="AW166" s="50"/>
      <c r="AX166" s="51"/>
    </row>
    <row r="167" spans="1:113">
      <c r="B167" s="52"/>
    </row>
    <row r="168" spans="1:113" ht="15" thickBot="1">
      <c r="A168" s="42"/>
      <c r="B168" s="41" t="s">
        <v>47</v>
      </c>
      <c r="C168" s="39"/>
      <c r="D168" s="39"/>
      <c r="E168" s="39"/>
      <c r="F168" s="39"/>
      <c r="G168" s="39"/>
      <c r="H168" s="39"/>
      <c r="I168" s="39"/>
      <c r="J168" s="39"/>
      <c r="K168" s="39"/>
      <c r="L168" s="40"/>
      <c r="M168" s="40"/>
      <c r="N168" s="40"/>
      <c r="O168" s="40"/>
      <c r="P168" s="39"/>
      <c r="Q168" s="39"/>
      <c r="R168" s="39"/>
      <c r="S168" s="39"/>
      <c r="T168" s="39"/>
      <c r="U168" s="39"/>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DI168" s="37"/>
    </row>
    <row r="169" spans="1:113" ht="14.25">
      <c r="A169" s="39"/>
      <c r="B169" s="43"/>
      <c r="C169" s="38"/>
      <c r="D169" s="38"/>
      <c r="E169" s="38"/>
      <c r="F169" s="38"/>
      <c r="G169" s="38"/>
      <c r="H169" s="38"/>
      <c r="I169" s="38"/>
      <c r="J169" s="38"/>
      <c r="K169" s="38"/>
      <c r="L169" s="44"/>
      <c r="M169" s="44"/>
      <c r="N169" s="44"/>
      <c r="O169" s="44"/>
      <c r="P169" s="38"/>
      <c r="Q169" s="38"/>
      <c r="R169" s="38"/>
      <c r="S169" s="38"/>
      <c r="T169" s="38"/>
      <c r="U169" s="38"/>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6"/>
    </row>
    <row r="170" spans="1:113" ht="12" customHeight="1">
      <c r="A170" s="39"/>
      <c r="B170" s="114" t="s">
        <v>78</v>
      </c>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c r="AG170" s="115"/>
      <c r="AH170" s="115"/>
      <c r="AI170" s="115"/>
      <c r="AJ170" s="115"/>
      <c r="AK170" s="115"/>
      <c r="AL170" s="115"/>
      <c r="AM170" s="115"/>
      <c r="AN170" s="115"/>
      <c r="AO170" s="115"/>
      <c r="AP170" s="115"/>
      <c r="AQ170" s="115"/>
      <c r="AR170" s="115"/>
      <c r="AS170" s="115"/>
      <c r="AT170" s="115"/>
      <c r="AU170" s="115"/>
      <c r="AV170" s="115"/>
      <c r="AW170" s="115"/>
      <c r="AX170" s="116"/>
    </row>
    <row r="171" spans="1:113" ht="12" customHeight="1">
      <c r="A171" s="39"/>
      <c r="B171" s="114"/>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5"/>
      <c r="AJ171" s="115"/>
      <c r="AK171" s="115"/>
      <c r="AL171" s="115"/>
      <c r="AM171" s="115"/>
      <c r="AN171" s="115"/>
      <c r="AO171" s="115"/>
      <c r="AP171" s="115"/>
      <c r="AQ171" s="115"/>
      <c r="AR171" s="115"/>
      <c r="AS171" s="115"/>
      <c r="AT171" s="115"/>
      <c r="AU171" s="115"/>
      <c r="AV171" s="115"/>
      <c r="AW171" s="115"/>
      <c r="AX171" s="116"/>
      <c r="BC171" s="47"/>
    </row>
    <row r="172" spans="1:113" ht="12" customHeight="1">
      <c r="A172" s="39"/>
      <c r="B172" s="114"/>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c r="AG172" s="115"/>
      <c r="AH172" s="115"/>
      <c r="AI172" s="115"/>
      <c r="AJ172" s="115"/>
      <c r="AK172" s="115"/>
      <c r="AL172" s="115"/>
      <c r="AM172" s="115"/>
      <c r="AN172" s="115"/>
      <c r="AO172" s="115"/>
      <c r="AP172" s="115"/>
      <c r="AQ172" s="115"/>
      <c r="AR172" s="115"/>
      <c r="AS172" s="115"/>
      <c r="AT172" s="115"/>
      <c r="AU172" s="115"/>
      <c r="AV172" s="115"/>
      <c r="AW172" s="115"/>
      <c r="AX172" s="116"/>
    </row>
    <row r="173" spans="1:113" ht="12" customHeight="1">
      <c r="A173" s="39"/>
      <c r="B173" s="114"/>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5"/>
      <c r="AJ173" s="115"/>
      <c r="AK173" s="115"/>
      <c r="AL173" s="115"/>
      <c r="AM173" s="115"/>
      <c r="AN173" s="115"/>
      <c r="AO173" s="115"/>
      <c r="AP173" s="115"/>
      <c r="AQ173" s="115"/>
      <c r="AR173" s="115"/>
      <c r="AS173" s="115"/>
      <c r="AT173" s="115"/>
      <c r="AU173" s="115"/>
      <c r="AV173" s="115"/>
      <c r="AW173" s="115"/>
      <c r="AX173" s="116"/>
    </row>
    <row r="174" spans="1:113" ht="12" customHeight="1">
      <c r="A174" s="39"/>
      <c r="B174" s="114"/>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c r="AG174" s="115"/>
      <c r="AH174" s="115"/>
      <c r="AI174" s="115"/>
      <c r="AJ174" s="115"/>
      <c r="AK174" s="115"/>
      <c r="AL174" s="115"/>
      <c r="AM174" s="115"/>
      <c r="AN174" s="115"/>
      <c r="AO174" s="115"/>
      <c r="AP174" s="115"/>
      <c r="AQ174" s="115"/>
      <c r="AR174" s="115"/>
      <c r="AS174" s="115"/>
      <c r="AT174" s="115"/>
      <c r="AU174" s="115"/>
      <c r="AV174" s="115"/>
      <c r="AW174" s="115"/>
      <c r="AX174" s="116"/>
    </row>
    <row r="175" spans="1:113" ht="15" thickBot="1">
      <c r="A175" s="48"/>
      <c r="B175" s="49"/>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0"/>
      <c r="AK175" s="50"/>
      <c r="AL175" s="50"/>
      <c r="AM175" s="50"/>
      <c r="AN175" s="50"/>
      <c r="AO175" s="50"/>
      <c r="AP175" s="50"/>
      <c r="AQ175" s="50"/>
      <c r="AR175" s="50"/>
      <c r="AS175" s="50"/>
      <c r="AT175" s="50"/>
      <c r="AU175" s="50"/>
      <c r="AV175" s="50"/>
      <c r="AW175" s="50"/>
      <c r="AX175" s="51"/>
    </row>
    <row r="176" spans="1:113">
      <c r="B176" s="52"/>
    </row>
    <row r="177" spans="1:251" ht="14.25">
      <c r="B177" s="41" t="s">
        <v>49</v>
      </c>
      <c r="C177" s="39"/>
      <c r="D177" s="39"/>
      <c r="E177" s="39"/>
      <c r="F177" s="39"/>
      <c r="G177" s="39"/>
      <c r="H177" s="39"/>
      <c r="I177" s="39"/>
      <c r="J177" s="39"/>
      <c r="K177" s="39"/>
      <c r="L177" s="40"/>
      <c r="M177" s="40"/>
      <c r="N177" s="40"/>
      <c r="O177" s="40"/>
      <c r="P177" s="39"/>
      <c r="Q177" s="39"/>
      <c r="R177" s="39"/>
      <c r="S177" s="39"/>
      <c r="T177" s="39"/>
      <c r="U177" s="39"/>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row>
    <row r="178" spans="1:251" ht="15" thickBot="1">
      <c r="B178" s="39"/>
      <c r="C178" s="39"/>
      <c r="D178" s="39"/>
      <c r="E178" s="39"/>
      <c r="F178" s="39"/>
      <c r="G178" s="39"/>
      <c r="H178" s="39"/>
      <c r="I178" s="39"/>
      <c r="J178" s="39"/>
      <c r="K178" s="39"/>
      <c r="L178" s="40"/>
      <c r="M178" s="40"/>
      <c r="N178" s="40"/>
      <c r="O178" s="40"/>
      <c r="P178" s="39"/>
      <c r="Q178" s="39"/>
      <c r="R178" s="39"/>
      <c r="S178" s="39"/>
      <c r="T178" s="39"/>
      <c r="U178" s="39"/>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53" t="s">
        <v>50</v>
      </c>
    </row>
    <row r="179" spans="1:251" s="47" customFormat="1" ht="13.5" customHeight="1">
      <c r="A179" s="39"/>
      <c r="B179" s="117" t="s">
        <v>51</v>
      </c>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9"/>
      <c r="AA179" s="123" t="s">
        <v>52</v>
      </c>
      <c r="AB179" s="118"/>
      <c r="AC179" s="118"/>
      <c r="AD179" s="118"/>
      <c r="AE179" s="118"/>
      <c r="AF179" s="118"/>
      <c r="AG179" s="118"/>
      <c r="AH179" s="118"/>
      <c r="AI179" s="119"/>
      <c r="AJ179" s="123" t="s">
        <v>53</v>
      </c>
      <c r="AK179" s="118"/>
      <c r="AL179" s="118"/>
      <c r="AM179" s="118"/>
      <c r="AN179" s="118"/>
      <c r="AO179" s="118"/>
      <c r="AP179" s="118"/>
      <c r="AQ179" s="118"/>
      <c r="AR179" s="119"/>
      <c r="AS179" s="123" t="s">
        <v>54</v>
      </c>
      <c r="AT179" s="118"/>
      <c r="AU179" s="118"/>
      <c r="AV179" s="118"/>
      <c r="AW179" s="118"/>
      <c r="AX179" s="125"/>
      <c r="AY179" s="33"/>
      <c r="AZ179" s="33"/>
      <c r="BA179" s="33"/>
      <c r="BB179" s="33"/>
      <c r="BC179" s="33"/>
      <c r="BD179" s="33"/>
      <c r="BE179" s="33"/>
      <c r="BF179" s="33"/>
      <c r="BG179" s="33"/>
      <c r="BH179" s="33"/>
      <c r="BI179" s="33"/>
      <c r="BJ179" s="33"/>
      <c r="BK179" s="33"/>
      <c r="BL179" s="33"/>
      <c r="BM179" s="33"/>
      <c r="BN179" s="33"/>
      <c r="BO179" s="33"/>
      <c r="BP179" s="33"/>
      <c r="BQ179" s="33"/>
      <c r="BR179" s="33"/>
      <c r="BS179" s="33"/>
      <c r="BT179" s="33"/>
      <c r="BU179" s="33"/>
      <c r="BV179" s="33"/>
      <c r="BW179" s="33"/>
      <c r="BX179" s="33"/>
      <c r="BY179" s="33"/>
      <c r="BZ179" s="33"/>
      <c r="CA179" s="33"/>
      <c r="CB179" s="33"/>
      <c r="CC179" s="33"/>
      <c r="CD179" s="33"/>
      <c r="CE179" s="33"/>
      <c r="CF179" s="33"/>
      <c r="CG179" s="33"/>
      <c r="CH179" s="33"/>
      <c r="CI179" s="33"/>
      <c r="CJ179" s="33"/>
      <c r="CK179" s="33"/>
      <c r="CL179" s="33"/>
      <c r="CM179" s="33"/>
      <c r="CN179" s="33"/>
      <c r="CO179" s="33"/>
      <c r="CP179" s="33"/>
      <c r="CQ179" s="33"/>
      <c r="CR179" s="33"/>
      <c r="CS179" s="33"/>
      <c r="CT179" s="33"/>
      <c r="CU179" s="33"/>
      <c r="CV179" s="33"/>
      <c r="CW179" s="33"/>
      <c r="CX179" s="33"/>
      <c r="CY179" s="33"/>
      <c r="CZ179" s="33"/>
      <c r="DA179" s="33"/>
      <c r="DB179" s="33"/>
      <c r="DC179" s="33"/>
      <c r="DD179" s="33"/>
      <c r="DE179" s="33"/>
      <c r="DF179" s="33"/>
      <c r="DG179" s="33"/>
      <c r="DH179" s="33"/>
      <c r="DI179" s="33"/>
      <c r="DJ179" s="33"/>
      <c r="DK179" s="33"/>
      <c r="DL179" s="33"/>
      <c r="DM179" s="33"/>
      <c r="DN179" s="33"/>
      <c r="DO179" s="33"/>
      <c r="DP179" s="33"/>
      <c r="DQ179" s="33"/>
      <c r="DR179" s="33"/>
      <c r="DS179" s="33"/>
      <c r="DT179" s="33"/>
      <c r="DU179" s="33"/>
      <c r="DV179" s="33"/>
      <c r="DW179" s="33"/>
      <c r="DX179" s="33"/>
      <c r="DY179" s="33"/>
      <c r="DZ179" s="33"/>
      <c r="EA179" s="33"/>
      <c r="EB179" s="33"/>
      <c r="EC179" s="33"/>
      <c r="ED179" s="33"/>
      <c r="EE179" s="33"/>
      <c r="EF179" s="33"/>
      <c r="EG179" s="33"/>
      <c r="EH179" s="33"/>
      <c r="EI179" s="33"/>
      <c r="EJ179" s="33"/>
      <c r="EK179" s="33"/>
      <c r="EL179" s="33"/>
      <c r="EM179" s="33"/>
      <c r="EN179" s="33"/>
      <c r="EO179" s="33"/>
      <c r="EP179" s="33"/>
      <c r="EQ179" s="33"/>
      <c r="ER179" s="33"/>
      <c r="ES179" s="33"/>
      <c r="ET179" s="33"/>
      <c r="EU179" s="33"/>
      <c r="EV179" s="33"/>
      <c r="EW179" s="33"/>
      <c r="EX179" s="33"/>
      <c r="EY179" s="33"/>
      <c r="EZ179" s="33"/>
      <c r="FA179" s="33"/>
      <c r="FB179" s="33"/>
      <c r="FC179" s="33"/>
      <c r="FD179" s="33"/>
      <c r="FE179" s="33"/>
      <c r="FF179" s="33"/>
      <c r="FG179" s="33"/>
      <c r="FH179" s="33"/>
      <c r="FI179" s="33"/>
      <c r="FJ179" s="33"/>
      <c r="FK179" s="33"/>
      <c r="FL179" s="33"/>
      <c r="FM179" s="33"/>
      <c r="FN179" s="33"/>
      <c r="FO179" s="33"/>
      <c r="FP179" s="33"/>
      <c r="FQ179" s="33"/>
      <c r="FR179" s="33"/>
      <c r="FS179" s="33"/>
      <c r="FT179" s="33"/>
      <c r="FU179" s="33"/>
      <c r="FV179" s="33"/>
      <c r="FW179" s="33"/>
      <c r="FX179" s="33"/>
      <c r="FY179" s="33"/>
      <c r="FZ179" s="33"/>
      <c r="GA179" s="33"/>
      <c r="GB179" s="33"/>
      <c r="GC179" s="33"/>
      <c r="GD179" s="33"/>
      <c r="GE179" s="33"/>
      <c r="GF179" s="33"/>
      <c r="GG179" s="33"/>
      <c r="GH179" s="33"/>
      <c r="GI179" s="33"/>
      <c r="GJ179" s="33"/>
      <c r="GK179" s="33"/>
      <c r="GL179" s="33"/>
      <c r="GM179" s="33"/>
      <c r="GN179" s="33"/>
      <c r="GO179" s="33"/>
      <c r="GP179" s="33"/>
      <c r="GQ179" s="33"/>
      <c r="GR179" s="33"/>
      <c r="GS179" s="33"/>
      <c r="GT179" s="33"/>
      <c r="GU179" s="33"/>
      <c r="GV179" s="33"/>
      <c r="GW179" s="33"/>
      <c r="GX179" s="33"/>
      <c r="GY179" s="33"/>
      <c r="GZ179" s="33"/>
      <c r="HA179" s="33"/>
      <c r="HB179" s="33"/>
      <c r="HC179" s="33"/>
      <c r="HD179" s="33"/>
      <c r="HE179" s="33"/>
      <c r="HF179" s="33"/>
      <c r="HG179" s="33"/>
      <c r="HH179" s="33"/>
      <c r="HI179" s="33"/>
      <c r="HJ179" s="33"/>
      <c r="HK179" s="33"/>
      <c r="HL179" s="33"/>
      <c r="HM179" s="33"/>
      <c r="HN179" s="33"/>
      <c r="HO179" s="33"/>
      <c r="HP179" s="33"/>
      <c r="HQ179" s="33"/>
      <c r="HR179" s="33"/>
      <c r="HS179" s="33"/>
      <c r="HT179" s="33"/>
      <c r="HU179" s="33"/>
      <c r="HV179" s="33"/>
      <c r="HW179" s="33"/>
      <c r="HX179" s="33"/>
      <c r="HY179" s="33"/>
      <c r="HZ179" s="33"/>
      <c r="IA179" s="33"/>
      <c r="IB179" s="33"/>
      <c r="IC179" s="33"/>
      <c r="ID179" s="33"/>
      <c r="IE179" s="33"/>
      <c r="IF179" s="33"/>
      <c r="IG179" s="33"/>
      <c r="IH179" s="33"/>
      <c r="II179" s="33"/>
      <c r="IJ179" s="33"/>
      <c r="IK179" s="33"/>
      <c r="IL179" s="33"/>
      <c r="IM179" s="33"/>
      <c r="IN179" s="33"/>
      <c r="IO179" s="33"/>
      <c r="IP179" s="33"/>
      <c r="IQ179" s="33"/>
    </row>
    <row r="180" spans="1:251" s="47" customFormat="1" ht="13.5">
      <c r="A180" s="39"/>
      <c r="B180" s="120"/>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122"/>
      <c r="AA180" s="124"/>
      <c r="AB180" s="121"/>
      <c r="AC180" s="121"/>
      <c r="AD180" s="121"/>
      <c r="AE180" s="121"/>
      <c r="AF180" s="121"/>
      <c r="AG180" s="121"/>
      <c r="AH180" s="121"/>
      <c r="AI180" s="122"/>
      <c r="AJ180" s="124"/>
      <c r="AK180" s="121"/>
      <c r="AL180" s="121"/>
      <c r="AM180" s="121"/>
      <c r="AN180" s="121"/>
      <c r="AO180" s="121"/>
      <c r="AP180" s="121"/>
      <c r="AQ180" s="121"/>
      <c r="AR180" s="122"/>
      <c r="AS180" s="124"/>
      <c r="AT180" s="121"/>
      <c r="AU180" s="121"/>
      <c r="AV180" s="121"/>
      <c r="AW180" s="121"/>
      <c r="AX180" s="126"/>
      <c r="AY180" s="33"/>
      <c r="AZ180" s="33"/>
      <c r="BA180" s="33"/>
      <c r="BB180" s="54"/>
      <c r="BC180" s="55"/>
      <c r="BE180" s="33"/>
      <c r="BF180" s="33"/>
      <c r="BG180" s="33"/>
      <c r="BH180" s="33"/>
      <c r="BI180" s="33"/>
      <c r="BJ180" s="33"/>
      <c r="BK180" s="33"/>
      <c r="BL180" s="33"/>
      <c r="BM180" s="33"/>
      <c r="BN180" s="33"/>
      <c r="BO180" s="33"/>
      <c r="BP180" s="33"/>
      <c r="BQ180" s="33"/>
      <c r="BR180" s="33"/>
      <c r="BS180" s="33"/>
      <c r="BT180" s="33"/>
      <c r="BU180" s="33"/>
      <c r="BV180" s="33"/>
      <c r="BW180" s="33"/>
      <c r="BX180" s="33"/>
      <c r="BY180" s="33"/>
      <c r="BZ180" s="33"/>
      <c r="CA180" s="33"/>
      <c r="CB180" s="33"/>
      <c r="CC180" s="33"/>
      <c r="CD180" s="33"/>
      <c r="CE180" s="33"/>
      <c r="CF180" s="33"/>
      <c r="CG180" s="33"/>
      <c r="CH180" s="33"/>
      <c r="CI180" s="33"/>
      <c r="CJ180" s="33"/>
      <c r="CK180" s="33"/>
      <c r="CL180" s="33"/>
      <c r="CM180" s="33"/>
      <c r="CN180" s="33"/>
      <c r="CO180" s="33"/>
      <c r="CP180" s="33"/>
      <c r="CQ180" s="33"/>
      <c r="CR180" s="33"/>
      <c r="CS180" s="33"/>
      <c r="CT180" s="33"/>
      <c r="CU180" s="33"/>
      <c r="CV180" s="33"/>
      <c r="CW180" s="33"/>
      <c r="CX180" s="33"/>
      <c r="CY180" s="33"/>
      <c r="CZ180" s="33"/>
      <c r="DA180" s="33"/>
      <c r="DB180" s="33"/>
      <c r="DC180" s="33"/>
      <c r="DD180" s="33"/>
      <c r="DE180" s="33"/>
      <c r="DF180" s="33"/>
      <c r="DG180" s="33"/>
      <c r="DH180" s="33"/>
      <c r="DI180" s="33"/>
      <c r="DJ180" s="33"/>
      <c r="DK180" s="33"/>
      <c r="DL180" s="33"/>
      <c r="DM180" s="33"/>
      <c r="DN180" s="33"/>
      <c r="DO180" s="33"/>
      <c r="DP180" s="33"/>
      <c r="DQ180" s="33"/>
      <c r="DR180" s="33"/>
      <c r="DS180" s="33"/>
      <c r="DT180" s="33"/>
      <c r="DU180" s="33"/>
      <c r="DV180" s="33"/>
      <c r="DW180" s="33"/>
      <c r="DX180" s="33"/>
      <c r="DY180" s="33"/>
      <c r="DZ180" s="33"/>
      <c r="EA180" s="33"/>
      <c r="EB180" s="33"/>
      <c r="EC180" s="33"/>
      <c r="ED180" s="33"/>
      <c r="EE180" s="33"/>
      <c r="EF180" s="33"/>
      <c r="EG180" s="33"/>
      <c r="EH180" s="33"/>
      <c r="EI180" s="33"/>
      <c r="EJ180" s="33"/>
      <c r="EK180" s="33"/>
      <c r="EL180" s="33"/>
      <c r="EM180" s="33"/>
      <c r="EN180" s="33"/>
      <c r="EO180" s="33"/>
      <c r="EP180" s="33"/>
      <c r="EQ180" s="33"/>
      <c r="ER180" s="33"/>
      <c r="ES180" s="33"/>
      <c r="ET180" s="33"/>
      <c r="EU180" s="33"/>
      <c r="EV180" s="33"/>
      <c r="EW180" s="33"/>
      <c r="EX180" s="33"/>
      <c r="EY180" s="33"/>
      <c r="EZ180" s="33"/>
      <c r="FA180" s="33"/>
      <c r="FB180" s="33"/>
      <c r="FC180" s="33"/>
      <c r="FD180" s="33"/>
      <c r="FE180" s="33"/>
      <c r="FF180" s="33"/>
      <c r="FG180" s="33"/>
      <c r="FH180" s="33"/>
      <c r="FI180" s="33"/>
      <c r="FJ180" s="33"/>
      <c r="FK180" s="33"/>
      <c r="FL180" s="33"/>
      <c r="FM180" s="33"/>
      <c r="FN180" s="33"/>
      <c r="FO180" s="33"/>
      <c r="FP180" s="33"/>
      <c r="FQ180" s="33"/>
      <c r="FR180" s="33"/>
      <c r="FS180" s="33"/>
      <c r="FT180" s="33"/>
      <c r="FU180" s="33"/>
      <c r="FV180" s="33"/>
      <c r="FW180" s="33"/>
      <c r="FX180" s="33"/>
      <c r="FY180" s="33"/>
      <c r="FZ180" s="33"/>
      <c r="GA180" s="33"/>
      <c r="GB180" s="33"/>
      <c r="GC180" s="33"/>
      <c r="GD180" s="33"/>
      <c r="GE180" s="33"/>
      <c r="GF180" s="33"/>
      <c r="GG180" s="33"/>
      <c r="GH180" s="33"/>
      <c r="GI180" s="33"/>
      <c r="GJ180" s="33"/>
      <c r="GK180" s="33"/>
      <c r="GL180" s="33"/>
      <c r="GM180" s="33"/>
      <c r="GN180" s="33"/>
      <c r="GO180" s="33"/>
      <c r="GP180" s="33"/>
      <c r="GQ180" s="33"/>
      <c r="GR180" s="33"/>
      <c r="GS180" s="33"/>
      <c r="GT180" s="33"/>
      <c r="GU180" s="33"/>
      <c r="GV180" s="33"/>
      <c r="GW180" s="33"/>
      <c r="GX180" s="33"/>
      <c r="GY180" s="33"/>
      <c r="GZ180" s="33"/>
      <c r="HA180" s="33"/>
      <c r="HB180" s="33"/>
      <c r="HC180" s="33"/>
      <c r="HD180" s="33"/>
      <c r="HE180" s="33"/>
      <c r="HF180" s="33"/>
      <c r="HG180" s="33"/>
      <c r="HH180" s="33"/>
      <c r="HI180" s="33"/>
      <c r="HJ180" s="33"/>
      <c r="HK180" s="33"/>
      <c r="HL180" s="33"/>
      <c r="HM180" s="33"/>
      <c r="HN180" s="33"/>
      <c r="HO180" s="33"/>
      <c r="HP180" s="33"/>
      <c r="HQ180" s="33"/>
      <c r="HR180" s="33"/>
      <c r="HS180" s="33"/>
      <c r="HT180" s="33"/>
      <c r="HU180" s="33"/>
      <c r="HV180" s="33"/>
      <c r="HW180" s="33"/>
      <c r="HX180" s="33"/>
      <c r="HY180" s="33"/>
      <c r="HZ180" s="33"/>
      <c r="IA180" s="33"/>
      <c r="IB180" s="33"/>
      <c r="IC180" s="33"/>
      <c r="ID180" s="33"/>
      <c r="IE180" s="33"/>
      <c r="IF180" s="33"/>
      <c r="IG180" s="33"/>
      <c r="IH180" s="33"/>
      <c r="II180" s="33"/>
      <c r="IJ180" s="33"/>
      <c r="IK180" s="33"/>
      <c r="IL180" s="33"/>
      <c r="IM180" s="33"/>
      <c r="IN180" s="33"/>
      <c r="IO180" s="33"/>
      <c r="IP180" s="33"/>
      <c r="IQ180" s="33"/>
    </row>
    <row r="181" spans="1:251" s="47" customFormat="1" ht="18.75" customHeight="1">
      <c r="A181" s="39"/>
      <c r="B181" s="56"/>
      <c r="C181" s="89" t="s">
        <v>79</v>
      </c>
      <c r="D181" s="90"/>
      <c r="E181" s="90"/>
      <c r="F181" s="90"/>
      <c r="G181" s="90"/>
      <c r="H181" s="90"/>
      <c r="I181" s="90"/>
      <c r="J181" s="90"/>
      <c r="K181" s="90"/>
      <c r="L181" s="90"/>
      <c r="M181" s="90"/>
      <c r="N181" s="90"/>
      <c r="O181" s="90"/>
      <c r="P181" s="90"/>
      <c r="Q181" s="90"/>
      <c r="R181" s="90"/>
      <c r="S181" s="90"/>
      <c r="T181" s="90"/>
      <c r="U181" s="90"/>
      <c r="V181" s="90"/>
      <c r="W181" s="90"/>
      <c r="X181" s="90"/>
      <c r="Y181" s="90"/>
      <c r="Z181" s="91"/>
      <c r="AA181" s="92">
        <v>35093</v>
      </c>
      <c r="AB181" s="93"/>
      <c r="AC181" s="93"/>
      <c r="AD181" s="93"/>
      <c r="AE181" s="93"/>
      <c r="AF181" s="93"/>
      <c r="AG181" s="93"/>
      <c r="AH181" s="93"/>
      <c r="AI181" s="94"/>
      <c r="AJ181" s="92">
        <v>31512</v>
      </c>
      <c r="AK181" s="93"/>
      <c r="AL181" s="93"/>
      <c r="AM181" s="93"/>
      <c r="AN181" s="93"/>
      <c r="AO181" s="93"/>
      <c r="AP181" s="93"/>
      <c r="AQ181" s="93"/>
      <c r="AR181" s="94"/>
      <c r="AS181" s="95"/>
      <c r="AT181" s="96"/>
      <c r="AU181" s="96"/>
      <c r="AV181" s="96"/>
      <c r="AW181" s="96"/>
      <c r="AX181" s="97"/>
      <c r="AY181" s="33"/>
      <c r="AZ181" s="33"/>
      <c r="BA181" s="33"/>
      <c r="BB181" s="33"/>
      <c r="BC181" s="33"/>
      <c r="BD181" s="33"/>
      <c r="BE181" s="33"/>
      <c r="BF181" s="33"/>
      <c r="BG181" s="33"/>
      <c r="BH181" s="33"/>
      <c r="BI181" s="33"/>
      <c r="BJ181" s="33"/>
      <c r="BK181" s="33"/>
      <c r="BL181" s="33"/>
      <c r="BM181" s="33"/>
      <c r="BN181" s="33"/>
      <c r="BO181" s="33"/>
      <c r="BP181" s="33"/>
      <c r="BQ181" s="33"/>
      <c r="BR181" s="33"/>
      <c r="BS181" s="33"/>
      <c r="BT181" s="33"/>
      <c r="BU181" s="33"/>
      <c r="BV181" s="33"/>
      <c r="BW181" s="33"/>
      <c r="BX181" s="33"/>
      <c r="BY181" s="33"/>
      <c r="BZ181" s="33"/>
      <c r="CA181" s="33"/>
      <c r="CB181" s="33"/>
      <c r="CC181" s="33"/>
      <c r="CD181" s="33"/>
      <c r="CE181" s="33"/>
      <c r="CF181" s="33"/>
      <c r="CG181" s="33"/>
      <c r="CH181" s="33"/>
      <c r="CI181" s="33"/>
      <c r="CJ181" s="33"/>
      <c r="CK181" s="33"/>
      <c r="CL181" s="33"/>
      <c r="CM181" s="33"/>
      <c r="CN181" s="33"/>
      <c r="CO181" s="33"/>
      <c r="CP181" s="33"/>
      <c r="CQ181" s="33"/>
      <c r="CR181" s="33"/>
      <c r="CS181" s="33"/>
      <c r="CT181" s="33"/>
      <c r="CU181" s="33"/>
      <c r="CV181" s="33"/>
      <c r="CW181" s="33"/>
      <c r="CX181" s="33"/>
      <c r="CY181" s="33"/>
      <c r="CZ181" s="33"/>
      <c r="DA181" s="33"/>
      <c r="DB181" s="33"/>
      <c r="DC181" s="33"/>
      <c r="DD181" s="33"/>
      <c r="DE181" s="33"/>
      <c r="DF181" s="33"/>
      <c r="DG181" s="33"/>
      <c r="DH181" s="33"/>
      <c r="DI181" s="33"/>
      <c r="DJ181" s="33"/>
      <c r="DK181" s="33"/>
      <c r="DL181" s="33"/>
      <c r="DM181" s="33"/>
      <c r="DN181" s="33"/>
      <c r="DO181" s="33"/>
      <c r="DP181" s="33"/>
      <c r="DQ181" s="33"/>
      <c r="DR181" s="33"/>
      <c r="DS181" s="33"/>
      <c r="DT181" s="33"/>
      <c r="DU181" s="33"/>
      <c r="DV181" s="33"/>
      <c r="DW181" s="33"/>
      <c r="DX181" s="33"/>
      <c r="DY181" s="33"/>
      <c r="DZ181" s="33"/>
      <c r="EA181" s="33"/>
      <c r="EB181" s="33"/>
      <c r="EC181" s="33"/>
      <c r="ED181" s="33"/>
      <c r="EE181" s="33"/>
      <c r="EF181" s="33"/>
      <c r="EG181" s="33"/>
      <c r="EH181" s="33"/>
      <c r="EI181" s="33"/>
      <c r="EJ181" s="33"/>
      <c r="EK181" s="33"/>
      <c r="EL181" s="33"/>
      <c r="EM181" s="33"/>
      <c r="EN181" s="33"/>
      <c r="EO181" s="33"/>
      <c r="EP181" s="33"/>
      <c r="EQ181" s="33"/>
      <c r="ER181" s="33"/>
      <c r="ES181" s="33"/>
      <c r="ET181" s="33"/>
      <c r="EU181" s="33"/>
      <c r="EV181" s="33"/>
      <c r="EW181" s="33"/>
      <c r="EX181" s="33"/>
      <c r="EY181" s="33"/>
      <c r="EZ181" s="33"/>
      <c r="FA181" s="33"/>
      <c r="FB181" s="33"/>
      <c r="FC181" s="33"/>
      <c r="FD181" s="33"/>
      <c r="FE181" s="33"/>
      <c r="FF181" s="33"/>
      <c r="FG181" s="33"/>
      <c r="FH181" s="33"/>
      <c r="FI181" s="33"/>
      <c r="FJ181" s="33"/>
      <c r="FK181" s="33"/>
      <c r="FL181" s="33"/>
      <c r="FM181" s="33"/>
      <c r="FN181" s="33"/>
      <c r="FO181" s="33"/>
      <c r="FP181" s="33"/>
      <c r="FQ181" s="33"/>
      <c r="FR181" s="33"/>
      <c r="FS181" s="33"/>
      <c r="FT181" s="33"/>
      <c r="FU181" s="33"/>
      <c r="FV181" s="33"/>
      <c r="FW181" s="33"/>
      <c r="FX181" s="33"/>
      <c r="FY181" s="33"/>
      <c r="FZ181" s="33"/>
      <c r="GA181" s="33"/>
      <c r="GB181" s="33"/>
      <c r="GC181" s="33"/>
      <c r="GD181" s="33"/>
      <c r="GE181" s="33"/>
      <c r="GF181" s="33"/>
      <c r="GG181" s="33"/>
      <c r="GH181" s="33"/>
      <c r="GI181" s="33"/>
      <c r="GJ181" s="33"/>
      <c r="GK181" s="33"/>
      <c r="GL181" s="33"/>
      <c r="GM181" s="33"/>
      <c r="GN181" s="33"/>
      <c r="GO181" s="33"/>
      <c r="GP181" s="33"/>
      <c r="GQ181" s="33"/>
      <c r="GR181" s="33"/>
      <c r="GS181" s="33"/>
      <c r="GT181" s="33"/>
      <c r="GU181" s="33"/>
      <c r="GV181" s="33"/>
      <c r="GW181" s="33"/>
      <c r="GX181" s="33"/>
      <c r="GY181" s="33"/>
      <c r="GZ181" s="33"/>
      <c r="HA181" s="33"/>
      <c r="HB181" s="33"/>
      <c r="HC181" s="33"/>
      <c r="HD181" s="33"/>
      <c r="HE181" s="33"/>
      <c r="HF181" s="33"/>
      <c r="HG181" s="33"/>
      <c r="HH181" s="33"/>
      <c r="HI181" s="33"/>
      <c r="HJ181" s="33"/>
      <c r="HK181" s="33"/>
      <c r="HL181" s="33"/>
      <c r="HM181" s="33"/>
      <c r="HN181" s="33"/>
      <c r="HO181" s="33"/>
      <c r="HP181" s="33"/>
      <c r="HQ181" s="33"/>
      <c r="HR181" s="33"/>
      <c r="HS181" s="33"/>
      <c r="HT181" s="33"/>
      <c r="HU181" s="33"/>
      <c r="HV181" s="33"/>
      <c r="HW181" s="33"/>
      <c r="HX181" s="33"/>
      <c r="HY181" s="33"/>
      <c r="HZ181" s="33"/>
      <c r="IA181" s="33"/>
      <c r="IB181" s="33"/>
      <c r="IC181" s="33"/>
      <c r="ID181" s="33"/>
      <c r="IE181" s="33"/>
      <c r="IF181" s="33"/>
      <c r="IG181" s="33"/>
      <c r="IH181" s="33"/>
      <c r="II181" s="33"/>
      <c r="IJ181" s="33"/>
      <c r="IK181" s="33"/>
      <c r="IL181" s="33"/>
      <c r="IM181" s="33"/>
      <c r="IN181" s="33"/>
      <c r="IO181" s="33"/>
      <c r="IP181" s="33"/>
      <c r="IQ181" s="33"/>
    </row>
    <row r="182" spans="1:251" s="47" customFormat="1" ht="18.75" customHeight="1">
      <c r="A182" s="39"/>
      <c r="B182" s="56"/>
      <c r="C182" s="89" t="s">
        <v>80</v>
      </c>
      <c r="D182" s="90"/>
      <c r="E182" s="90"/>
      <c r="F182" s="90"/>
      <c r="G182" s="90"/>
      <c r="H182" s="90"/>
      <c r="I182" s="90"/>
      <c r="J182" s="90"/>
      <c r="K182" s="90"/>
      <c r="L182" s="90"/>
      <c r="M182" s="90"/>
      <c r="N182" s="90"/>
      <c r="O182" s="90"/>
      <c r="P182" s="90"/>
      <c r="Q182" s="90"/>
      <c r="R182" s="90"/>
      <c r="S182" s="90"/>
      <c r="T182" s="90"/>
      <c r="U182" s="90"/>
      <c r="V182" s="90"/>
      <c r="W182" s="90"/>
      <c r="X182" s="90"/>
      <c r="Y182" s="90"/>
      <c r="Z182" s="91"/>
      <c r="AA182" s="92">
        <v>0</v>
      </c>
      <c r="AB182" s="93"/>
      <c r="AC182" s="93"/>
      <c r="AD182" s="93"/>
      <c r="AE182" s="93"/>
      <c r="AF182" s="93"/>
      <c r="AG182" s="93"/>
      <c r="AH182" s="93"/>
      <c r="AI182" s="94"/>
      <c r="AJ182" s="92">
        <v>22000</v>
      </c>
      <c r="AK182" s="93"/>
      <c r="AL182" s="93"/>
      <c r="AM182" s="93"/>
      <c r="AN182" s="93"/>
      <c r="AO182" s="93"/>
      <c r="AP182" s="93"/>
      <c r="AQ182" s="93"/>
      <c r="AR182" s="94"/>
      <c r="AS182" s="95"/>
      <c r="AT182" s="96"/>
      <c r="AU182" s="96"/>
      <c r="AV182" s="96"/>
      <c r="AW182" s="96"/>
      <c r="AX182" s="97"/>
      <c r="AY182" s="33"/>
      <c r="AZ182" s="33"/>
      <c r="BA182" s="33"/>
      <c r="BB182" s="33"/>
      <c r="BC182" s="33"/>
      <c r="BD182" s="33"/>
      <c r="BE182" s="33"/>
      <c r="BF182" s="33"/>
      <c r="BG182" s="33"/>
      <c r="BH182" s="33"/>
      <c r="BI182" s="33"/>
      <c r="BJ182" s="33"/>
      <c r="BK182" s="33"/>
      <c r="BL182" s="33"/>
      <c r="BM182" s="33"/>
      <c r="BN182" s="33"/>
      <c r="BO182" s="33"/>
      <c r="BP182" s="33"/>
      <c r="BQ182" s="33"/>
      <c r="BR182" s="33"/>
      <c r="BS182" s="33"/>
      <c r="BT182" s="33"/>
      <c r="BU182" s="33"/>
      <c r="BV182" s="33"/>
      <c r="BW182" s="33"/>
      <c r="BX182" s="33"/>
      <c r="BY182" s="33"/>
      <c r="BZ182" s="33"/>
      <c r="CA182" s="33"/>
      <c r="CB182" s="33"/>
      <c r="CC182" s="33"/>
      <c r="CD182" s="33"/>
      <c r="CE182" s="33"/>
      <c r="CF182" s="33"/>
      <c r="CG182" s="33"/>
      <c r="CH182" s="33"/>
      <c r="CI182" s="33"/>
      <c r="CJ182" s="33"/>
      <c r="CK182" s="33"/>
      <c r="CL182" s="33"/>
      <c r="CM182" s="33"/>
      <c r="CN182" s="33"/>
      <c r="CO182" s="33"/>
      <c r="CP182" s="33"/>
      <c r="CQ182" s="33"/>
      <c r="CR182" s="33"/>
      <c r="CS182" s="33"/>
      <c r="CT182" s="33"/>
      <c r="CU182" s="33"/>
      <c r="CV182" s="33"/>
      <c r="CW182" s="33"/>
      <c r="CX182" s="33"/>
      <c r="CY182" s="33"/>
      <c r="CZ182" s="33"/>
      <c r="DA182" s="33"/>
      <c r="DB182" s="33"/>
      <c r="DC182" s="33"/>
      <c r="DD182" s="33"/>
      <c r="DE182" s="33"/>
      <c r="DF182" s="33"/>
      <c r="DG182" s="33"/>
      <c r="DH182" s="33"/>
      <c r="DI182" s="33"/>
      <c r="DJ182" s="33"/>
      <c r="DK182" s="33"/>
      <c r="DL182" s="33"/>
      <c r="DM182" s="33"/>
      <c r="DN182" s="33"/>
      <c r="DO182" s="33"/>
      <c r="DP182" s="33"/>
      <c r="DQ182" s="33"/>
      <c r="DR182" s="33"/>
      <c r="DS182" s="33"/>
      <c r="DT182" s="33"/>
      <c r="DU182" s="33"/>
      <c r="DV182" s="33"/>
      <c r="DW182" s="33"/>
      <c r="DX182" s="33"/>
      <c r="DY182" s="33"/>
      <c r="DZ182" s="33"/>
      <c r="EA182" s="33"/>
      <c r="EB182" s="33"/>
      <c r="EC182" s="33"/>
      <c r="ED182" s="33"/>
      <c r="EE182" s="33"/>
      <c r="EF182" s="33"/>
      <c r="EG182" s="33"/>
      <c r="EH182" s="33"/>
      <c r="EI182" s="33"/>
      <c r="EJ182" s="33"/>
      <c r="EK182" s="33"/>
      <c r="EL182" s="33"/>
      <c r="EM182" s="33"/>
      <c r="EN182" s="33"/>
      <c r="EO182" s="33"/>
      <c r="EP182" s="33"/>
      <c r="EQ182" s="33"/>
      <c r="ER182" s="33"/>
      <c r="ES182" s="33"/>
      <c r="ET182" s="33"/>
      <c r="EU182" s="33"/>
      <c r="EV182" s="33"/>
      <c r="EW182" s="33"/>
      <c r="EX182" s="33"/>
      <c r="EY182" s="33"/>
      <c r="EZ182" s="33"/>
      <c r="FA182" s="33"/>
      <c r="FB182" s="33"/>
      <c r="FC182" s="33"/>
      <c r="FD182" s="33"/>
      <c r="FE182" s="33"/>
      <c r="FF182" s="33"/>
      <c r="FG182" s="33"/>
      <c r="FH182" s="33"/>
      <c r="FI182" s="33"/>
      <c r="FJ182" s="33"/>
      <c r="FK182" s="33"/>
      <c r="FL182" s="33"/>
      <c r="FM182" s="33"/>
      <c r="FN182" s="33"/>
      <c r="FO182" s="33"/>
      <c r="FP182" s="33"/>
      <c r="FQ182" s="33"/>
      <c r="FR182" s="33"/>
      <c r="FS182" s="33"/>
      <c r="FT182" s="33"/>
      <c r="FU182" s="33"/>
      <c r="FV182" s="33"/>
      <c r="FW182" s="33"/>
      <c r="FX182" s="33"/>
      <c r="FY182" s="33"/>
      <c r="FZ182" s="33"/>
      <c r="GA182" s="33"/>
      <c r="GB182" s="33"/>
      <c r="GC182" s="33"/>
      <c r="GD182" s="33"/>
      <c r="GE182" s="33"/>
      <c r="GF182" s="33"/>
      <c r="GG182" s="33"/>
      <c r="GH182" s="33"/>
      <c r="GI182" s="33"/>
      <c r="GJ182" s="33"/>
      <c r="GK182" s="33"/>
      <c r="GL182" s="33"/>
      <c r="GM182" s="33"/>
      <c r="GN182" s="33"/>
      <c r="GO182" s="33"/>
      <c r="GP182" s="33"/>
      <c r="GQ182" s="33"/>
      <c r="GR182" s="33"/>
      <c r="GS182" s="33"/>
      <c r="GT182" s="33"/>
      <c r="GU182" s="33"/>
      <c r="GV182" s="33"/>
      <c r="GW182" s="33"/>
      <c r="GX182" s="33"/>
      <c r="GY182" s="33"/>
      <c r="GZ182" s="33"/>
      <c r="HA182" s="33"/>
      <c r="HB182" s="33"/>
      <c r="HC182" s="33"/>
      <c r="HD182" s="33"/>
      <c r="HE182" s="33"/>
      <c r="HF182" s="33"/>
      <c r="HG182" s="33"/>
      <c r="HH182" s="33"/>
      <c r="HI182" s="33"/>
      <c r="HJ182" s="33"/>
      <c r="HK182" s="33"/>
      <c r="HL182" s="33"/>
      <c r="HM182" s="33"/>
      <c r="HN182" s="33"/>
      <c r="HO182" s="33"/>
      <c r="HP182" s="33"/>
      <c r="HQ182" s="33"/>
      <c r="HR182" s="33"/>
      <c r="HS182" s="33"/>
      <c r="HT182" s="33"/>
      <c r="HU182" s="33"/>
      <c r="HV182" s="33"/>
      <c r="HW182" s="33"/>
      <c r="HX182" s="33"/>
      <c r="HY182" s="33"/>
      <c r="HZ182" s="33"/>
      <c r="IA182" s="33"/>
      <c r="IB182" s="33"/>
      <c r="IC182" s="33"/>
      <c r="ID182" s="33"/>
      <c r="IE182" s="33"/>
      <c r="IF182" s="33"/>
      <c r="IG182" s="33"/>
      <c r="IH182" s="33"/>
      <c r="II182" s="33"/>
      <c r="IJ182" s="33"/>
      <c r="IK182" s="33"/>
      <c r="IL182" s="33"/>
      <c r="IM182" s="33"/>
      <c r="IN182" s="33"/>
      <c r="IO182" s="33"/>
      <c r="IP182" s="33"/>
      <c r="IQ182" s="33"/>
    </row>
    <row r="183" spans="1:251" s="47" customFormat="1" ht="18.75" customHeight="1">
      <c r="A183" s="39"/>
      <c r="B183" s="56"/>
      <c r="C183" s="89" t="s">
        <v>81</v>
      </c>
      <c r="D183" s="90"/>
      <c r="E183" s="90"/>
      <c r="F183" s="90"/>
      <c r="G183" s="90"/>
      <c r="H183" s="90"/>
      <c r="I183" s="90"/>
      <c r="J183" s="90"/>
      <c r="K183" s="90"/>
      <c r="L183" s="90"/>
      <c r="M183" s="90"/>
      <c r="N183" s="90"/>
      <c r="O183" s="90"/>
      <c r="P183" s="90"/>
      <c r="Q183" s="90"/>
      <c r="R183" s="90"/>
      <c r="S183" s="90"/>
      <c r="T183" s="90"/>
      <c r="U183" s="90"/>
      <c r="V183" s="90"/>
      <c r="W183" s="90"/>
      <c r="X183" s="90"/>
      <c r="Y183" s="90"/>
      <c r="Z183" s="91"/>
      <c r="AA183" s="92">
        <v>0</v>
      </c>
      <c r="AB183" s="93"/>
      <c r="AC183" s="93"/>
      <c r="AD183" s="93"/>
      <c r="AE183" s="93"/>
      <c r="AF183" s="93"/>
      <c r="AG183" s="93"/>
      <c r="AH183" s="93"/>
      <c r="AI183" s="94"/>
      <c r="AJ183" s="92">
        <v>3797</v>
      </c>
      <c r="AK183" s="93"/>
      <c r="AL183" s="93"/>
      <c r="AM183" s="93"/>
      <c r="AN183" s="93"/>
      <c r="AO183" s="93"/>
      <c r="AP183" s="93"/>
      <c r="AQ183" s="93"/>
      <c r="AR183" s="94"/>
      <c r="AS183" s="95"/>
      <c r="AT183" s="96"/>
      <c r="AU183" s="96"/>
      <c r="AV183" s="96"/>
      <c r="AW183" s="96"/>
      <c r="AX183" s="97"/>
      <c r="AY183" s="33"/>
      <c r="AZ183" s="33"/>
      <c r="BA183" s="33"/>
      <c r="BB183" s="33"/>
      <c r="BC183" s="33"/>
      <c r="BD183" s="33"/>
      <c r="BE183" s="33"/>
      <c r="BF183" s="33"/>
      <c r="BG183" s="33"/>
      <c r="BH183" s="33"/>
      <c r="BI183" s="33"/>
      <c r="BJ183" s="33"/>
      <c r="BK183" s="33"/>
      <c r="BL183" s="33"/>
      <c r="BM183" s="33"/>
      <c r="BN183" s="33"/>
      <c r="BO183" s="33"/>
      <c r="BP183" s="33"/>
      <c r="BQ183" s="33"/>
      <c r="BR183" s="33"/>
      <c r="BS183" s="33"/>
      <c r="BT183" s="33"/>
      <c r="BU183" s="33"/>
      <c r="BV183" s="33"/>
      <c r="BW183" s="33"/>
      <c r="BX183" s="33"/>
      <c r="BY183" s="33"/>
      <c r="BZ183" s="33"/>
      <c r="CA183" s="33"/>
      <c r="CB183" s="33"/>
      <c r="CC183" s="33"/>
      <c r="CD183" s="33"/>
      <c r="CE183" s="33"/>
      <c r="CF183" s="33"/>
      <c r="CG183" s="33"/>
      <c r="CH183" s="33"/>
      <c r="CI183" s="33"/>
      <c r="CJ183" s="33"/>
      <c r="CK183" s="33"/>
      <c r="CL183" s="33"/>
      <c r="CM183" s="33"/>
      <c r="CN183" s="33"/>
      <c r="CO183" s="33"/>
      <c r="CP183" s="33"/>
      <c r="CQ183" s="33"/>
      <c r="CR183" s="33"/>
      <c r="CS183" s="33"/>
      <c r="CT183" s="33"/>
      <c r="CU183" s="33"/>
      <c r="CV183" s="33"/>
      <c r="CW183" s="33"/>
      <c r="CX183" s="33"/>
      <c r="CY183" s="33"/>
      <c r="CZ183" s="33"/>
      <c r="DA183" s="33"/>
      <c r="DB183" s="33"/>
      <c r="DC183" s="33"/>
      <c r="DD183" s="33"/>
      <c r="DE183" s="33"/>
      <c r="DF183" s="33"/>
      <c r="DG183" s="33"/>
      <c r="DH183" s="33"/>
      <c r="DI183" s="33"/>
      <c r="DJ183" s="33"/>
      <c r="DK183" s="33"/>
      <c r="DL183" s="33"/>
      <c r="DM183" s="33"/>
      <c r="DN183" s="33"/>
      <c r="DO183" s="33"/>
      <c r="DP183" s="33"/>
      <c r="DQ183" s="33"/>
      <c r="DR183" s="33"/>
      <c r="DS183" s="33"/>
      <c r="DT183" s="33"/>
      <c r="DU183" s="33"/>
      <c r="DV183" s="33"/>
      <c r="DW183" s="33"/>
      <c r="DX183" s="33"/>
      <c r="DY183" s="33"/>
      <c r="DZ183" s="33"/>
      <c r="EA183" s="33"/>
      <c r="EB183" s="33"/>
      <c r="EC183" s="33"/>
      <c r="ED183" s="33"/>
      <c r="EE183" s="33"/>
      <c r="EF183" s="33"/>
      <c r="EG183" s="33"/>
      <c r="EH183" s="33"/>
      <c r="EI183" s="33"/>
      <c r="EJ183" s="33"/>
      <c r="EK183" s="33"/>
      <c r="EL183" s="33"/>
      <c r="EM183" s="33"/>
      <c r="EN183" s="33"/>
      <c r="EO183" s="33"/>
      <c r="EP183" s="33"/>
      <c r="EQ183" s="33"/>
      <c r="ER183" s="33"/>
      <c r="ES183" s="33"/>
      <c r="ET183" s="33"/>
      <c r="EU183" s="33"/>
      <c r="EV183" s="33"/>
      <c r="EW183" s="33"/>
      <c r="EX183" s="33"/>
      <c r="EY183" s="33"/>
      <c r="EZ183" s="33"/>
      <c r="FA183" s="33"/>
      <c r="FB183" s="33"/>
      <c r="FC183" s="33"/>
      <c r="FD183" s="33"/>
      <c r="FE183" s="33"/>
      <c r="FF183" s="33"/>
      <c r="FG183" s="33"/>
      <c r="FH183" s="33"/>
      <c r="FI183" s="33"/>
      <c r="FJ183" s="33"/>
      <c r="FK183" s="33"/>
      <c r="FL183" s="33"/>
      <c r="FM183" s="33"/>
      <c r="FN183" s="33"/>
      <c r="FO183" s="33"/>
      <c r="FP183" s="33"/>
      <c r="FQ183" s="33"/>
      <c r="FR183" s="33"/>
      <c r="FS183" s="33"/>
      <c r="FT183" s="33"/>
      <c r="FU183" s="33"/>
      <c r="FV183" s="33"/>
      <c r="FW183" s="33"/>
      <c r="FX183" s="33"/>
      <c r="FY183" s="33"/>
      <c r="FZ183" s="33"/>
      <c r="GA183" s="33"/>
      <c r="GB183" s="33"/>
      <c r="GC183" s="33"/>
      <c r="GD183" s="33"/>
      <c r="GE183" s="33"/>
      <c r="GF183" s="33"/>
      <c r="GG183" s="33"/>
      <c r="GH183" s="33"/>
      <c r="GI183" s="33"/>
      <c r="GJ183" s="33"/>
      <c r="GK183" s="33"/>
      <c r="GL183" s="33"/>
      <c r="GM183" s="33"/>
      <c r="GN183" s="33"/>
      <c r="GO183" s="33"/>
      <c r="GP183" s="33"/>
      <c r="GQ183" s="33"/>
      <c r="GR183" s="33"/>
      <c r="GS183" s="33"/>
      <c r="GT183" s="33"/>
      <c r="GU183" s="33"/>
      <c r="GV183" s="33"/>
      <c r="GW183" s="33"/>
      <c r="GX183" s="33"/>
      <c r="GY183" s="33"/>
      <c r="GZ183" s="33"/>
      <c r="HA183" s="33"/>
      <c r="HB183" s="33"/>
      <c r="HC183" s="33"/>
      <c r="HD183" s="33"/>
      <c r="HE183" s="33"/>
      <c r="HF183" s="33"/>
      <c r="HG183" s="33"/>
      <c r="HH183" s="33"/>
      <c r="HI183" s="33"/>
      <c r="HJ183" s="33"/>
      <c r="HK183" s="33"/>
      <c r="HL183" s="33"/>
      <c r="HM183" s="33"/>
      <c r="HN183" s="33"/>
      <c r="HO183" s="33"/>
      <c r="HP183" s="33"/>
      <c r="HQ183" s="33"/>
      <c r="HR183" s="33"/>
      <c r="HS183" s="33"/>
      <c r="HT183" s="33"/>
      <c r="HU183" s="33"/>
      <c r="HV183" s="33"/>
      <c r="HW183" s="33"/>
      <c r="HX183" s="33"/>
      <c r="HY183" s="33"/>
      <c r="HZ183" s="33"/>
      <c r="IA183" s="33"/>
      <c r="IB183" s="33"/>
      <c r="IC183" s="33"/>
      <c r="ID183" s="33"/>
      <c r="IE183" s="33"/>
      <c r="IF183" s="33"/>
      <c r="IG183" s="33"/>
      <c r="IH183" s="33"/>
      <c r="II183" s="33"/>
      <c r="IJ183" s="33"/>
      <c r="IK183" s="33"/>
      <c r="IL183" s="33"/>
      <c r="IM183" s="33"/>
      <c r="IN183" s="33"/>
      <c r="IO183" s="33"/>
      <c r="IP183" s="33"/>
      <c r="IQ183" s="33"/>
    </row>
    <row r="184" spans="1:251" s="47" customFormat="1" ht="18.75" customHeight="1">
      <c r="A184" s="39"/>
      <c r="B184" s="56"/>
      <c r="C184" s="89" t="s">
        <v>82</v>
      </c>
      <c r="D184" s="90"/>
      <c r="E184" s="90"/>
      <c r="F184" s="90"/>
      <c r="G184" s="90"/>
      <c r="H184" s="90"/>
      <c r="I184" s="90"/>
      <c r="J184" s="90"/>
      <c r="K184" s="90"/>
      <c r="L184" s="90"/>
      <c r="M184" s="90"/>
      <c r="N184" s="90"/>
      <c r="O184" s="90"/>
      <c r="P184" s="90"/>
      <c r="Q184" s="90"/>
      <c r="R184" s="90"/>
      <c r="S184" s="90"/>
      <c r="T184" s="90"/>
      <c r="U184" s="90"/>
      <c r="V184" s="90"/>
      <c r="W184" s="90"/>
      <c r="X184" s="90"/>
      <c r="Y184" s="90"/>
      <c r="Z184" s="91"/>
      <c r="AA184" s="92">
        <v>0</v>
      </c>
      <c r="AB184" s="93"/>
      <c r="AC184" s="93"/>
      <c r="AD184" s="93"/>
      <c r="AE184" s="93"/>
      <c r="AF184" s="93"/>
      <c r="AG184" s="93"/>
      <c r="AH184" s="93"/>
      <c r="AI184" s="94"/>
      <c r="AJ184" s="92">
        <v>2924</v>
      </c>
      <c r="AK184" s="93"/>
      <c r="AL184" s="93"/>
      <c r="AM184" s="93"/>
      <c r="AN184" s="93"/>
      <c r="AO184" s="93"/>
      <c r="AP184" s="93"/>
      <c r="AQ184" s="93"/>
      <c r="AR184" s="94"/>
      <c r="AS184" s="95"/>
      <c r="AT184" s="96"/>
      <c r="AU184" s="96"/>
      <c r="AV184" s="96"/>
      <c r="AW184" s="96"/>
      <c r="AX184" s="97"/>
      <c r="AY184" s="33"/>
      <c r="AZ184" s="33"/>
      <c r="BA184" s="33"/>
      <c r="BB184" s="33"/>
      <c r="BC184" s="33"/>
      <c r="BD184" s="33"/>
      <c r="BE184" s="33"/>
      <c r="BF184" s="33"/>
      <c r="BG184" s="33"/>
      <c r="BH184" s="33"/>
      <c r="BI184" s="33"/>
      <c r="BJ184" s="33"/>
      <c r="BK184" s="33"/>
      <c r="BL184" s="33"/>
      <c r="BM184" s="33"/>
      <c r="BN184" s="33"/>
      <c r="BO184" s="33"/>
      <c r="BP184" s="33"/>
      <c r="BQ184" s="33"/>
      <c r="BR184" s="33"/>
      <c r="BS184" s="33"/>
      <c r="BT184" s="33"/>
      <c r="BU184" s="33"/>
      <c r="BV184" s="33"/>
      <c r="BW184" s="33"/>
      <c r="BX184" s="33"/>
      <c r="BY184" s="33"/>
      <c r="BZ184" s="33"/>
      <c r="CA184" s="33"/>
      <c r="CB184" s="33"/>
      <c r="CC184" s="33"/>
      <c r="CD184" s="33"/>
      <c r="CE184" s="33"/>
      <c r="CF184" s="33"/>
      <c r="CG184" s="33"/>
      <c r="CH184" s="33"/>
      <c r="CI184" s="33"/>
      <c r="CJ184" s="33"/>
      <c r="CK184" s="33"/>
      <c r="CL184" s="33"/>
      <c r="CM184" s="33"/>
      <c r="CN184" s="33"/>
      <c r="CO184" s="33"/>
      <c r="CP184" s="33"/>
      <c r="CQ184" s="33"/>
      <c r="CR184" s="33"/>
      <c r="CS184" s="33"/>
      <c r="CT184" s="33"/>
      <c r="CU184" s="33"/>
      <c r="CV184" s="33"/>
      <c r="CW184" s="33"/>
      <c r="CX184" s="33"/>
      <c r="CY184" s="33"/>
      <c r="CZ184" s="33"/>
      <c r="DA184" s="33"/>
      <c r="DB184" s="33"/>
      <c r="DC184" s="33"/>
      <c r="DD184" s="33"/>
      <c r="DE184" s="33"/>
      <c r="DF184" s="33"/>
      <c r="DG184" s="33"/>
      <c r="DH184" s="33"/>
      <c r="DI184" s="33"/>
      <c r="DJ184" s="33"/>
      <c r="DK184" s="33"/>
      <c r="DL184" s="33"/>
      <c r="DM184" s="33"/>
      <c r="DN184" s="33"/>
      <c r="DO184" s="33"/>
      <c r="DP184" s="33"/>
      <c r="DQ184" s="33"/>
      <c r="DR184" s="33"/>
      <c r="DS184" s="33"/>
      <c r="DT184" s="33"/>
      <c r="DU184" s="33"/>
      <c r="DV184" s="33"/>
      <c r="DW184" s="33"/>
      <c r="DX184" s="33"/>
      <c r="DY184" s="33"/>
      <c r="DZ184" s="33"/>
      <c r="EA184" s="33"/>
      <c r="EB184" s="33"/>
      <c r="EC184" s="33"/>
      <c r="ED184" s="33"/>
      <c r="EE184" s="33"/>
      <c r="EF184" s="33"/>
      <c r="EG184" s="33"/>
      <c r="EH184" s="33"/>
      <c r="EI184" s="33"/>
      <c r="EJ184" s="33"/>
      <c r="EK184" s="33"/>
      <c r="EL184" s="33"/>
      <c r="EM184" s="33"/>
      <c r="EN184" s="33"/>
      <c r="EO184" s="33"/>
      <c r="EP184" s="33"/>
      <c r="EQ184" s="33"/>
      <c r="ER184" s="33"/>
      <c r="ES184" s="33"/>
      <c r="ET184" s="33"/>
      <c r="EU184" s="33"/>
      <c r="EV184" s="33"/>
      <c r="EW184" s="33"/>
      <c r="EX184" s="33"/>
      <c r="EY184" s="33"/>
      <c r="EZ184" s="33"/>
      <c r="FA184" s="33"/>
      <c r="FB184" s="33"/>
      <c r="FC184" s="33"/>
      <c r="FD184" s="33"/>
      <c r="FE184" s="33"/>
      <c r="FF184" s="33"/>
      <c r="FG184" s="33"/>
      <c r="FH184" s="33"/>
      <c r="FI184" s="33"/>
      <c r="FJ184" s="33"/>
      <c r="FK184" s="33"/>
      <c r="FL184" s="33"/>
      <c r="FM184" s="33"/>
      <c r="FN184" s="33"/>
      <c r="FO184" s="33"/>
      <c r="FP184" s="33"/>
      <c r="FQ184" s="33"/>
      <c r="FR184" s="33"/>
      <c r="FS184" s="33"/>
      <c r="FT184" s="33"/>
      <c r="FU184" s="33"/>
      <c r="FV184" s="33"/>
      <c r="FW184" s="33"/>
      <c r="FX184" s="33"/>
      <c r="FY184" s="33"/>
      <c r="FZ184" s="33"/>
      <c r="GA184" s="33"/>
      <c r="GB184" s="33"/>
      <c r="GC184" s="33"/>
      <c r="GD184" s="33"/>
      <c r="GE184" s="33"/>
      <c r="GF184" s="33"/>
      <c r="GG184" s="33"/>
      <c r="GH184" s="33"/>
      <c r="GI184" s="33"/>
      <c r="GJ184" s="33"/>
      <c r="GK184" s="33"/>
      <c r="GL184" s="33"/>
      <c r="GM184" s="33"/>
      <c r="GN184" s="33"/>
      <c r="GO184" s="33"/>
      <c r="GP184" s="33"/>
      <c r="GQ184" s="33"/>
      <c r="GR184" s="33"/>
      <c r="GS184" s="33"/>
      <c r="GT184" s="33"/>
      <c r="GU184" s="33"/>
      <c r="GV184" s="33"/>
      <c r="GW184" s="33"/>
      <c r="GX184" s="33"/>
      <c r="GY184" s="33"/>
      <c r="GZ184" s="33"/>
      <c r="HA184" s="33"/>
      <c r="HB184" s="33"/>
      <c r="HC184" s="33"/>
      <c r="HD184" s="33"/>
      <c r="HE184" s="33"/>
      <c r="HF184" s="33"/>
      <c r="HG184" s="33"/>
      <c r="HH184" s="33"/>
      <c r="HI184" s="33"/>
      <c r="HJ184" s="33"/>
      <c r="HK184" s="33"/>
      <c r="HL184" s="33"/>
      <c r="HM184" s="33"/>
      <c r="HN184" s="33"/>
      <c r="HO184" s="33"/>
      <c r="HP184" s="33"/>
      <c r="HQ184" s="33"/>
      <c r="HR184" s="33"/>
      <c r="HS184" s="33"/>
      <c r="HT184" s="33"/>
      <c r="HU184" s="33"/>
      <c r="HV184" s="33"/>
      <c r="HW184" s="33"/>
      <c r="HX184" s="33"/>
      <c r="HY184" s="33"/>
      <c r="HZ184" s="33"/>
      <c r="IA184" s="33"/>
      <c r="IB184" s="33"/>
      <c r="IC184" s="33"/>
      <c r="ID184" s="33"/>
      <c r="IE184" s="33"/>
      <c r="IF184" s="33"/>
      <c r="IG184" s="33"/>
      <c r="IH184" s="33"/>
      <c r="II184" s="33"/>
      <c r="IJ184" s="33"/>
      <c r="IK184" s="33"/>
      <c r="IL184" s="33"/>
      <c r="IM184" s="33"/>
      <c r="IN184" s="33"/>
      <c r="IO184" s="33"/>
      <c r="IP184" s="33"/>
      <c r="IQ184" s="33"/>
    </row>
    <row r="185" spans="1:251" s="47" customFormat="1" ht="18.75" customHeight="1" thickBot="1">
      <c r="A185" s="48"/>
      <c r="B185" s="98" t="s">
        <v>56</v>
      </c>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100"/>
      <c r="AA185" s="101">
        <f>SUM($AA$181:$AA$184)</f>
        <v>35093</v>
      </c>
      <c r="AB185" s="102"/>
      <c r="AC185" s="102"/>
      <c r="AD185" s="102"/>
      <c r="AE185" s="102"/>
      <c r="AF185" s="102"/>
      <c r="AG185" s="102"/>
      <c r="AH185" s="102"/>
      <c r="AI185" s="103"/>
      <c r="AJ185" s="101">
        <f>SUM($AJ$181:$AJ$184)</f>
        <v>60233</v>
      </c>
      <c r="AK185" s="102"/>
      <c r="AL185" s="102"/>
      <c r="AM185" s="102"/>
      <c r="AN185" s="102"/>
      <c r="AO185" s="102"/>
      <c r="AP185" s="102"/>
      <c r="AQ185" s="102"/>
      <c r="AR185" s="103"/>
      <c r="AS185" s="104"/>
      <c r="AT185" s="105"/>
      <c r="AU185" s="105"/>
      <c r="AV185" s="105"/>
      <c r="AW185" s="105"/>
      <c r="AX185" s="106"/>
      <c r="AY185" s="33"/>
      <c r="AZ185" s="33"/>
      <c r="BA185" s="33"/>
      <c r="BB185" s="33"/>
      <c r="BC185" s="33"/>
      <c r="BD185" s="33"/>
      <c r="BE185" s="33"/>
      <c r="BF185" s="33"/>
      <c r="BG185" s="33"/>
      <c r="BH185" s="33"/>
      <c r="BI185" s="33"/>
      <c r="BJ185" s="33"/>
      <c r="BK185" s="33"/>
      <c r="BL185" s="33"/>
      <c r="BM185" s="33"/>
      <c r="BN185" s="33"/>
      <c r="BO185" s="33"/>
      <c r="BP185" s="33"/>
      <c r="BQ185" s="33"/>
      <c r="BR185" s="33"/>
      <c r="BS185" s="33"/>
      <c r="BT185" s="33"/>
      <c r="BU185" s="33"/>
      <c r="BV185" s="33"/>
      <c r="BW185" s="33"/>
      <c r="BX185" s="33"/>
      <c r="BY185" s="33"/>
      <c r="BZ185" s="33"/>
      <c r="CA185" s="33"/>
      <c r="CB185" s="33"/>
      <c r="CC185" s="33"/>
      <c r="CD185" s="33"/>
      <c r="CE185" s="33"/>
      <c r="CF185" s="33"/>
      <c r="CG185" s="33"/>
      <c r="CH185" s="33"/>
      <c r="CI185" s="33"/>
      <c r="CJ185" s="33"/>
      <c r="CK185" s="33"/>
      <c r="CL185" s="33"/>
      <c r="CM185" s="33"/>
      <c r="CN185" s="33"/>
      <c r="CO185" s="33"/>
      <c r="CP185" s="33"/>
      <c r="CQ185" s="33"/>
      <c r="CR185" s="33"/>
      <c r="CS185" s="33"/>
      <c r="CT185" s="33"/>
      <c r="CU185" s="33"/>
      <c r="CV185" s="33"/>
      <c r="CW185" s="33"/>
      <c r="CX185" s="33"/>
      <c r="CY185" s="33"/>
      <c r="CZ185" s="33"/>
      <c r="DA185" s="33"/>
      <c r="DB185" s="33"/>
      <c r="DC185" s="33"/>
      <c r="DD185" s="33"/>
      <c r="DE185" s="33"/>
      <c r="DF185" s="33"/>
      <c r="DG185" s="33"/>
      <c r="DH185" s="33"/>
      <c r="DI185" s="33"/>
      <c r="DJ185" s="33"/>
      <c r="DK185" s="33"/>
      <c r="DL185" s="33"/>
      <c r="DM185" s="33"/>
      <c r="DN185" s="33"/>
      <c r="DO185" s="33"/>
      <c r="DP185" s="33"/>
      <c r="DQ185" s="33"/>
      <c r="DR185" s="33"/>
      <c r="DS185" s="33"/>
      <c r="DT185" s="33"/>
      <c r="DU185" s="33"/>
      <c r="DV185" s="33"/>
      <c r="DW185" s="33"/>
      <c r="DX185" s="33"/>
      <c r="DY185" s="33"/>
      <c r="DZ185" s="33"/>
      <c r="EA185" s="33"/>
      <c r="EB185" s="33"/>
      <c r="EC185" s="33"/>
      <c r="ED185" s="33"/>
      <c r="EE185" s="33"/>
      <c r="EF185" s="33"/>
      <c r="EG185" s="33"/>
      <c r="EH185" s="33"/>
      <c r="EI185" s="33"/>
      <c r="EJ185" s="33"/>
      <c r="EK185" s="33"/>
      <c r="EL185" s="33"/>
      <c r="EM185" s="33"/>
      <c r="EN185" s="33"/>
      <c r="EO185" s="33"/>
      <c r="EP185" s="33"/>
      <c r="EQ185" s="33"/>
      <c r="ER185" s="33"/>
      <c r="ES185" s="33"/>
      <c r="ET185" s="33"/>
      <c r="EU185" s="33"/>
      <c r="EV185" s="33"/>
      <c r="EW185" s="33"/>
      <c r="EX185" s="33"/>
      <c r="EY185" s="33"/>
      <c r="EZ185" s="33"/>
      <c r="FA185" s="33"/>
      <c r="FB185" s="33"/>
      <c r="FC185" s="33"/>
      <c r="FD185" s="33"/>
      <c r="FE185" s="33"/>
      <c r="FF185" s="33"/>
      <c r="FG185" s="33"/>
      <c r="FH185" s="33"/>
      <c r="FI185" s="33"/>
      <c r="FJ185" s="33"/>
      <c r="FK185" s="33"/>
      <c r="FL185" s="33"/>
      <c r="FM185" s="33"/>
      <c r="FN185" s="33"/>
      <c r="FO185" s="33"/>
      <c r="FP185" s="33"/>
      <c r="FQ185" s="33"/>
      <c r="FR185" s="33"/>
      <c r="FS185" s="33"/>
      <c r="FT185" s="33"/>
      <c r="FU185" s="33"/>
      <c r="FV185" s="33"/>
      <c r="FW185" s="33"/>
      <c r="FX185" s="33"/>
      <c r="FY185" s="33"/>
      <c r="FZ185" s="33"/>
      <c r="GA185" s="33"/>
      <c r="GB185" s="33"/>
      <c r="GC185" s="33"/>
      <c r="GD185" s="33"/>
      <c r="GE185" s="33"/>
      <c r="GF185" s="33"/>
      <c r="GG185" s="33"/>
      <c r="GH185" s="33"/>
      <c r="GI185" s="33"/>
      <c r="GJ185" s="33"/>
      <c r="GK185" s="33"/>
      <c r="GL185" s="33"/>
      <c r="GM185" s="33"/>
      <c r="GN185" s="33"/>
      <c r="GO185" s="33"/>
      <c r="GP185" s="33"/>
      <c r="GQ185" s="33"/>
      <c r="GR185" s="33"/>
      <c r="GS185" s="33"/>
      <c r="GT185" s="33"/>
      <c r="GU185" s="33"/>
      <c r="GV185" s="33"/>
      <c r="GW185" s="33"/>
      <c r="GX185" s="33"/>
      <c r="GY185" s="33"/>
      <c r="GZ185" s="33"/>
      <c r="HA185" s="33"/>
      <c r="HB185" s="33"/>
      <c r="HC185" s="33"/>
      <c r="HD185" s="33"/>
      <c r="HE185" s="33"/>
      <c r="HF185" s="33"/>
      <c r="HG185" s="33"/>
      <c r="HH185" s="33"/>
      <c r="HI185" s="33"/>
      <c r="HJ185" s="33"/>
      <c r="HK185" s="33"/>
      <c r="HL185" s="33"/>
      <c r="HM185" s="33"/>
      <c r="HN185" s="33"/>
      <c r="HO185" s="33"/>
      <c r="HP185" s="33"/>
      <c r="HQ185" s="33"/>
      <c r="HR185" s="33"/>
      <c r="HS185" s="33"/>
      <c r="HT185" s="33"/>
      <c r="HU185" s="33"/>
      <c r="HV185" s="33"/>
      <c r="HW185" s="33"/>
      <c r="HX185" s="33"/>
      <c r="HY185" s="33"/>
      <c r="HZ185" s="33"/>
      <c r="IA185" s="33"/>
      <c r="IB185" s="33"/>
      <c r="IC185" s="33"/>
      <c r="ID185" s="33"/>
      <c r="IE185" s="33"/>
      <c r="IF185" s="33"/>
      <c r="IG185" s="33"/>
      <c r="IH185" s="33"/>
      <c r="II185" s="33"/>
      <c r="IJ185" s="33"/>
      <c r="IK185" s="33"/>
      <c r="IL185" s="33"/>
      <c r="IM185" s="33"/>
      <c r="IN185" s="33"/>
      <c r="IO185" s="33"/>
      <c r="IP185" s="33"/>
      <c r="IQ185" s="33"/>
    </row>
    <row r="187" spans="1:251" ht="18.75">
      <c r="A187" s="32" t="s">
        <v>43</v>
      </c>
      <c r="AW187" s="34"/>
      <c r="AX187" s="35"/>
      <c r="AY187" s="34"/>
    </row>
    <row r="189" spans="1:251" ht="18.75">
      <c r="B189" s="107" t="s">
        <v>0</v>
      </c>
      <c r="C189" s="127"/>
      <c r="D189" s="127"/>
      <c r="E189" s="127"/>
      <c r="F189" s="127"/>
      <c r="G189" s="127"/>
      <c r="H189" s="127"/>
      <c r="I189" s="127"/>
      <c r="J189" s="127"/>
      <c r="K189" s="127"/>
      <c r="L189" s="127"/>
      <c r="M189" s="127"/>
      <c r="N189" s="127"/>
      <c r="O189" s="127"/>
      <c r="P189" s="127"/>
      <c r="Q189" s="127"/>
      <c r="R189" s="127"/>
      <c r="S189" s="127"/>
      <c r="T189" s="127"/>
      <c r="U189" s="127"/>
      <c r="V189" s="127"/>
      <c r="W189" s="127"/>
      <c r="X189" s="127"/>
      <c r="Y189" s="127"/>
      <c r="Z189" s="127"/>
      <c r="AA189" s="127"/>
      <c r="AB189" s="127"/>
      <c r="AC189" s="127"/>
      <c r="AD189" s="127"/>
      <c r="AE189" s="127"/>
      <c r="AF189" s="127"/>
      <c r="AG189" s="127"/>
      <c r="AH189" s="127"/>
      <c r="AI189" s="127"/>
      <c r="AJ189" s="127"/>
      <c r="AK189" s="127"/>
      <c r="AL189" s="127"/>
      <c r="AM189" s="127"/>
      <c r="AN189" s="127"/>
      <c r="AO189" s="127"/>
      <c r="AP189" s="127"/>
      <c r="AQ189" s="127"/>
      <c r="AR189" s="127"/>
      <c r="AS189" s="127"/>
      <c r="AT189" s="127"/>
      <c r="AU189" s="127"/>
      <c r="AV189" s="127"/>
      <c r="AW189" s="127"/>
      <c r="AX189" s="127"/>
    </row>
    <row r="190" spans="1:251">
      <c r="Z190" s="36"/>
      <c r="AD190" s="36"/>
      <c r="AE190" s="36"/>
      <c r="AF190" s="36"/>
      <c r="AG190" s="36"/>
      <c r="AH190" s="36"/>
      <c r="AI190" s="36"/>
      <c r="AO190" s="36"/>
    </row>
    <row r="191" spans="1:251" ht="13.5" thickBot="1">
      <c r="Z191" s="36"/>
      <c r="AD191" s="36"/>
      <c r="AE191" s="36"/>
      <c r="AF191" s="36"/>
      <c r="AG191" s="36"/>
      <c r="AH191" s="36"/>
      <c r="AI191" s="36"/>
      <c r="AO191" s="36"/>
      <c r="DI191" s="37"/>
    </row>
    <row r="192" spans="1:251" ht="24.75" customHeight="1" thickBot="1">
      <c r="B192" s="109" t="s">
        <v>44</v>
      </c>
      <c r="C192" s="110"/>
      <c r="D192" s="110"/>
      <c r="E192" s="110"/>
      <c r="F192" s="110"/>
      <c r="G192" s="110"/>
      <c r="H192" s="111" t="s">
        <v>83</v>
      </c>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c r="AO192" s="112"/>
      <c r="AP192" s="112"/>
      <c r="AQ192" s="112"/>
      <c r="AR192" s="112"/>
      <c r="AS192" s="112"/>
      <c r="AT192" s="112"/>
      <c r="AU192" s="112"/>
      <c r="AV192" s="112"/>
      <c r="AW192" s="112"/>
      <c r="AX192" s="113"/>
      <c r="DI192" s="37"/>
    </row>
    <row r="193" spans="1:113" ht="14.25">
      <c r="B193" s="38"/>
      <c r="C193" s="38"/>
      <c r="D193" s="38"/>
      <c r="E193" s="38"/>
      <c r="F193" s="38"/>
      <c r="G193" s="38"/>
      <c r="H193" s="39"/>
      <c r="I193" s="39"/>
      <c r="J193" s="39"/>
      <c r="K193" s="39"/>
      <c r="L193" s="40"/>
      <c r="M193" s="40"/>
      <c r="N193" s="40"/>
      <c r="O193" s="40"/>
      <c r="P193" s="39"/>
      <c r="Q193" s="39"/>
      <c r="R193" s="39"/>
      <c r="S193" s="39"/>
      <c r="T193" s="39"/>
      <c r="U193" s="39"/>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DI193" s="37"/>
    </row>
    <row r="194" spans="1:113" ht="15" thickBot="1">
      <c r="A194" s="42"/>
      <c r="B194" s="41" t="s">
        <v>46</v>
      </c>
      <c r="C194" s="39"/>
      <c r="D194" s="39"/>
      <c r="E194" s="39"/>
      <c r="F194" s="39"/>
      <c r="G194" s="39"/>
      <c r="H194" s="39"/>
      <c r="I194" s="39"/>
      <c r="J194" s="39"/>
      <c r="K194" s="39"/>
      <c r="L194" s="40"/>
      <c r="M194" s="40"/>
      <c r="N194" s="40"/>
      <c r="O194" s="40"/>
      <c r="P194" s="39"/>
      <c r="Q194" s="39"/>
      <c r="R194" s="39"/>
      <c r="S194" s="39"/>
      <c r="T194" s="39"/>
      <c r="U194" s="39"/>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DI194" s="37"/>
    </row>
    <row r="195" spans="1:113" ht="14.25">
      <c r="A195" s="39"/>
      <c r="B195" s="43"/>
      <c r="C195" s="38"/>
      <c r="D195" s="38"/>
      <c r="E195" s="38"/>
      <c r="F195" s="38"/>
      <c r="G195" s="38"/>
      <c r="H195" s="38"/>
      <c r="I195" s="38"/>
      <c r="J195" s="38"/>
      <c r="K195" s="38"/>
      <c r="L195" s="44"/>
      <c r="M195" s="44"/>
      <c r="N195" s="44"/>
      <c r="O195" s="44"/>
      <c r="P195" s="38"/>
      <c r="Q195" s="38"/>
      <c r="R195" s="38"/>
      <c r="S195" s="38"/>
      <c r="T195" s="38"/>
      <c r="U195" s="38"/>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6"/>
    </row>
    <row r="196" spans="1:113" ht="12" customHeight="1">
      <c r="A196" s="39"/>
      <c r="B196" s="114" t="s">
        <v>84</v>
      </c>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5"/>
      <c r="AJ196" s="115"/>
      <c r="AK196" s="115"/>
      <c r="AL196" s="115"/>
      <c r="AM196" s="115"/>
      <c r="AN196" s="115"/>
      <c r="AO196" s="115"/>
      <c r="AP196" s="115"/>
      <c r="AQ196" s="115"/>
      <c r="AR196" s="115"/>
      <c r="AS196" s="115"/>
      <c r="AT196" s="115"/>
      <c r="AU196" s="115"/>
      <c r="AV196" s="115"/>
      <c r="AW196" s="115"/>
      <c r="AX196" s="116"/>
    </row>
    <row r="197" spans="1:113" ht="12" customHeight="1">
      <c r="A197" s="39"/>
      <c r="B197" s="114"/>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5"/>
      <c r="AJ197" s="115"/>
      <c r="AK197" s="115"/>
      <c r="AL197" s="115"/>
      <c r="AM197" s="115"/>
      <c r="AN197" s="115"/>
      <c r="AO197" s="115"/>
      <c r="AP197" s="115"/>
      <c r="AQ197" s="115"/>
      <c r="AR197" s="115"/>
      <c r="AS197" s="115"/>
      <c r="AT197" s="115"/>
      <c r="AU197" s="115"/>
      <c r="AV197" s="115"/>
      <c r="AW197" s="115"/>
      <c r="AX197" s="116"/>
      <c r="BC197" s="47"/>
    </row>
    <row r="198" spans="1:113" ht="12" customHeight="1">
      <c r="A198" s="39"/>
      <c r="B198" s="114"/>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c r="AG198" s="115"/>
      <c r="AH198" s="115"/>
      <c r="AI198" s="115"/>
      <c r="AJ198" s="115"/>
      <c r="AK198" s="115"/>
      <c r="AL198" s="115"/>
      <c r="AM198" s="115"/>
      <c r="AN198" s="115"/>
      <c r="AO198" s="115"/>
      <c r="AP198" s="115"/>
      <c r="AQ198" s="115"/>
      <c r="AR198" s="115"/>
      <c r="AS198" s="115"/>
      <c r="AT198" s="115"/>
      <c r="AU198" s="115"/>
      <c r="AV198" s="115"/>
      <c r="AW198" s="115"/>
      <c r="AX198" s="116"/>
    </row>
    <row r="199" spans="1:113" ht="12" customHeight="1">
      <c r="A199" s="39"/>
      <c r="B199" s="114"/>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c r="AG199" s="115"/>
      <c r="AH199" s="115"/>
      <c r="AI199" s="115"/>
      <c r="AJ199" s="115"/>
      <c r="AK199" s="115"/>
      <c r="AL199" s="115"/>
      <c r="AM199" s="115"/>
      <c r="AN199" s="115"/>
      <c r="AO199" s="115"/>
      <c r="AP199" s="115"/>
      <c r="AQ199" s="115"/>
      <c r="AR199" s="115"/>
      <c r="AS199" s="115"/>
      <c r="AT199" s="115"/>
      <c r="AU199" s="115"/>
      <c r="AV199" s="115"/>
      <c r="AW199" s="115"/>
      <c r="AX199" s="116"/>
    </row>
    <row r="200" spans="1:113" ht="12" customHeight="1">
      <c r="A200" s="39"/>
      <c r="B200" s="114"/>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c r="AG200" s="115"/>
      <c r="AH200" s="115"/>
      <c r="AI200" s="115"/>
      <c r="AJ200" s="115"/>
      <c r="AK200" s="115"/>
      <c r="AL200" s="115"/>
      <c r="AM200" s="115"/>
      <c r="AN200" s="115"/>
      <c r="AO200" s="115"/>
      <c r="AP200" s="115"/>
      <c r="AQ200" s="115"/>
      <c r="AR200" s="115"/>
      <c r="AS200" s="115"/>
      <c r="AT200" s="115"/>
      <c r="AU200" s="115"/>
      <c r="AV200" s="115"/>
      <c r="AW200" s="115"/>
      <c r="AX200" s="116"/>
    </row>
    <row r="201" spans="1:113" ht="15" thickBot="1">
      <c r="A201" s="48"/>
      <c r="B201" s="49"/>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c r="AA201" s="50"/>
      <c r="AB201" s="50"/>
      <c r="AC201" s="50"/>
      <c r="AD201" s="50"/>
      <c r="AE201" s="50"/>
      <c r="AF201" s="50"/>
      <c r="AG201" s="50"/>
      <c r="AH201" s="50"/>
      <c r="AI201" s="50"/>
      <c r="AJ201" s="50"/>
      <c r="AK201" s="50"/>
      <c r="AL201" s="50"/>
      <c r="AM201" s="50"/>
      <c r="AN201" s="50"/>
      <c r="AO201" s="50"/>
      <c r="AP201" s="50"/>
      <c r="AQ201" s="50"/>
      <c r="AR201" s="50"/>
      <c r="AS201" s="50"/>
      <c r="AT201" s="50"/>
      <c r="AU201" s="50"/>
      <c r="AV201" s="50"/>
      <c r="AW201" s="50"/>
      <c r="AX201" s="51"/>
    </row>
    <row r="202" spans="1:113">
      <c r="B202" s="52"/>
    </row>
    <row r="203" spans="1:113" ht="15" thickBot="1">
      <c r="A203" s="42"/>
      <c r="B203" s="41" t="s">
        <v>47</v>
      </c>
      <c r="C203" s="39"/>
      <c r="D203" s="39"/>
      <c r="E203" s="39"/>
      <c r="F203" s="39"/>
      <c r="G203" s="39"/>
      <c r="H203" s="39"/>
      <c r="I203" s="39"/>
      <c r="J203" s="39"/>
      <c r="K203" s="39"/>
      <c r="L203" s="40"/>
      <c r="M203" s="40"/>
      <c r="N203" s="40"/>
      <c r="O203" s="40"/>
      <c r="P203" s="39"/>
      <c r="Q203" s="39"/>
      <c r="R203" s="39"/>
      <c r="S203" s="39"/>
      <c r="T203" s="39"/>
      <c r="U203" s="39"/>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c r="DI203" s="37"/>
    </row>
    <row r="204" spans="1:113" ht="14.25">
      <c r="A204" s="39"/>
      <c r="B204" s="43"/>
      <c r="C204" s="38"/>
      <c r="D204" s="38"/>
      <c r="E204" s="38"/>
      <c r="F204" s="38"/>
      <c r="G204" s="38"/>
      <c r="H204" s="38"/>
      <c r="I204" s="38"/>
      <c r="J204" s="38"/>
      <c r="K204" s="38"/>
      <c r="L204" s="44"/>
      <c r="M204" s="44"/>
      <c r="N204" s="44"/>
      <c r="O204" s="44"/>
      <c r="P204" s="38"/>
      <c r="Q204" s="38"/>
      <c r="R204" s="38"/>
      <c r="S204" s="38"/>
      <c r="T204" s="38"/>
      <c r="U204" s="38"/>
      <c r="V204" s="45"/>
      <c r="W204" s="45"/>
      <c r="X204" s="45"/>
      <c r="Y204" s="45"/>
      <c r="Z204" s="45"/>
      <c r="AA204" s="45"/>
      <c r="AB204" s="45"/>
      <c r="AC204" s="45"/>
      <c r="AD204" s="45"/>
      <c r="AE204" s="45"/>
      <c r="AF204" s="45"/>
      <c r="AG204" s="45"/>
      <c r="AH204" s="45"/>
      <c r="AI204" s="45"/>
      <c r="AJ204" s="45"/>
      <c r="AK204" s="45"/>
      <c r="AL204" s="45"/>
      <c r="AM204" s="45"/>
      <c r="AN204" s="45"/>
      <c r="AO204" s="45"/>
      <c r="AP204" s="45"/>
      <c r="AQ204" s="45"/>
      <c r="AR204" s="45"/>
      <c r="AS204" s="45"/>
      <c r="AT204" s="45"/>
      <c r="AU204" s="45"/>
      <c r="AV204" s="45"/>
      <c r="AW204" s="45"/>
      <c r="AX204" s="46"/>
    </row>
    <row r="205" spans="1:113" ht="12" customHeight="1">
      <c r="A205" s="39"/>
      <c r="B205" s="114" t="s">
        <v>85</v>
      </c>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c r="AG205" s="115"/>
      <c r="AH205" s="115"/>
      <c r="AI205" s="115"/>
      <c r="AJ205" s="115"/>
      <c r="AK205" s="115"/>
      <c r="AL205" s="115"/>
      <c r="AM205" s="115"/>
      <c r="AN205" s="115"/>
      <c r="AO205" s="115"/>
      <c r="AP205" s="115"/>
      <c r="AQ205" s="115"/>
      <c r="AR205" s="115"/>
      <c r="AS205" s="115"/>
      <c r="AT205" s="115"/>
      <c r="AU205" s="115"/>
      <c r="AV205" s="115"/>
      <c r="AW205" s="115"/>
      <c r="AX205" s="116"/>
    </row>
    <row r="206" spans="1:113" ht="12" customHeight="1">
      <c r="A206" s="39"/>
      <c r="B206" s="114"/>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5"/>
      <c r="AJ206" s="115"/>
      <c r="AK206" s="115"/>
      <c r="AL206" s="115"/>
      <c r="AM206" s="115"/>
      <c r="AN206" s="115"/>
      <c r="AO206" s="115"/>
      <c r="AP206" s="115"/>
      <c r="AQ206" s="115"/>
      <c r="AR206" s="115"/>
      <c r="AS206" s="115"/>
      <c r="AT206" s="115"/>
      <c r="AU206" s="115"/>
      <c r="AV206" s="115"/>
      <c r="AW206" s="115"/>
      <c r="AX206" s="116"/>
      <c r="BC206" s="47"/>
    </row>
    <row r="207" spans="1:113" ht="12" customHeight="1">
      <c r="A207" s="39"/>
      <c r="B207" s="114"/>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5"/>
      <c r="AJ207" s="115"/>
      <c r="AK207" s="115"/>
      <c r="AL207" s="115"/>
      <c r="AM207" s="115"/>
      <c r="AN207" s="115"/>
      <c r="AO207" s="115"/>
      <c r="AP207" s="115"/>
      <c r="AQ207" s="115"/>
      <c r="AR207" s="115"/>
      <c r="AS207" s="115"/>
      <c r="AT207" s="115"/>
      <c r="AU207" s="115"/>
      <c r="AV207" s="115"/>
      <c r="AW207" s="115"/>
      <c r="AX207" s="116"/>
    </row>
    <row r="208" spans="1:113" ht="12" customHeight="1">
      <c r="A208" s="39"/>
      <c r="B208" s="114"/>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c r="AG208" s="115"/>
      <c r="AH208" s="115"/>
      <c r="AI208" s="115"/>
      <c r="AJ208" s="115"/>
      <c r="AK208" s="115"/>
      <c r="AL208" s="115"/>
      <c r="AM208" s="115"/>
      <c r="AN208" s="115"/>
      <c r="AO208" s="115"/>
      <c r="AP208" s="115"/>
      <c r="AQ208" s="115"/>
      <c r="AR208" s="115"/>
      <c r="AS208" s="115"/>
      <c r="AT208" s="115"/>
      <c r="AU208" s="115"/>
      <c r="AV208" s="115"/>
      <c r="AW208" s="115"/>
      <c r="AX208" s="116"/>
    </row>
    <row r="209" spans="1:251" ht="12" customHeight="1">
      <c r="A209" s="39"/>
      <c r="B209" s="114"/>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c r="AG209" s="115"/>
      <c r="AH209" s="115"/>
      <c r="AI209" s="115"/>
      <c r="AJ209" s="115"/>
      <c r="AK209" s="115"/>
      <c r="AL209" s="115"/>
      <c r="AM209" s="115"/>
      <c r="AN209" s="115"/>
      <c r="AO209" s="115"/>
      <c r="AP209" s="115"/>
      <c r="AQ209" s="115"/>
      <c r="AR209" s="115"/>
      <c r="AS209" s="115"/>
      <c r="AT209" s="115"/>
      <c r="AU209" s="115"/>
      <c r="AV209" s="115"/>
      <c r="AW209" s="115"/>
      <c r="AX209" s="116"/>
    </row>
    <row r="210" spans="1:251" ht="15" thickBot="1">
      <c r="A210" s="48"/>
      <c r="B210" s="49"/>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c r="AU210" s="50"/>
      <c r="AV210" s="50"/>
      <c r="AW210" s="50"/>
      <c r="AX210" s="51"/>
    </row>
    <row r="211" spans="1:251">
      <c r="B211" s="52"/>
    </row>
    <row r="212" spans="1:251" ht="14.25">
      <c r="B212" s="41" t="s">
        <v>49</v>
      </c>
      <c r="C212" s="39"/>
      <c r="D212" s="39"/>
      <c r="E212" s="39"/>
      <c r="F212" s="39"/>
      <c r="G212" s="39"/>
      <c r="H212" s="39"/>
      <c r="I212" s="39"/>
      <c r="J212" s="39"/>
      <c r="K212" s="39"/>
      <c r="L212" s="40"/>
      <c r="M212" s="40"/>
      <c r="N212" s="40"/>
      <c r="O212" s="40"/>
      <c r="P212" s="39"/>
      <c r="Q212" s="39"/>
      <c r="R212" s="39"/>
      <c r="S212" s="39"/>
      <c r="T212" s="39"/>
      <c r="U212" s="39"/>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row>
    <row r="213" spans="1:251" ht="15" thickBot="1">
      <c r="B213" s="39"/>
      <c r="C213" s="39"/>
      <c r="D213" s="39"/>
      <c r="E213" s="39"/>
      <c r="F213" s="39"/>
      <c r="G213" s="39"/>
      <c r="H213" s="39"/>
      <c r="I213" s="39"/>
      <c r="J213" s="39"/>
      <c r="K213" s="39"/>
      <c r="L213" s="40"/>
      <c r="M213" s="40"/>
      <c r="N213" s="40"/>
      <c r="O213" s="40"/>
      <c r="P213" s="39"/>
      <c r="Q213" s="39"/>
      <c r="R213" s="39"/>
      <c r="S213" s="39"/>
      <c r="T213" s="39"/>
      <c r="U213" s="39"/>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53" t="s">
        <v>50</v>
      </c>
    </row>
    <row r="214" spans="1:251" s="47" customFormat="1" ht="13.5" customHeight="1">
      <c r="A214" s="39"/>
      <c r="B214" s="117" t="s">
        <v>51</v>
      </c>
      <c r="C214" s="118"/>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9"/>
      <c r="AA214" s="123" t="s">
        <v>52</v>
      </c>
      <c r="AB214" s="118"/>
      <c r="AC214" s="118"/>
      <c r="AD214" s="118"/>
      <c r="AE214" s="118"/>
      <c r="AF214" s="118"/>
      <c r="AG214" s="118"/>
      <c r="AH214" s="118"/>
      <c r="AI214" s="119"/>
      <c r="AJ214" s="123" t="s">
        <v>53</v>
      </c>
      <c r="AK214" s="118"/>
      <c r="AL214" s="118"/>
      <c r="AM214" s="118"/>
      <c r="AN214" s="118"/>
      <c r="AO214" s="118"/>
      <c r="AP214" s="118"/>
      <c r="AQ214" s="118"/>
      <c r="AR214" s="119"/>
      <c r="AS214" s="123" t="s">
        <v>54</v>
      </c>
      <c r="AT214" s="118"/>
      <c r="AU214" s="118"/>
      <c r="AV214" s="118"/>
      <c r="AW214" s="118"/>
      <c r="AX214" s="125"/>
      <c r="AY214" s="33"/>
      <c r="AZ214" s="33"/>
      <c r="BA214" s="33"/>
      <c r="BB214" s="33"/>
      <c r="BC214" s="33"/>
      <c r="BD214" s="33"/>
      <c r="BE214" s="33"/>
      <c r="BF214" s="33"/>
      <c r="BG214" s="33"/>
      <c r="BH214" s="33"/>
      <c r="BI214" s="33"/>
      <c r="BJ214" s="33"/>
      <c r="BK214" s="33"/>
      <c r="BL214" s="33"/>
      <c r="BM214" s="33"/>
      <c r="BN214" s="33"/>
      <c r="BO214" s="33"/>
      <c r="BP214" s="33"/>
      <c r="BQ214" s="33"/>
      <c r="BR214" s="33"/>
      <c r="BS214" s="33"/>
      <c r="BT214" s="33"/>
      <c r="BU214" s="33"/>
      <c r="BV214" s="33"/>
      <c r="BW214" s="33"/>
      <c r="BX214" s="33"/>
      <c r="BY214" s="33"/>
      <c r="BZ214" s="33"/>
      <c r="CA214" s="33"/>
      <c r="CB214" s="33"/>
      <c r="CC214" s="33"/>
      <c r="CD214" s="33"/>
      <c r="CE214" s="33"/>
      <c r="CF214" s="33"/>
      <c r="CG214" s="33"/>
      <c r="CH214" s="33"/>
      <c r="CI214" s="33"/>
      <c r="CJ214" s="33"/>
      <c r="CK214" s="33"/>
      <c r="CL214" s="33"/>
      <c r="CM214" s="33"/>
      <c r="CN214" s="33"/>
      <c r="CO214" s="33"/>
      <c r="CP214" s="33"/>
      <c r="CQ214" s="33"/>
      <c r="CR214" s="33"/>
      <c r="CS214" s="33"/>
      <c r="CT214" s="33"/>
      <c r="CU214" s="33"/>
      <c r="CV214" s="33"/>
      <c r="CW214" s="33"/>
      <c r="CX214" s="33"/>
      <c r="CY214" s="33"/>
      <c r="CZ214" s="33"/>
      <c r="DA214" s="33"/>
      <c r="DB214" s="33"/>
      <c r="DC214" s="33"/>
      <c r="DD214" s="33"/>
      <c r="DE214" s="33"/>
      <c r="DF214" s="33"/>
      <c r="DG214" s="33"/>
      <c r="DH214" s="33"/>
      <c r="DI214" s="33"/>
      <c r="DJ214" s="33"/>
      <c r="DK214" s="33"/>
      <c r="DL214" s="33"/>
      <c r="DM214" s="33"/>
      <c r="DN214" s="33"/>
      <c r="DO214" s="33"/>
      <c r="DP214" s="33"/>
      <c r="DQ214" s="33"/>
      <c r="DR214" s="33"/>
      <c r="DS214" s="33"/>
      <c r="DT214" s="33"/>
      <c r="DU214" s="33"/>
      <c r="DV214" s="33"/>
      <c r="DW214" s="33"/>
      <c r="DX214" s="33"/>
      <c r="DY214" s="33"/>
      <c r="DZ214" s="33"/>
      <c r="EA214" s="33"/>
      <c r="EB214" s="33"/>
      <c r="EC214" s="33"/>
      <c r="ED214" s="33"/>
      <c r="EE214" s="33"/>
      <c r="EF214" s="33"/>
      <c r="EG214" s="33"/>
      <c r="EH214" s="33"/>
      <c r="EI214" s="33"/>
      <c r="EJ214" s="33"/>
      <c r="EK214" s="33"/>
      <c r="EL214" s="33"/>
      <c r="EM214" s="33"/>
      <c r="EN214" s="33"/>
      <c r="EO214" s="33"/>
      <c r="EP214" s="33"/>
      <c r="EQ214" s="33"/>
      <c r="ER214" s="33"/>
      <c r="ES214" s="33"/>
      <c r="ET214" s="33"/>
      <c r="EU214" s="33"/>
      <c r="EV214" s="33"/>
      <c r="EW214" s="33"/>
      <c r="EX214" s="33"/>
      <c r="EY214" s="33"/>
      <c r="EZ214" s="33"/>
      <c r="FA214" s="33"/>
      <c r="FB214" s="33"/>
      <c r="FC214" s="33"/>
      <c r="FD214" s="33"/>
      <c r="FE214" s="33"/>
      <c r="FF214" s="33"/>
      <c r="FG214" s="33"/>
      <c r="FH214" s="33"/>
      <c r="FI214" s="33"/>
      <c r="FJ214" s="33"/>
      <c r="FK214" s="33"/>
      <c r="FL214" s="33"/>
      <c r="FM214" s="33"/>
      <c r="FN214" s="33"/>
      <c r="FO214" s="33"/>
      <c r="FP214" s="33"/>
      <c r="FQ214" s="33"/>
      <c r="FR214" s="33"/>
      <c r="FS214" s="33"/>
      <c r="FT214" s="33"/>
      <c r="FU214" s="33"/>
      <c r="FV214" s="33"/>
      <c r="FW214" s="33"/>
      <c r="FX214" s="33"/>
      <c r="FY214" s="33"/>
      <c r="FZ214" s="33"/>
      <c r="GA214" s="33"/>
      <c r="GB214" s="33"/>
      <c r="GC214" s="33"/>
      <c r="GD214" s="33"/>
      <c r="GE214" s="33"/>
      <c r="GF214" s="33"/>
      <c r="GG214" s="33"/>
      <c r="GH214" s="33"/>
      <c r="GI214" s="33"/>
      <c r="GJ214" s="33"/>
      <c r="GK214" s="33"/>
      <c r="GL214" s="33"/>
      <c r="GM214" s="33"/>
      <c r="GN214" s="33"/>
      <c r="GO214" s="33"/>
      <c r="GP214" s="33"/>
      <c r="GQ214" s="33"/>
      <c r="GR214" s="33"/>
      <c r="GS214" s="33"/>
      <c r="GT214" s="33"/>
      <c r="GU214" s="33"/>
      <c r="GV214" s="33"/>
      <c r="GW214" s="33"/>
      <c r="GX214" s="33"/>
      <c r="GY214" s="33"/>
      <c r="GZ214" s="33"/>
      <c r="HA214" s="33"/>
      <c r="HB214" s="33"/>
      <c r="HC214" s="33"/>
      <c r="HD214" s="33"/>
      <c r="HE214" s="33"/>
      <c r="HF214" s="33"/>
      <c r="HG214" s="33"/>
      <c r="HH214" s="33"/>
      <c r="HI214" s="33"/>
      <c r="HJ214" s="33"/>
      <c r="HK214" s="33"/>
      <c r="HL214" s="33"/>
      <c r="HM214" s="33"/>
      <c r="HN214" s="33"/>
      <c r="HO214" s="33"/>
      <c r="HP214" s="33"/>
      <c r="HQ214" s="33"/>
      <c r="HR214" s="33"/>
      <c r="HS214" s="33"/>
      <c r="HT214" s="33"/>
      <c r="HU214" s="33"/>
      <c r="HV214" s="33"/>
      <c r="HW214" s="33"/>
      <c r="HX214" s="33"/>
      <c r="HY214" s="33"/>
      <c r="HZ214" s="33"/>
      <c r="IA214" s="33"/>
      <c r="IB214" s="33"/>
      <c r="IC214" s="33"/>
      <c r="ID214" s="33"/>
      <c r="IE214" s="33"/>
      <c r="IF214" s="33"/>
      <c r="IG214" s="33"/>
      <c r="IH214" s="33"/>
      <c r="II214" s="33"/>
      <c r="IJ214" s="33"/>
      <c r="IK214" s="33"/>
      <c r="IL214" s="33"/>
      <c r="IM214" s="33"/>
      <c r="IN214" s="33"/>
      <c r="IO214" s="33"/>
      <c r="IP214" s="33"/>
      <c r="IQ214" s="33"/>
    </row>
    <row r="215" spans="1:251" s="47" customFormat="1" ht="13.5">
      <c r="A215" s="39"/>
      <c r="B215" s="120"/>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2"/>
      <c r="AA215" s="124"/>
      <c r="AB215" s="121"/>
      <c r="AC215" s="121"/>
      <c r="AD215" s="121"/>
      <c r="AE215" s="121"/>
      <c r="AF215" s="121"/>
      <c r="AG215" s="121"/>
      <c r="AH215" s="121"/>
      <c r="AI215" s="122"/>
      <c r="AJ215" s="124"/>
      <c r="AK215" s="121"/>
      <c r="AL215" s="121"/>
      <c r="AM215" s="121"/>
      <c r="AN215" s="121"/>
      <c r="AO215" s="121"/>
      <c r="AP215" s="121"/>
      <c r="AQ215" s="121"/>
      <c r="AR215" s="122"/>
      <c r="AS215" s="124"/>
      <c r="AT215" s="121"/>
      <c r="AU215" s="121"/>
      <c r="AV215" s="121"/>
      <c r="AW215" s="121"/>
      <c r="AX215" s="126"/>
      <c r="AY215" s="33"/>
      <c r="AZ215" s="33"/>
      <c r="BA215" s="33"/>
      <c r="BB215" s="54"/>
      <c r="BC215" s="55"/>
      <c r="BE215" s="33"/>
      <c r="BF215" s="33"/>
      <c r="BG215" s="33"/>
      <c r="BH215" s="33"/>
      <c r="BI215" s="33"/>
      <c r="BJ215" s="33"/>
      <c r="BK215" s="33"/>
      <c r="BL215" s="33"/>
      <c r="BM215" s="33"/>
      <c r="BN215" s="33"/>
      <c r="BO215" s="33"/>
      <c r="BP215" s="33"/>
      <c r="BQ215" s="33"/>
      <c r="BR215" s="33"/>
      <c r="BS215" s="33"/>
      <c r="BT215" s="33"/>
      <c r="BU215" s="33"/>
      <c r="BV215" s="33"/>
      <c r="BW215" s="33"/>
      <c r="BX215" s="33"/>
      <c r="BY215" s="33"/>
      <c r="BZ215" s="33"/>
      <c r="CA215" s="33"/>
      <c r="CB215" s="33"/>
      <c r="CC215" s="33"/>
      <c r="CD215" s="33"/>
      <c r="CE215" s="33"/>
      <c r="CF215" s="33"/>
      <c r="CG215" s="33"/>
      <c r="CH215" s="33"/>
      <c r="CI215" s="33"/>
      <c r="CJ215" s="33"/>
      <c r="CK215" s="33"/>
      <c r="CL215" s="33"/>
      <c r="CM215" s="33"/>
      <c r="CN215" s="33"/>
      <c r="CO215" s="33"/>
      <c r="CP215" s="33"/>
      <c r="CQ215" s="33"/>
      <c r="CR215" s="33"/>
      <c r="CS215" s="33"/>
      <c r="CT215" s="33"/>
      <c r="CU215" s="33"/>
      <c r="CV215" s="33"/>
      <c r="CW215" s="33"/>
      <c r="CX215" s="33"/>
      <c r="CY215" s="33"/>
      <c r="CZ215" s="33"/>
      <c r="DA215" s="33"/>
      <c r="DB215" s="33"/>
      <c r="DC215" s="33"/>
      <c r="DD215" s="33"/>
      <c r="DE215" s="33"/>
      <c r="DF215" s="33"/>
      <c r="DG215" s="33"/>
      <c r="DH215" s="33"/>
      <c r="DI215" s="33"/>
      <c r="DJ215" s="33"/>
      <c r="DK215" s="33"/>
      <c r="DL215" s="33"/>
      <c r="DM215" s="33"/>
      <c r="DN215" s="33"/>
      <c r="DO215" s="33"/>
      <c r="DP215" s="33"/>
      <c r="DQ215" s="33"/>
      <c r="DR215" s="33"/>
      <c r="DS215" s="33"/>
      <c r="DT215" s="33"/>
      <c r="DU215" s="33"/>
      <c r="DV215" s="33"/>
      <c r="DW215" s="33"/>
      <c r="DX215" s="33"/>
      <c r="DY215" s="33"/>
      <c r="DZ215" s="33"/>
      <c r="EA215" s="33"/>
      <c r="EB215" s="33"/>
      <c r="EC215" s="33"/>
      <c r="ED215" s="33"/>
      <c r="EE215" s="33"/>
      <c r="EF215" s="33"/>
      <c r="EG215" s="33"/>
      <c r="EH215" s="33"/>
      <c r="EI215" s="33"/>
      <c r="EJ215" s="33"/>
      <c r="EK215" s="33"/>
      <c r="EL215" s="33"/>
      <c r="EM215" s="33"/>
      <c r="EN215" s="33"/>
      <c r="EO215" s="33"/>
      <c r="EP215" s="33"/>
      <c r="EQ215" s="33"/>
      <c r="ER215" s="33"/>
      <c r="ES215" s="33"/>
      <c r="ET215" s="33"/>
      <c r="EU215" s="33"/>
      <c r="EV215" s="33"/>
      <c r="EW215" s="33"/>
      <c r="EX215" s="33"/>
      <c r="EY215" s="33"/>
      <c r="EZ215" s="33"/>
      <c r="FA215" s="33"/>
      <c r="FB215" s="33"/>
      <c r="FC215" s="33"/>
      <c r="FD215" s="33"/>
      <c r="FE215" s="33"/>
      <c r="FF215" s="33"/>
      <c r="FG215" s="33"/>
      <c r="FH215" s="33"/>
      <c r="FI215" s="33"/>
      <c r="FJ215" s="33"/>
      <c r="FK215" s="33"/>
      <c r="FL215" s="33"/>
      <c r="FM215" s="33"/>
      <c r="FN215" s="33"/>
      <c r="FO215" s="33"/>
      <c r="FP215" s="33"/>
      <c r="FQ215" s="33"/>
      <c r="FR215" s="33"/>
      <c r="FS215" s="33"/>
      <c r="FT215" s="33"/>
      <c r="FU215" s="33"/>
      <c r="FV215" s="33"/>
      <c r="FW215" s="33"/>
      <c r="FX215" s="33"/>
      <c r="FY215" s="33"/>
      <c r="FZ215" s="33"/>
      <c r="GA215" s="33"/>
      <c r="GB215" s="33"/>
      <c r="GC215" s="33"/>
      <c r="GD215" s="33"/>
      <c r="GE215" s="33"/>
      <c r="GF215" s="33"/>
      <c r="GG215" s="33"/>
      <c r="GH215" s="33"/>
      <c r="GI215" s="33"/>
      <c r="GJ215" s="33"/>
      <c r="GK215" s="33"/>
      <c r="GL215" s="33"/>
      <c r="GM215" s="33"/>
      <c r="GN215" s="33"/>
      <c r="GO215" s="33"/>
      <c r="GP215" s="33"/>
      <c r="GQ215" s="33"/>
      <c r="GR215" s="33"/>
      <c r="GS215" s="33"/>
      <c r="GT215" s="33"/>
      <c r="GU215" s="33"/>
      <c r="GV215" s="33"/>
      <c r="GW215" s="33"/>
      <c r="GX215" s="33"/>
      <c r="GY215" s="33"/>
      <c r="GZ215" s="33"/>
      <c r="HA215" s="33"/>
      <c r="HB215" s="33"/>
      <c r="HC215" s="33"/>
      <c r="HD215" s="33"/>
      <c r="HE215" s="33"/>
      <c r="HF215" s="33"/>
      <c r="HG215" s="33"/>
      <c r="HH215" s="33"/>
      <c r="HI215" s="33"/>
      <c r="HJ215" s="33"/>
      <c r="HK215" s="33"/>
      <c r="HL215" s="33"/>
      <c r="HM215" s="33"/>
      <c r="HN215" s="33"/>
      <c r="HO215" s="33"/>
      <c r="HP215" s="33"/>
      <c r="HQ215" s="33"/>
      <c r="HR215" s="33"/>
      <c r="HS215" s="33"/>
      <c r="HT215" s="33"/>
      <c r="HU215" s="33"/>
      <c r="HV215" s="33"/>
      <c r="HW215" s="33"/>
      <c r="HX215" s="33"/>
      <c r="HY215" s="33"/>
      <c r="HZ215" s="33"/>
      <c r="IA215" s="33"/>
      <c r="IB215" s="33"/>
      <c r="IC215" s="33"/>
      <c r="ID215" s="33"/>
      <c r="IE215" s="33"/>
      <c r="IF215" s="33"/>
      <c r="IG215" s="33"/>
      <c r="IH215" s="33"/>
      <c r="II215" s="33"/>
      <c r="IJ215" s="33"/>
      <c r="IK215" s="33"/>
      <c r="IL215" s="33"/>
      <c r="IM215" s="33"/>
      <c r="IN215" s="33"/>
      <c r="IO215" s="33"/>
      <c r="IP215" s="33"/>
      <c r="IQ215" s="33"/>
    </row>
    <row r="216" spans="1:251" s="47" customFormat="1" ht="18.75" customHeight="1">
      <c r="A216" s="39"/>
      <c r="B216" s="56"/>
      <c r="C216" s="89" t="s">
        <v>86</v>
      </c>
      <c r="D216" s="90"/>
      <c r="E216" s="90"/>
      <c r="F216" s="90"/>
      <c r="G216" s="90"/>
      <c r="H216" s="90"/>
      <c r="I216" s="90"/>
      <c r="J216" s="90"/>
      <c r="K216" s="90"/>
      <c r="L216" s="90"/>
      <c r="M216" s="90"/>
      <c r="N216" s="90"/>
      <c r="O216" s="90"/>
      <c r="P216" s="90"/>
      <c r="Q216" s="90"/>
      <c r="R216" s="90"/>
      <c r="S216" s="90"/>
      <c r="T216" s="90"/>
      <c r="U216" s="90"/>
      <c r="V216" s="90"/>
      <c r="W216" s="90"/>
      <c r="X216" s="90"/>
      <c r="Y216" s="90"/>
      <c r="Z216" s="91"/>
      <c r="AA216" s="92">
        <v>1500</v>
      </c>
      <c r="AB216" s="93"/>
      <c r="AC216" s="93"/>
      <c r="AD216" s="93"/>
      <c r="AE216" s="93"/>
      <c r="AF216" s="93"/>
      <c r="AG216" s="93"/>
      <c r="AH216" s="93"/>
      <c r="AI216" s="94"/>
      <c r="AJ216" s="92">
        <v>1500</v>
      </c>
      <c r="AK216" s="93"/>
      <c r="AL216" s="93"/>
      <c r="AM216" s="93"/>
      <c r="AN216" s="93"/>
      <c r="AO216" s="93"/>
      <c r="AP216" s="93"/>
      <c r="AQ216" s="93"/>
      <c r="AR216" s="94"/>
      <c r="AS216" s="95"/>
      <c r="AT216" s="96"/>
      <c r="AU216" s="96"/>
      <c r="AV216" s="96"/>
      <c r="AW216" s="96"/>
      <c r="AX216" s="97"/>
      <c r="AY216" s="33"/>
      <c r="AZ216" s="33"/>
      <c r="BA216" s="33"/>
      <c r="BB216" s="33"/>
      <c r="BC216" s="33"/>
      <c r="BD216" s="33"/>
      <c r="BE216" s="33"/>
      <c r="BF216" s="33"/>
      <c r="BG216" s="33"/>
      <c r="BH216" s="33"/>
      <c r="BI216" s="33"/>
      <c r="BJ216" s="33"/>
      <c r="BK216" s="33"/>
      <c r="BL216" s="33"/>
      <c r="BM216" s="33"/>
      <c r="BN216" s="33"/>
      <c r="BO216" s="33"/>
      <c r="BP216" s="33"/>
      <c r="BQ216" s="33"/>
      <c r="BR216" s="33"/>
      <c r="BS216" s="33"/>
      <c r="BT216" s="33"/>
      <c r="BU216" s="33"/>
      <c r="BV216" s="33"/>
      <c r="BW216" s="33"/>
      <c r="BX216" s="33"/>
      <c r="BY216" s="33"/>
      <c r="BZ216" s="33"/>
      <c r="CA216" s="33"/>
      <c r="CB216" s="33"/>
      <c r="CC216" s="33"/>
      <c r="CD216" s="33"/>
      <c r="CE216" s="33"/>
      <c r="CF216" s="33"/>
      <c r="CG216" s="33"/>
      <c r="CH216" s="33"/>
      <c r="CI216" s="33"/>
      <c r="CJ216" s="33"/>
      <c r="CK216" s="33"/>
      <c r="CL216" s="33"/>
      <c r="CM216" s="33"/>
      <c r="CN216" s="33"/>
      <c r="CO216" s="33"/>
      <c r="CP216" s="33"/>
      <c r="CQ216" s="33"/>
      <c r="CR216" s="33"/>
      <c r="CS216" s="33"/>
      <c r="CT216" s="33"/>
      <c r="CU216" s="33"/>
      <c r="CV216" s="33"/>
      <c r="CW216" s="33"/>
      <c r="CX216" s="33"/>
      <c r="CY216" s="33"/>
      <c r="CZ216" s="33"/>
      <c r="DA216" s="33"/>
      <c r="DB216" s="33"/>
      <c r="DC216" s="33"/>
      <c r="DD216" s="33"/>
      <c r="DE216" s="33"/>
      <c r="DF216" s="33"/>
      <c r="DG216" s="33"/>
      <c r="DH216" s="33"/>
      <c r="DI216" s="33"/>
      <c r="DJ216" s="33"/>
      <c r="DK216" s="33"/>
      <c r="DL216" s="33"/>
      <c r="DM216" s="33"/>
      <c r="DN216" s="33"/>
      <c r="DO216" s="33"/>
      <c r="DP216" s="33"/>
      <c r="DQ216" s="33"/>
      <c r="DR216" s="33"/>
      <c r="DS216" s="33"/>
      <c r="DT216" s="33"/>
      <c r="DU216" s="33"/>
      <c r="DV216" s="33"/>
      <c r="DW216" s="33"/>
      <c r="DX216" s="33"/>
      <c r="DY216" s="33"/>
      <c r="DZ216" s="33"/>
      <c r="EA216" s="33"/>
      <c r="EB216" s="33"/>
      <c r="EC216" s="33"/>
      <c r="ED216" s="33"/>
      <c r="EE216" s="33"/>
      <c r="EF216" s="33"/>
      <c r="EG216" s="33"/>
      <c r="EH216" s="33"/>
      <c r="EI216" s="33"/>
      <c r="EJ216" s="33"/>
      <c r="EK216" s="33"/>
      <c r="EL216" s="33"/>
      <c r="EM216" s="33"/>
      <c r="EN216" s="33"/>
      <c r="EO216" s="33"/>
      <c r="EP216" s="33"/>
      <c r="EQ216" s="33"/>
      <c r="ER216" s="33"/>
      <c r="ES216" s="33"/>
      <c r="ET216" s="33"/>
      <c r="EU216" s="33"/>
      <c r="EV216" s="33"/>
      <c r="EW216" s="33"/>
      <c r="EX216" s="33"/>
      <c r="EY216" s="33"/>
      <c r="EZ216" s="33"/>
      <c r="FA216" s="33"/>
      <c r="FB216" s="33"/>
      <c r="FC216" s="33"/>
      <c r="FD216" s="33"/>
      <c r="FE216" s="33"/>
      <c r="FF216" s="33"/>
      <c r="FG216" s="33"/>
      <c r="FH216" s="33"/>
      <c r="FI216" s="33"/>
      <c r="FJ216" s="33"/>
      <c r="FK216" s="33"/>
      <c r="FL216" s="33"/>
      <c r="FM216" s="33"/>
      <c r="FN216" s="33"/>
      <c r="FO216" s="33"/>
      <c r="FP216" s="33"/>
      <c r="FQ216" s="33"/>
      <c r="FR216" s="33"/>
      <c r="FS216" s="33"/>
      <c r="FT216" s="33"/>
      <c r="FU216" s="33"/>
      <c r="FV216" s="33"/>
      <c r="FW216" s="33"/>
      <c r="FX216" s="33"/>
      <c r="FY216" s="33"/>
      <c r="FZ216" s="33"/>
      <c r="GA216" s="33"/>
      <c r="GB216" s="33"/>
      <c r="GC216" s="33"/>
      <c r="GD216" s="33"/>
      <c r="GE216" s="33"/>
      <c r="GF216" s="33"/>
      <c r="GG216" s="33"/>
      <c r="GH216" s="33"/>
      <c r="GI216" s="33"/>
      <c r="GJ216" s="33"/>
      <c r="GK216" s="33"/>
      <c r="GL216" s="33"/>
      <c r="GM216" s="33"/>
      <c r="GN216" s="33"/>
      <c r="GO216" s="33"/>
      <c r="GP216" s="33"/>
      <c r="GQ216" s="33"/>
      <c r="GR216" s="33"/>
      <c r="GS216" s="33"/>
      <c r="GT216" s="33"/>
      <c r="GU216" s="33"/>
      <c r="GV216" s="33"/>
      <c r="GW216" s="33"/>
      <c r="GX216" s="33"/>
      <c r="GY216" s="33"/>
      <c r="GZ216" s="33"/>
      <c r="HA216" s="33"/>
      <c r="HB216" s="33"/>
      <c r="HC216" s="33"/>
      <c r="HD216" s="33"/>
      <c r="HE216" s="33"/>
      <c r="HF216" s="33"/>
      <c r="HG216" s="33"/>
      <c r="HH216" s="33"/>
      <c r="HI216" s="33"/>
      <c r="HJ216" s="33"/>
      <c r="HK216" s="33"/>
      <c r="HL216" s="33"/>
      <c r="HM216" s="33"/>
      <c r="HN216" s="33"/>
      <c r="HO216" s="33"/>
      <c r="HP216" s="33"/>
      <c r="HQ216" s="33"/>
      <c r="HR216" s="33"/>
      <c r="HS216" s="33"/>
      <c r="HT216" s="33"/>
      <c r="HU216" s="33"/>
      <c r="HV216" s="33"/>
      <c r="HW216" s="33"/>
      <c r="HX216" s="33"/>
      <c r="HY216" s="33"/>
      <c r="HZ216" s="33"/>
      <c r="IA216" s="33"/>
      <c r="IB216" s="33"/>
      <c r="IC216" s="33"/>
      <c r="ID216" s="33"/>
      <c r="IE216" s="33"/>
      <c r="IF216" s="33"/>
      <c r="IG216" s="33"/>
      <c r="IH216" s="33"/>
      <c r="II216" s="33"/>
      <c r="IJ216" s="33"/>
      <c r="IK216" s="33"/>
      <c r="IL216" s="33"/>
      <c r="IM216" s="33"/>
      <c r="IN216" s="33"/>
      <c r="IO216" s="33"/>
      <c r="IP216" s="33"/>
      <c r="IQ216" s="33"/>
    </row>
    <row r="217" spans="1:251" s="47" customFormat="1" ht="18.75" customHeight="1" thickBot="1">
      <c r="A217" s="48"/>
      <c r="B217" s="98" t="s">
        <v>56</v>
      </c>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100"/>
      <c r="AA217" s="101">
        <f>SUM($AA$216:$AA$216)</f>
        <v>1500</v>
      </c>
      <c r="AB217" s="102"/>
      <c r="AC217" s="102"/>
      <c r="AD217" s="102"/>
      <c r="AE217" s="102"/>
      <c r="AF217" s="102"/>
      <c r="AG217" s="102"/>
      <c r="AH217" s="102"/>
      <c r="AI217" s="103"/>
      <c r="AJ217" s="101">
        <f>SUM($AJ$216:$AJ$216)</f>
        <v>1500</v>
      </c>
      <c r="AK217" s="102"/>
      <c r="AL217" s="102"/>
      <c r="AM217" s="102"/>
      <c r="AN217" s="102"/>
      <c r="AO217" s="102"/>
      <c r="AP217" s="102"/>
      <c r="AQ217" s="102"/>
      <c r="AR217" s="103"/>
      <c r="AS217" s="104"/>
      <c r="AT217" s="105"/>
      <c r="AU217" s="105"/>
      <c r="AV217" s="105"/>
      <c r="AW217" s="105"/>
      <c r="AX217" s="106"/>
      <c r="AY217" s="33"/>
      <c r="AZ217" s="33"/>
      <c r="BA217" s="33"/>
      <c r="BB217" s="33"/>
      <c r="BC217" s="33"/>
      <c r="BD217" s="33"/>
      <c r="BE217" s="33"/>
      <c r="BF217" s="33"/>
      <c r="BG217" s="33"/>
      <c r="BH217" s="33"/>
      <c r="BI217" s="33"/>
      <c r="BJ217" s="33"/>
      <c r="BK217" s="33"/>
      <c r="BL217" s="33"/>
      <c r="BM217" s="33"/>
      <c r="BN217" s="33"/>
      <c r="BO217" s="33"/>
      <c r="BP217" s="33"/>
      <c r="BQ217" s="33"/>
      <c r="BR217" s="33"/>
      <c r="BS217" s="33"/>
      <c r="BT217" s="33"/>
      <c r="BU217" s="33"/>
      <c r="BV217" s="33"/>
      <c r="BW217" s="33"/>
      <c r="BX217" s="33"/>
      <c r="BY217" s="33"/>
      <c r="BZ217" s="33"/>
      <c r="CA217" s="33"/>
      <c r="CB217" s="33"/>
      <c r="CC217" s="33"/>
      <c r="CD217" s="33"/>
      <c r="CE217" s="33"/>
      <c r="CF217" s="33"/>
      <c r="CG217" s="33"/>
      <c r="CH217" s="33"/>
      <c r="CI217" s="33"/>
      <c r="CJ217" s="33"/>
      <c r="CK217" s="33"/>
      <c r="CL217" s="33"/>
      <c r="CM217" s="33"/>
      <c r="CN217" s="33"/>
      <c r="CO217" s="33"/>
      <c r="CP217" s="33"/>
      <c r="CQ217" s="33"/>
      <c r="CR217" s="33"/>
      <c r="CS217" s="33"/>
      <c r="CT217" s="33"/>
      <c r="CU217" s="33"/>
      <c r="CV217" s="33"/>
      <c r="CW217" s="33"/>
      <c r="CX217" s="33"/>
      <c r="CY217" s="33"/>
      <c r="CZ217" s="33"/>
      <c r="DA217" s="33"/>
      <c r="DB217" s="33"/>
      <c r="DC217" s="33"/>
      <c r="DD217" s="33"/>
      <c r="DE217" s="33"/>
      <c r="DF217" s="33"/>
      <c r="DG217" s="33"/>
      <c r="DH217" s="33"/>
      <c r="DI217" s="33"/>
      <c r="DJ217" s="33"/>
      <c r="DK217" s="33"/>
      <c r="DL217" s="33"/>
      <c r="DM217" s="33"/>
      <c r="DN217" s="33"/>
      <c r="DO217" s="33"/>
      <c r="DP217" s="33"/>
      <c r="DQ217" s="33"/>
      <c r="DR217" s="33"/>
      <c r="DS217" s="33"/>
      <c r="DT217" s="33"/>
      <c r="DU217" s="33"/>
      <c r="DV217" s="33"/>
      <c r="DW217" s="33"/>
      <c r="DX217" s="33"/>
      <c r="DY217" s="33"/>
      <c r="DZ217" s="33"/>
      <c r="EA217" s="33"/>
      <c r="EB217" s="33"/>
      <c r="EC217" s="33"/>
      <c r="ED217" s="33"/>
      <c r="EE217" s="33"/>
      <c r="EF217" s="33"/>
      <c r="EG217" s="33"/>
      <c r="EH217" s="33"/>
      <c r="EI217" s="33"/>
      <c r="EJ217" s="33"/>
      <c r="EK217" s="33"/>
      <c r="EL217" s="33"/>
      <c r="EM217" s="33"/>
      <c r="EN217" s="33"/>
      <c r="EO217" s="33"/>
      <c r="EP217" s="33"/>
      <c r="EQ217" s="33"/>
      <c r="ER217" s="33"/>
      <c r="ES217" s="33"/>
      <c r="ET217" s="33"/>
      <c r="EU217" s="33"/>
      <c r="EV217" s="33"/>
      <c r="EW217" s="33"/>
      <c r="EX217" s="33"/>
      <c r="EY217" s="33"/>
      <c r="EZ217" s="33"/>
      <c r="FA217" s="33"/>
      <c r="FB217" s="33"/>
      <c r="FC217" s="33"/>
      <c r="FD217" s="33"/>
      <c r="FE217" s="33"/>
      <c r="FF217" s="33"/>
      <c r="FG217" s="33"/>
      <c r="FH217" s="33"/>
      <c r="FI217" s="33"/>
      <c r="FJ217" s="33"/>
      <c r="FK217" s="33"/>
      <c r="FL217" s="33"/>
      <c r="FM217" s="33"/>
      <c r="FN217" s="33"/>
      <c r="FO217" s="33"/>
      <c r="FP217" s="33"/>
      <c r="FQ217" s="33"/>
      <c r="FR217" s="33"/>
      <c r="FS217" s="33"/>
      <c r="FT217" s="33"/>
      <c r="FU217" s="33"/>
      <c r="FV217" s="33"/>
      <c r="FW217" s="33"/>
      <c r="FX217" s="33"/>
      <c r="FY217" s="33"/>
      <c r="FZ217" s="33"/>
      <c r="GA217" s="33"/>
      <c r="GB217" s="33"/>
      <c r="GC217" s="33"/>
      <c r="GD217" s="33"/>
      <c r="GE217" s="33"/>
      <c r="GF217" s="33"/>
      <c r="GG217" s="33"/>
      <c r="GH217" s="33"/>
      <c r="GI217" s="33"/>
      <c r="GJ217" s="33"/>
      <c r="GK217" s="33"/>
      <c r="GL217" s="33"/>
      <c r="GM217" s="33"/>
      <c r="GN217" s="33"/>
      <c r="GO217" s="33"/>
      <c r="GP217" s="33"/>
      <c r="GQ217" s="33"/>
      <c r="GR217" s="33"/>
      <c r="GS217" s="33"/>
      <c r="GT217" s="33"/>
      <c r="GU217" s="33"/>
      <c r="GV217" s="33"/>
      <c r="GW217" s="33"/>
      <c r="GX217" s="33"/>
      <c r="GY217" s="33"/>
      <c r="GZ217" s="33"/>
      <c r="HA217" s="33"/>
      <c r="HB217" s="33"/>
      <c r="HC217" s="33"/>
      <c r="HD217" s="33"/>
      <c r="HE217" s="33"/>
      <c r="HF217" s="33"/>
      <c r="HG217" s="33"/>
      <c r="HH217" s="33"/>
      <c r="HI217" s="33"/>
      <c r="HJ217" s="33"/>
      <c r="HK217" s="33"/>
      <c r="HL217" s="33"/>
      <c r="HM217" s="33"/>
      <c r="HN217" s="33"/>
      <c r="HO217" s="33"/>
      <c r="HP217" s="33"/>
      <c r="HQ217" s="33"/>
      <c r="HR217" s="33"/>
      <c r="HS217" s="33"/>
      <c r="HT217" s="33"/>
      <c r="HU217" s="33"/>
      <c r="HV217" s="33"/>
      <c r="HW217" s="33"/>
      <c r="HX217" s="33"/>
      <c r="HY217" s="33"/>
      <c r="HZ217" s="33"/>
      <c r="IA217" s="33"/>
      <c r="IB217" s="33"/>
      <c r="IC217" s="33"/>
      <c r="ID217" s="33"/>
      <c r="IE217" s="33"/>
      <c r="IF217" s="33"/>
      <c r="IG217" s="33"/>
      <c r="IH217" s="33"/>
      <c r="II217" s="33"/>
      <c r="IJ217" s="33"/>
      <c r="IK217" s="33"/>
      <c r="IL217" s="33"/>
      <c r="IM217" s="33"/>
      <c r="IN217" s="33"/>
      <c r="IO217" s="33"/>
      <c r="IP217" s="33"/>
      <c r="IQ217" s="33"/>
    </row>
    <row r="219" spans="1:251" ht="18.75">
      <c r="A219" s="32" t="s">
        <v>43</v>
      </c>
      <c r="AW219" s="34"/>
      <c r="AX219" s="35"/>
      <c r="AY219" s="34"/>
    </row>
    <row r="221" spans="1:251" ht="18.75">
      <c r="B221" s="107" t="s">
        <v>0</v>
      </c>
      <c r="C221" s="127"/>
      <c r="D221" s="127"/>
      <c r="E221" s="127"/>
      <c r="F221" s="127"/>
      <c r="G221" s="127"/>
      <c r="H221" s="127"/>
      <c r="I221" s="127"/>
      <c r="J221" s="127"/>
      <c r="K221" s="127"/>
      <c r="L221" s="127"/>
      <c r="M221" s="127"/>
      <c r="N221" s="127"/>
      <c r="O221" s="127"/>
      <c r="P221" s="127"/>
      <c r="Q221" s="127"/>
      <c r="R221" s="127"/>
      <c r="S221" s="127"/>
      <c r="T221" s="127"/>
      <c r="U221" s="127"/>
      <c r="V221" s="127"/>
      <c r="W221" s="127"/>
      <c r="X221" s="127"/>
      <c r="Y221" s="127"/>
      <c r="Z221" s="127"/>
      <c r="AA221" s="127"/>
      <c r="AB221" s="127"/>
      <c r="AC221" s="127"/>
      <c r="AD221" s="127"/>
      <c r="AE221" s="127"/>
      <c r="AF221" s="127"/>
      <c r="AG221" s="127"/>
      <c r="AH221" s="127"/>
      <c r="AI221" s="127"/>
      <c r="AJ221" s="127"/>
      <c r="AK221" s="127"/>
      <c r="AL221" s="127"/>
      <c r="AM221" s="127"/>
      <c r="AN221" s="127"/>
      <c r="AO221" s="127"/>
      <c r="AP221" s="127"/>
      <c r="AQ221" s="127"/>
      <c r="AR221" s="127"/>
      <c r="AS221" s="127"/>
      <c r="AT221" s="127"/>
      <c r="AU221" s="127"/>
      <c r="AV221" s="127"/>
      <c r="AW221" s="127"/>
      <c r="AX221" s="127"/>
    </row>
    <row r="222" spans="1:251">
      <c r="Z222" s="36"/>
      <c r="AD222" s="36"/>
      <c r="AE222" s="36"/>
      <c r="AF222" s="36"/>
      <c r="AG222" s="36"/>
      <c r="AH222" s="36"/>
      <c r="AI222" s="36"/>
      <c r="AO222" s="36"/>
    </row>
    <row r="223" spans="1:251" ht="13.5" thickBot="1">
      <c r="Z223" s="36"/>
      <c r="AD223" s="36"/>
      <c r="AE223" s="36"/>
      <c r="AF223" s="36"/>
      <c r="AG223" s="36"/>
      <c r="AH223" s="36"/>
      <c r="AI223" s="36"/>
      <c r="AO223" s="36"/>
      <c r="DI223" s="37"/>
    </row>
    <row r="224" spans="1:251" ht="24.75" customHeight="1" thickBot="1">
      <c r="B224" s="109" t="s">
        <v>44</v>
      </c>
      <c r="C224" s="110"/>
      <c r="D224" s="110"/>
      <c r="E224" s="110"/>
      <c r="F224" s="110"/>
      <c r="G224" s="110"/>
      <c r="H224" s="111" t="s">
        <v>87</v>
      </c>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c r="AR224" s="112"/>
      <c r="AS224" s="112"/>
      <c r="AT224" s="112"/>
      <c r="AU224" s="112"/>
      <c r="AV224" s="112"/>
      <c r="AW224" s="112"/>
      <c r="AX224" s="113"/>
      <c r="DI224" s="37"/>
    </row>
    <row r="225" spans="1:113" ht="14.25">
      <c r="B225" s="38"/>
      <c r="C225" s="38"/>
      <c r="D225" s="38"/>
      <c r="E225" s="38"/>
      <c r="F225" s="38"/>
      <c r="G225" s="38"/>
      <c r="H225" s="39"/>
      <c r="I225" s="39"/>
      <c r="J225" s="39"/>
      <c r="K225" s="39"/>
      <c r="L225" s="40"/>
      <c r="M225" s="40"/>
      <c r="N225" s="40"/>
      <c r="O225" s="40"/>
      <c r="P225" s="39"/>
      <c r="Q225" s="39"/>
      <c r="R225" s="39"/>
      <c r="S225" s="39"/>
      <c r="T225" s="39"/>
      <c r="U225" s="39"/>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DI225" s="37"/>
    </row>
    <row r="226" spans="1:113" ht="15" thickBot="1">
      <c r="A226" s="42"/>
      <c r="B226" s="41" t="s">
        <v>46</v>
      </c>
      <c r="C226" s="39"/>
      <c r="D226" s="39"/>
      <c r="E226" s="39"/>
      <c r="F226" s="39"/>
      <c r="G226" s="39"/>
      <c r="H226" s="39"/>
      <c r="I226" s="39"/>
      <c r="J226" s="39"/>
      <c r="K226" s="39"/>
      <c r="L226" s="40"/>
      <c r="M226" s="40"/>
      <c r="N226" s="40"/>
      <c r="O226" s="40"/>
      <c r="P226" s="39"/>
      <c r="Q226" s="39"/>
      <c r="R226" s="39"/>
      <c r="S226" s="39"/>
      <c r="T226" s="39"/>
      <c r="U226" s="39"/>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DI226" s="37"/>
    </row>
    <row r="227" spans="1:113" ht="14.25">
      <c r="A227" s="39"/>
      <c r="B227" s="43"/>
      <c r="C227" s="38"/>
      <c r="D227" s="38"/>
      <c r="E227" s="38"/>
      <c r="F227" s="38"/>
      <c r="G227" s="38"/>
      <c r="H227" s="38"/>
      <c r="I227" s="38"/>
      <c r="J227" s="38"/>
      <c r="K227" s="38"/>
      <c r="L227" s="44"/>
      <c r="M227" s="44"/>
      <c r="N227" s="44"/>
      <c r="O227" s="44"/>
      <c r="P227" s="38"/>
      <c r="Q227" s="38"/>
      <c r="R227" s="38"/>
      <c r="S227" s="38"/>
      <c r="T227" s="38"/>
      <c r="U227" s="38"/>
      <c r="V227" s="45"/>
      <c r="W227" s="45"/>
      <c r="X227" s="45"/>
      <c r="Y227" s="45"/>
      <c r="Z227" s="45"/>
      <c r="AA227" s="45"/>
      <c r="AB227" s="45"/>
      <c r="AC227" s="45"/>
      <c r="AD227" s="45"/>
      <c r="AE227" s="45"/>
      <c r="AF227" s="45"/>
      <c r="AG227" s="45"/>
      <c r="AH227" s="45"/>
      <c r="AI227" s="45"/>
      <c r="AJ227" s="45"/>
      <c r="AK227" s="45"/>
      <c r="AL227" s="45"/>
      <c r="AM227" s="45"/>
      <c r="AN227" s="45"/>
      <c r="AO227" s="45"/>
      <c r="AP227" s="45"/>
      <c r="AQ227" s="45"/>
      <c r="AR227" s="45"/>
      <c r="AS227" s="45"/>
      <c r="AT227" s="45"/>
      <c r="AU227" s="45"/>
      <c r="AV227" s="45"/>
      <c r="AW227" s="45"/>
      <c r="AX227" s="46"/>
    </row>
    <row r="228" spans="1:113" ht="12" customHeight="1">
      <c r="A228" s="39"/>
      <c r="B228" s="114" t="s">
        <v>88</v>
      </c>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c r="AG228" s="115"/>
      <c r="AH228" s="115"/>
      <c r="AI228" s="115"/>
      <c r="AJ228" s="115"/>
      <c r="AK228" s="115"/>
      <c r="AL228" s="115"/>
      <c r="AM228" s="115"/>
      <c r="AN228" s="115"/>
      <c r="AO228" s="115"/>
      <c r="AP228" s="115"/>
      <c r="AQ228" s="115"/>
      <c r="AR228" s="115"/>
      <c r="AS228" s="115"/>
      <c r="AT228" s="115"/>
      <c r="AU228" s="115"/>
      <c r="AV228" s="115"/>
      <c r="AW228" s="115"/>
      <c r="AX228" s="116"/>
    </row>
    <row r="229" spans="1:113" ht="12" customHeight="1">
      <c r="A229" s="39"/>
      <c r="B229" s="114"/>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5"/>
      <c r="AJ229" s="115"/>
      <c r="AK229" s="115"/>
      <c r="AL229" s="115"/>
      <c r="AM229" s="115"/>
      <c r="AN229" s="115"/>
      <c r="AO229" s="115"/>
      <c r="AP229" s="115"/>
      <c r="AQ229" s="115"/>
      <c r="AR229" s="115"/>
      <c r="AS229" s="115"/>
      <c r="AT229" s="115"/>
      <c r="AU229" s="115"/>
      <c r="AV229" s="115"/>
      <c r="AW229" s="115"/>
      <c r="AX229" s="116"/>
      <c r="BC229" s="47"/>
    </row>
    <row r="230" spans="1:113" ht="12" customHeight="1">
      <c r="A230" s="39"/>
      <c r="B230" s="114"/>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5"/>
      <c r="AJ230" s="115"/>
      <c r="AK230" s="115"/>
      <c r="AL230" s="115"/>
      <c r="AM230" s="115"/>
      <c r="AN230" s="115"/>
      <c r="AO230" s="115"/>
      <c r="AP230" s="115"/>
      <c r="AQ230" s="115"/>
      <c r="AR230" s="115"/>
      <c r="AS230" s="115"/>
      <c r="AT230" s="115"/>
      <c r="AU230" s="115"/>
      <c r="AV230" s="115"/>
      <c r="AW230" s="115"/>
      <c r="AX230" s="116"/>
    </row>
    <row r="231" spans="1:113" ht="12" customHeight="1">
      <c r="A231" s="39"/>
      <c r="B231" s="114"/>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5"/>
      <c r="AJ231" s="115"/>
      <c r="AK231" s="115"/>
      <c r="AL231" s="115"/>
      <c r="AM231" s="115"/>
      <c r="AN231" s="115"/>
      <c r="AO231" s="115"/>
      <c r="AP231" s="115"/>
      <c r="AQ231" s="115"/>
      <c r="AR231" s="115"/>
      <c r="AS231" s="115"/>
      <c r="AT231" s="115"/>
      <c r="AU231" s="115"/>
      <c r="AV231" s="115"/>
      <c r="AW231" s="115"/>
      <c r="AX231" s="116"/>
    </row>
    <row r="232" spans="1:113" ht="12" customHeight="1">
      <c r="A232" s="39"/>
      <c r="B232" s="114"/>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5"/>
      <c r="AJ232" s="115"/>
      <c r="AK232" s="115"/>
      <c r="AL232" s="115"/>
      <c r="AM232" s="115"/>
      <c r="AN232" s="115"/>
      <c r="AO232" s="115"/>
      <c r="AP232" s="115"/>
      <c r="AQ232" s="115"/>
      <c r="AR232" s="115"/>
      <c r="AS232" s="115"/>
      <c r="AT232" s="115"/>
      <c r="AU232" s="115"/>
      <c r="AV232" s="115"/>
      <c r="AW232" s="115"/>
      <c r="AX232" s="116"/>
    </row>
    <row r="233" spans="1:113" ht="15" thickBot="1">
      <c r="A233" s="48"/>
      <c r="B233" s="49"/>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c r="AA233" s="50"/>
      <c r="AB233" s="50"/>
      <c r="AC233" s="50"/>
      <c r="AD233" s="50"/>
      <c r="AE233" s="50"/>
      <c r="AF233" s="50"/>
      <c r="AG233" s="50"/>
      <c r="AH233" s="50"/>
      <c r="AI233" s="50"/>
      <c r="AJ233" s="50"/>
      <c r="AK233" s="50"/>
      <c r="AL233" s="50"/>
      <c r="AM233" s="50"/>
      <c r="AN233" s="50"/>
      <c r="AO233" s="50"/>
      <c r="AP233" s="50"/>
      <c r="AQ233" s="50"/>
      <c r="AR233" s="50"/>
      <c r="AS233" s="50"/>
      <c r="AT233" s="50"/>
      <c r="AU233" s="50"/>
      <c r="AV233" s="50"/>
      <c r="AW233" s="50"/>
      <c r="AX233" s="51"/>
    </row>
    <row r="234" spans="1:113">
      <c r="B234" s="52"/>
    </row>
    <row r="235" spans="1:113" ht="15" thickBot="1">
      <c r="A235" s="42"/>
      <c r="B235" s="41" t="s">
        <v>47</v>
      </c>
      <c r="C235" s="39"/>
      <c r="D235" s="39"/>
      <c r="E235" s="39"/>
      <c r="F235" s="39"/>
      <c r="G235" s="39"/>
      <c r="H235" s="39"/>
      <c r="I235" s="39"/>
      <c r="J235" s="39"/>
      <c r="K235" s="39"/>
      <c r="L235" s="40"/>
      <c r="M235" s="40"/>
      <c r="N235" s="40"/>
      <c r="O235" s="40"/>
      <c r="P235" s="39"/>
      <c r="Q235" s="39"/>
      <c r="R235" s="39"/>
      <c r="S235" s="39"/>
      <c r="T235" s="39"/>
      <c r="U235" s="39"/>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DI235" s="37"/>
    </row>
    <row r="236" spans="1:113" ht="14.25">
      <c r="A236" s="39"/>
      <c r="B236" s="43"/>
      <c r="C236" s="38"/>
      <c r="D236" s="38"/>
      <c r="E236" s="38"/>
      <c r="F236" s="38"/>
      <c r="G236" s="38"/>
      <c r="H236" s="38"/>
      <c r="I236" s="38"/>
      <c r="J236" s="38"/>
      <c r="K236" s="38"/>
      <c r="L236" s="44"/>
      <c r="M236" s="44"/>
      <c r="N236" s="44"/>
      <c r="O236" s="44"/>
      <c r="P236" s="38"/>
      <c r="Q236" s="38"/>
      <c r="R236" s="38"/>
      <c r="S236" s="38"/>
      <c r="T236" s="38"/>
      <c r="U236" s="38"/>
      <c r="V236" s="45"/>
      <c r="W236" s="45"/>
      <c r="X236" s="45"/>
      <c r="Y236" s="45"/>
      <c r="Z236" s="45"/>
      <c r="AA236" s="45"/>
      <c r="AB236" s="45"/>
      <c r="AC236" s="45"/>
      <c r="AD236" s="45"/>
      <c r="AE236" s="45"/>
      <c r="AF236" s="45"/>
      <c r="AG236" s="45"/>
      <c r="AH236" s="45"/>
      <c r="AI236" s="45"/>
      <c r="AJ236" s="45"/>
      <c r="AK236" s="45"/>
      <c r="AL236" s="45"/>
      <c r="AM236" s="45"/>
      <c r="AN236" s="45"/>
      <c r="AO236" s="45"/>
      <c r="AP236" s="45"/>
      <c r="AQ236" s="45"/>
      <c r="AR236" s="45"/>
      <c r="AS236" s="45"/>
      <c r="AT236" s="45"/>
      <c r="AU236" s="45"/>
      <c r="AV236" s="45"/>
      <c r="AW236" s="45"/>
      <c r="AX236" s="46"/>
    </row>
    <row r="237" spans="1:113" ht="12" customHeight="1">
      <c r="A237" s="39"/>
      <c r="B237" s="114" t="s">
        <v>89</v>
      </c>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5"/>
      <c r="AJ237" s="115"/>
      <c r="AK237" s="115"/>
      <c r="AL237" s="115"/>
      <c r="AM237" s="115"/>
      <c r="AN237" s="115"/>
      <c r="AO237" s="115"/>
      <c r="AP237" s="115"/>
      <c r="AQ237" s="115"/>
      <c r="AR237" s="115"/>
      <c r="AS237" s="115"/>
      <c r="AT237" s="115"/>
      <c r="AU237" s="115"/>
      <c r="AV237" s="115"/>
      <c r="AW237" s="115"/>
      <c r="AX237" s="116"/>
    </row>
    <row r="238" spans="1:113" ht="12" customHeight="1">
      <c r="A238" s="39"/>
      <c r="B238" s="114"/>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5"/>
      <c r="AK238" s="115"/>
      <c r="AL238" s="115"/>
      <c r="AM238" s="115"/>
      <c r="AN238" s="115"/>
      <c r="AO238" s="115"/>
      <c r="AP238" s="115"/>
      <c r="AQ238" s="115"/>
      <c r="AR238" s="115"/>
      <c r="AS238" s="115"/>
      <c r="AT238" s="115"/>
      <c r="AU238" s="115"/>
      <c r="AV238" s="115"/>
      <c r="AW238" s="115"/>
      <c r="AX238" s="116"/>
      <c r="BC238" s="47"/>
    </row>
    <row r="239" spans="1:113" ht="12" customHeight="1">
      <c r="A239" s="39"/>
      <c r="B239" s="114"/>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5"/>
      <c r="AJ239" s="115"/>
      <c r="AK239" s="115"/>
      <c r="AL239" s="115"/>
      <c r="AM239" s="115"/>
      <c r="AN239" s="115"/>
      <c r="AO239" s="115"/>
      <c r="AP239" s="115"/>
      <c r="AQ239" s="115"/>
      <c r="AR239" s="115"/>
      <c r="AS239" s="115"/>
      <c r="AT239" s="115"/>
      <c r="AU239" s="115"/>
      <c r="AV239" s="115"/>
      <c r="AW239" s="115"/>
      <c r="AX239" s="116"/>
    </row>
    <row r="240" spans="1:113" ht="12" customHeight="1">
      <c r="A240" s="39"/>
      <c r="B240" s="114"/>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5"/>
      <c r="AJ240" s="115"/>
      <c r="AK240" s="115"/>
      <c r="AL240" s="115"/>
      <c r="AM240" s="115"/>
      <c r="AN240" s="115"/>
      <c r="AO240" s="115"/>
      <c r="AP240" s="115"/>
      <c r="AQ240" s="115"/>
      <c r="AR240" s="115"/>
      <c r="AS240" s="115"/>
      <c r="AT240" s="115"/>
      <c r="AU240" s="115"/>
      <c r="AV240" s="115"/>
      <c r="AW240" s="115"/>
      <c r="AX240" s="116"/>
    </row>
    <row r="241" spans="1:251" ht="12" customHeight="1">
      <c r="A241" s="39"/>
      <c r="B241" s="114"/>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5"/>
      <c r="AJ241" s="115"/>
      <c r="AK241" s="115"/>
      <c r="AL241" s="115"/>
      <c r="AM241" s="115"/>
      <c r="AN241" s="115"/>
      <c r="AO241" s="115"/>
      <c r="AP241" s="115"/>
      <c r="AQ241" s="115"/>
      <c r="AR241" s="115"/>
      <c r="AS241" s="115"/>
      <c r="AT241" s="115"/>
      <c r="AU241" s="115"/>
      <c r="AV241" s="115"/>
      <c r="AW241" s="115"/>
      <c r="AX241" s="116"/>
    </row>
    <row r="242" spans="1:251" ht="15" thickBot="1">
      <c r="A242" s="48"/>
      <c r="B242" s="49"/>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50"/>
      <c r="AK242" s="50"/>
      <c r="AL242" s="50"/>
      <c r="AM242" s="50"/>
      <c r="AN242" s="50"/>
      <c r="AO242" s="50"/>
      <c r="AP242" s="50"/>
      <c r="AQ242" s="50"/>
      <c r="AR242" s="50"/>
      <c r="AS242" s="50"/>
      <c r="AT242" s="50"/>
      <c r="AU242" s="50"/>
      <c r="AV242" s="50"/>
      <c r="AW242" s="50"/>
      <c r="AX242" s="51"/>
    </row>
    <row r="243" spans="1:251">
      <c r="B243" s="52"/>
    </row>
    <row r="244" spans="1:251" ht="14.25">
      <c r="B244" s="41" t="s">
        <v>49</v>
      </c>
      <c r="C244" s="39"/>
      <c r="D244" s="39"/>
      <c r="E244" s="39"/>
      <c r="F244" s="39"/>
      <c r="G244" s="39"/>
      <c r="H244" s="39"/>
      <c r="I244" s="39"/>
      <c r="J244" s="39"/>
      <c r="K244" s="39"/>
      <c r="L244" s="40"/>
      <c r="M244" s="40"/>
      <c r="N244" s="40"/>
      <c r="O244" s="40"/>
      <c r="P244" s="39"/>
      <c r="Q244" s="39"/>
      <c r="R244" s="39"/>
      <c r="S244" s="39"/>
      <c r="T244" s="39"/>
      <c r="U244" s="39"/>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row>
    <row r="245" spans="1:251" ht="15" thickBot="1">
      <c r="B245" s="39"/>
      <c r="C245" s="39"/>
      <c r="D245" s="39"/>
      <c r="E245" s="39"/>
      <c r="F245" s="39"/>
      <c r="G245" s="39"/>
      <c r="H245" s="39"/>
      <c r="I245" s="39"/>
      <c r="J245" s="39"/>
      <c r="K245" s="39"/>
      <c r="L245" s="40"/>
      <c r="M245" s="40"/>
      <c r="N245" s="40"/>
      <c r="O245" s="40"/>
      <c r="P245" s="39"/>
      <c r="Q245" s="39"/>
      <c r="R245" s="39"/>
      <c r="S245" s="39"/>
      <c r="T245" s="39"/>
      <c r="U245" s="39"/>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c r="AT245" s="41"/>
      <c r="AU245" s="41"/>
      <c r="AV245" s="41"/>
      <c r="AW245" s="41"/>
      <c r="AX245" s="53" t="s">
        <v>50</v>
      </c>
    </row>
    <row r="246" spans="1:251" s="47" customFormat="1" ht="13.5" customHeight="1">
      <c r="A246" s="39"/>
      <c r="B246" s="117" t="s">
        <v>51</v>
      </c>
      <c r="C246" s="118"/>
      <c r="D246" s="118"/>
      <c r="E246" s="118"/>
      <c r="F246" s="118"/>
      <c r="G246" s="118"/>
      <c r="H246" s="118"/>
      <c r="I246" s="118"/>
      <c r="J246" s="118"/>
      <c r="K246" s="118"/>
      <c r="L246" s="118"/>
      <c r="M246" s="118"/>
      <c r="N246" s="118"/>
      <c r="O246" s="118"/>
      <c r="P246" s="118"/>
      <c r="Q246" s="118"/>
      <c r="R246" s="118"/>
      <c r="S246" s="118"/>
      <c r="T246" s="118"/>
      <c r="U246" s="118"/>
      <c r="V246" s="118"/>
      <c r="W246" s="118"/>
      <c r="X246" s="118"/>
      <c r="Y246" s="118"/>
      <c r="Z246" s="119"/>
      <c r="AA246" s="123" t="s">
        <v>52</v>
      </c>
      <c r="AB246" s="118"/>
      <c r="AC246" s="118"/>
      <c r="AD246" s="118"/>
      <c r="AE246" s="118"/>
      <c r="AF246" s="118"/>
      <c r="AG246" s="118"/>
      <c r="AH246" s="118"/>
      <c r="AI246" s="119"/>
      <c r="AJ246" s="123" t="s">
        <v>53</v>
      </c>
      <c r="AK246" s="118"/>
      <c r="AL246" s="118"/>
      <c r="AM246" s="118"/>
      <c r="AN246" s="118"/>
      <c r="AO246" s="118"/>
      <c r="AP246" s="118"/>
      <c r="AQ246" s="118"/>
      <c r="AR246" s="119"/>
      <c r="AS246" s="123" t="s">
        <v>54</v>
      </c>
      <c r="AT246" s="118"/>
      <c r="AU246" s="118"/>
      <c r="AV246" s="118"/>
      <c r="AW246" s="118"/>
      <c r="AX246" s="125"/>
      <c r="AY246" s="33"/>
      <c r="AZ246" s="33"/>
      <c r="BA246" s="33"/>
      <c r="BB246" s="33"/>
      <c r="BC246" s="33"/>
      <c r="BD246" s="33"/>
      <c r="BE246" s="33"/>
      <c r="BF246" s="33"/>
      <c r="BG246" s="33"/>
      <c r="BH246" s="33"/>
      <c r="BI246" s="33"/>
      <c r="BJ246" s="33"/>
      <c r="BK246" s="33"/>
      <c r="BL246" s="33"/>
      <c r="BM246" s="33"/>
      <c r="BN246" s="33"/>
      <c r="BO246" s="33"/>
      <c r="BP246" s="33"/>
      <c r="BQ246" s="33"/>
      <c r="BR246" s="33"/>
      <c r="BS246" s="33"/>
      <c r="BT246" s="33"/>
      <c r="BU246" s="33"/>
      <c r="BV246" s="33"/>
      <c r="BW246" s="33"/>
      <c r="BX246" s="33"/>
      <c r="BY246" s="33"/>
      <c r="BZ246" s="33"/>
      <c r="CA246" s="33"/>
      <c r="CB246" s="33"/>
      <c r="CC246" s="33"/>
      <c r="CD246" s="33"/>
      <c r="CE246" s="33"/>
      <c r="CF246" s="33"/>
      <c r="CG246" s="33"/>
      <c r="CH246" s="33"/>
      <c r="CI246" s="33"/>
      <c r="CJ246" s="33"/>
      <c r="CK246" s="33"/>
      <c r="CL246" s="33"/>
      <c r="CM246" s="33"/>
      <c r="CN246" s="33"/>
      <c r="CO246" s="33"/>
      <c r="CP246" s="33"/>
      <c r="CQ246" s="33"/>
      <c r="CR246" s="33"/>
      <c r="CS246" s="33"/>
      <c r="CT246" s="33"/>
      <c r="CU246" s="33"/>
      <c r="CV246" s="33"/>
      <c r="CW246" s="33"/>
      <c r="CX246" s="33"/>
      <c r="CY246" s="33"/>
      <c r="CZ246" s="33"/>
      <c r="DA246" s="33"/>
      <c r="DB246" s="33"/>
      <c r="DC246" s="33"/>
      <c r="DD246" s="33"/>
      <c r="DE246" s="33"/>
      <c r="DF246" s="33"/>
      <c r="DG246" s="33"/>
      <c r="DH246" s="33"/>
      <c r="DI246" s="33"/>
      <c r="DJ246" s="33"/>
      <c r="DK246" s="33"/>
      <c r="DL246" s="33"/>
      <c r="DM246" s="33"/>
      <c r="DN246" s="33"/>
      <c r="DO246" s="33"/>
      <c r="DP246" s="33"/>
      <c r="DQ246" s="33"/>
      <c r="DR246" s="33"/>
      <c r="DS246" s="33"/>
      <c r="DT246" s="33"/>
      <c r="DU246" s="33"/>
      <c r="DV246" s="33"/>
      <c r="DW246" s="33"/>
      <c r="DX246" s="33"/>
      <c r="DY246" s="33"/>
      <c r="DZ246" s="33"/>
      <c r="EA246" s="33"/>
      <c r="EB246" s="33"/>
      <c r="EC246" s="33"/>
      <c r="ED246" s="33"/>
      <c r="EE246" s="33"/>
      <c r="EF246" s="33"/>
      <c r="EG246" s="33"/>
      <c r="EH246" s="33"/>
      <c r="EI246" s="33"/>
      <c r="EJ246" s="33"/>
      <c r="EK246" s="33"/>
      <c r="EL246" s="33"/>
      <c r="EM246" s="33"/>
      <c r="EN246" s="33"/>
      <c r="EO246" s="33"/>
      <c r="EP246" s="33"/>
      <c r="EQ246" s="33"/>
      <c r="ER246" s="33"/>
      <c r="ES246" s="33"/>
      <c r="ET246" s="33"/>
      <c r="EU246" s="33"/>
      <c r="EV246" s="33"/>
      <c r="EW246" s="33"/>
      <c r="EX246" s="33"/>
      <c r="EY246" s="33"/>
      <c r="EZ246" s="33"/>
      <c r="FA246" s="33"/>
      <c r="FB246" s="33"/>
      <c r="FC246" s="33"/>
      <c r="FD246" s="33"/>
      <c r="FE246" s="33"/>
      <c r="FF246" s="33"/>
      <c r="FG246" s="33"/>
      <c r="FH246" s="33"/>
      <c r="FI246" s="33"/>
      <c r="FJ246" s="33"/>
      <c r="FK246" s="33"/>
      <c r="FL246" s="33"/>
      <c r="FM246" s="33"/>
      <c r="FN246" s="33"/>
      <c r="FO246" s="33"/>
      <c r="FP246" s="33"/>
      <c r="FQ246" s="33"/>
      <c r="FR246" s="33"/>
      <c r="FS246" s="33"/>
      <c r="FT246" s="33"/>
      <c r="FU246" s="33"/>
      <c r="FV246" s="33"/>
      <c r="FW246" s="33"/>
      <c r="FX246" s="33"/>
      <c r="FY246" s="33"/>
      <c r="FZ246" s="33"/>
      <c r="GA246" s="33"/>
      <c r="GB246" s="33"/>
      <c r="GC246" s="33"/>
      <c r="GD246" s="33"/>
      <c r="GE246" s="33"/>
      <c r="GF246" s="33"/>
      <c r="GG246" s="33"/>
      <c r="GH246" s="33"/>
      <c r="GI246" s="33"/>
      <c r="GJ246" s="33"/>
      <c r="GK246" s="33"/>
      <c r="GL246" s="33"/>
      <c r="GM246" s="33"/>
      <c r="GN246" s="33"/>
      <c r="GO246" s="33"/>
      <c r="GP246" s="33"/>
      <c r="GQ246" s="33"/>
      <c r="GR246" s="33"/>
      <c r="GS246" s="33"/>
      <c r="GT246" s="33"/>
      <c r="GU246" s="33"/>
      <c r="GV246" s="33"/>
      <c r="GW246" s="33"/>
      <c r="GX246" s="33"/>
      <c r="GY246" s="33"/>
      <c r="GZ246" s="33"/>
      <c r="HA246" s="33"/>
      <c r="HB246" s="33"/>
      <c r="HC246" s="33"/>
      <c r="HD246" s="33"/>
      <c r="HE246" s="33"/>
      <c r="HF246" s="33"/>
      <c r="HG246" s="33"/>
      <c r="HH246" s="33"/>
      <c r="HI246" s="33"/>
      <c r="HJ246" s="33"/>
      <c r="HK246" s="33"/>
      <c r="HL246" s="33"/>
      <c r="HM246" s="33"/>
      <c r="HN246" s="33"/>
      <c r="HO246" s="33"/>
      <c r="HP246" s="33"/>
      <c r="HQ246" s="33"/>
      <c r="HR246" s="33"/>
      <c r="HS246" s="33"/>
      <c r="HT246" s="33"/>
      <c r="HU246" s="33"/>
      <c r="HV246" s="33"/>
      <c r="HW246" s="33"/>
      <c r="HX246" s="33"/>
      <c r="HY246" s="33"/>
      <c r="HZ246" s="33"/>
      <c r="IA246" s="33"/>
      <c r="IB246" s="33"/>
      <c r="IC246" s="33"/>
      <c r="ID246" s="33"/>
      <c r="IE246" s="33"/>
      <c r="IF246" s="33"/>
      <c r="IG246" s="33"/>
      <c r="IH246" s="33"/>
      <c r="II246" s="33"/>
      <c r="IJ246" s="33"/>
      <c r="IK246" s="33"/>
      <c r="IL246" s="33"/>
      <c r="IM246" s="33"/>
      <c r="IN246" s="33"/>
      <c r="IO246" s="33"/>
      <c r="IP246" s="33"/>
      <c r="IQ246" s="33"/>
    </row>
    <row r="247" spans="1:251" s="47" customFormat="1" ht="13.5">
      <c r="A247" s="39"/>
      <c r="B247" s="120"/>
      <c r="C247" s="121"/>
      <c r="D247" s="121"/>
      <c r="E247" s="121"/>
      <c r="F247" s="121"/>
      <c r="G247" s="121"/>
      <c r="H247" s="121"/>
      <c r="I247" s="121"/>
      <c r="J247" s="121"/>
      <c r="K247" s="121"/>
      <c r="L247" s="121"/>
      <c r="M247" s="121"/>
      <c r="N247" s="121"/>
      <c r="O247" s="121"/>
      <c r="P247" s="121"/>
      <c r="Q247" s="121"/>
      <c r="R247" s="121"/>
      <c r="S247" s="121"/>
      <c r="T247" s="121"/>
      <c r="U247" s="121"/>
      <c r="V247" s="121"/>
      <c r="W247" s="121"/>
      <c r="X247" s="121"/>
      <c r="Y247" s="121"/>
      <c r="Z247" s="122"/>
      <c r="AA247" s="124"/>
      <c r="AB247" s="121"/>
      <c r="AC247" s="121"/>
      <c r="AD247" s="121"/>
      <c r="AE247" s="121"/>
      <c r="AF247" s="121"/>
      <c r="AG247" s="121"/>
      <c r="AH247" s="121"/>
      <c r="AI247" s="122"/>
      <c r="AJ247" s="124"/>
      <c r="AK247" s="121"/>
      <c r="AL247" s="121"/>
      <c r="AM247" s="121"/>
      <c r="AN247" s="121"/>
      <c r="AO247" s="121"/>
      <c r="AP247" s="121"/>
      <c r="AQ247" s="121"/>
      <c r="AR247" s="122"/>
      <c r="AS247" s="124"/>
      <c r="AT247" s="121"/>
      <c r="AU247" s="121"/>
      <c r="AV247" s="121"/>
      <c r="AW247" s="121"/>
      <c r="AX247" s="126"/>
      <c r="AY247" s="33"/>
      <c r="AZ247" s="33"/>
      <c r="BA247" s="33"/>
      <c r="BB247" s="54"/>
      <c r="BC247" s="55"/>
      <c r="BE247" s="33"/>
      <c r="BF247" s="33"/>
      <c r="BG247" s="33"/>
      <c r="BH247" s="33"/>
      <c r="BI247" s="33"/>
      <c r="BJ247" s="33"/>
      <c r="BK247" s="33"/>
      <c r="BL247" s="33"/>
      <c r="BM247" s="33"/>
      <c r="BN247" s="33"/>
      <c r="BO247" s="33"/>
      <c r="BP247" s="33"/>
      <c r="BQ247" s="33"/>
      <c r="BR247" s="33"/>
      <c r="BS247" s="33"/>
      <c r="BT247" s="33"/>
      <c r="BU247" s="33"/>
      <c r="BV247" s="33"/>
      <c r="BW247" s="33"/>
      <c r="BX247" s="33"/>
      <c r="BY247" s="33"/>
      <c r="BZ247" s="33"/>
      <c r="CA247" s="33"/>
      <c r="CB247" s="33"/>
      <c r="CC247" s="33"/>
      <c r="CD247" s="33"/>
      <c r="CE247" s="33"/>
      <c r="CF247" s="33"/>
      <c r="CG247" s="33"/>
      <c r="CH247" s="33"/>
      <c r="CI247" s="33"/>
      <c r="CJ247" s="33"/>
      <c r="CK247" s="33"/>
      <c r="CL247" s="33"/>
      <c r="CM247" s="33"/>
      <c r="CN247" s="33"/>
      <c r="CO247" s="33"/>
      <c r="CP247" s="33"/>
      <c r="CQ247" s="33"/>
      <c r="CR247" s="33"/>
      <c r="CS247" s="33"/>
      <c r="CT247" s="33"/>
      <c r="CU247" s="33"/>
      <c r="CV247" s="33"/>
      <c r="CW247" s="33"/>
      <c r="CX247" s="33"/>
      <c r="CY247" s="33"/>
      <c r="CZ247" s="33"/>
      <c r="DA247" s="33"/>
      <c r="DB247" s="33"/>
      <c r="DC247" s="33"/>
      <c r="DD247" s="33"/>
      <c r="DE247" s="33"/>
      <c r="DF247" s="33"/>
      <c r="DG247" s="33"/>
      <c r="DH247" s="33"/>
      <c r="DI247" s="33"/>
      <c r="DJ247" s="33"/>
      <c r="DK247" s="33"/>
      <c r="DL247" s="33"/>
      <c r="DM247" s="33"/>
      <c r="DN247" s="33"/>
      <c r="DO247" s="33"/>
      <c r="DP247" s="33"/>
      <c r="DQ247" s="33"/>
      <c r="DR247" s="33"/>
      <c r="DS247" s="33"/>
      <c r="DT247" s="33"/>
      <c r="DU247" s="33"/>
      <c r="DV247" s="33"/>
      <c r="DW247" s="33"/>
      <c r="DX247" s="33"/>
      <c r="DY247" s="33"/>
      <c r="DZ247" s="33"/>
      <c r="EA247" s="33"/>
      <c r="EB247" s="33"/>
      <c r="EC247" s="33"/>
      <c r="ED247" s="33"/>
      <c r="EE247" s="33"/>
      <c r="EF247" s="33"/>
      <c r="EG247" s="33"/>
      <c r="EH247" s="33"/>
      <c r="EI247" s="33"/>
      <c r="EJ247" s="33"/>
      <c r="EK247" s="33"/>
      <c r="EL247" s="33"/>
      <c r="EM247" s="33"/>
      <c r="EN247" s="33"/>
      <c r="EO247" s="33"/>
      <c r="EP247" s="33"/>
      <c r="EQ247" s="33"/>
      <c r="ER247" s="33"/>
      <c r="ES247" s="33"/>
      <c r="ET247" s="33"/>
      <c r="EU247" s="33"/>
      <c r="EV247" s="33"/>
      <c r="EW247" s="33"/>
      <c r="EX247" s="33"/>
      <c r="EY247" s="33"/>
      <c r="EZ247" s="33"/>
      <c r="FA247" s="33"/>
      <c r="FB247" s="33"/>
      <c r="FC247" s="33"/>
      <c r="FD247" s="33"/>
      <c r="FE247" s="33"/>
      <c r="FF247" s="33"/>
      <c r="FG247" s="33"/>
      <c r="FH247" s="33"/>
      <c r="FI247" s="33"/>
      <c r="FJ247" s="33"/>
      <c r="FK247" s="33"/>
      <c r="FL247" s="33"/>
      <c r="FM247" s="33"/>
      <c r="FN247" s="33"/>
      <c r="FO247" s="33"/>
      <c r="FP247" s="33"/>
      <c r="FQ247" s="33"/>
      <c r="FR247" s="33"/>
      <c r="FS247" s="33"/>
      <c r="FT247" s="33"/>
      <c r="FU247" s="33"/>
      <c r="FV247" s="33"/>
      <c r="FW247" s="33"/>
      <c r="FX247" s="33"/>
      <c r="FY247" s="33"/>
      <c r="FZ247" s="33"/>
      <c r="GA247" s="33"/>
      <c r="GB247" s="33"/>
      <c r="GC247" s="33"/>
      <c r="GD247" s="33"/>
      <c r="GE247" s="33"/>
      <c r="GF247" s="33"/>
      <c r="GG247" s="33"/>
      <c r="GH247" s="33"/>
      <c r="GI247" s="33"/>
      <c r="GJ247" s="33"/>
      <c r="GK247" s="33"/>
      <c r="GL247" s="33"/>
      <c r="GM247" s="33"/>
      <c r="GN247" s="33"/>
      <c r="GO247" s="33"/>
      <c r="GP247" s="33"/>
      <c r="GQ247" s="33"/>
      <c r="GR247" s="33"/>
      <c r="GS247" s="33"/>
      <c r="GT247" s="33"/>
      <c r="GU247" s="33"/>
      <c r="GV247" s="33"/>
      <c r="GW247" s="33"/>
      <c r="GX247" s="33"/>
      <c r="GY247" s="33"/>
      <c r="GZ247" s="33"/>
      <c r="HA247" s="33"/>
      <c r="HB247" s="33"/>
      <c r="HC247" s="33"/>
      <c r="HD247" s="33"/>
      <c r="HE247" s="33"/>
      <c r="HF247" s="33"/>
      <c r="HG247" s="33"/>
      <c r="HH247" s="33"/>
      <c r="HI247" s="33"/>
      <c r="HJ247" s="33"/>
      <c r="HK247" s="33"/>
      <c r="HL247" s="33"/>
      <c r="HM247" s="33"/>
      <c r="HN247" s="33"/>
      <c r="HO247" s="33"/>
      <c r="HP247" s="33"/>
      <c r="HQ247" s="33"/>
      <c r="HR247" s="33"/>
      <c r="HS247" s="33"/>
      <c r="HT247" s="33"/>
      <c r="HU247" s="33"/>
      <c r="HV247" s="33"/>
      <c r="HW247" s="33"/>
      <c r="HX247" s="33"/>
      <c r="HY247" s="33"/>
      <c r="HZ247" s="33"/>
      <c r="IA247" s="33"/>
      <c r="IB247" s="33"/>
      <c r="IC247" s="33"/>
      <c r="ID247" s="33"/>
      <c r="IE247" s="33"/>
      <c r="IF247" s="33"/>
      <c r="IG247" s="33"/>
      <c r="IH247" s="33"/>
      <c r="II247" s="33"/>
      <c r="IJ247" s="33"/>
      <c r="IK247" s="33"/>
      <c r="IL247" s="33"/>
      <c r="IM247" s="33"/>
      <c r="IN247" s="33"/>
      <c r="IO247" s="33"/>
      <c r="IP247" s="33"/>
      <c r="IQ247" s="33"/>
    </row>
    <row r="248" spans="1:251" s="47" customFormat="1" ht="18.75" customHeight="1">
      <c r="A248" s="39"/>
      <c r="B248" s="56"/>
      <c r="C248" s="89" t="s">
        <v>90</v>
      </c>
      <c r="D248" s="90"/>
      <c r="E248" s="90"/>
      <c r="F248" s="90"/>
      <c r="G248" s="90"/>
      <c r="H248" s="90"/>
      <c r="I248" s="90"/>
      <c r="J248" s="90"/>
      <c r="K248" s="90"/>
      <c r="L248" s="90"/>
      <c r="M248" s="90"/>
      <c r="N248" s="90"/>
      <c r="O248" s="90"/>
      <c r="P248" s="90"/>
      <c r="Q248" s="90"/>
      <c r="R248" s="90"/>
      <c r="S248" s="90"/>
      <c r="T248" s="90"/>
      <c r="U248" s="90"/>
      <c r="V248" s="90"/>
      <c r="W248" s="90"/>
      <c r="X248" s="90"/>
      <c r="Y248" s="90"/>
      <c r="Z248" s="91"/>
      <c r="AA248" s="92">
        <v>0</v>
      </c>
      <c r="AB248" s="93"/>
      <c r="AC248" s="93"/>
      <c r="AD248" s="93"/>
      <c r="AE248" s="93"/>
      <c r="AF248" s="93"/>
      <c r="AG248" s="93"/>
      <c r="AH248" s="93"/>
      <c r="AI248" s="94"/>
      <c r="AJ248" s="92">
        <v>1097</v>
      </c>
      <c r="AK248" s="93"/>
      <c r="AL248" s="93"/>
      <c r="AM248" s="93"/>
      <c r="AN248" s="93"/>
      <c r="AO248" s="93"/>
      <c r="AP248" s="93"/>
      <c r="AQ248" s="93"/>
      <c r="AR248" s="94"/>
      <c r="AS248" s="95"/>
      <c r="AT248" s="96"/>
      <c r="AU248" s="96"/>
      <c r="AV248" s="96"/>
      <c r="AW248" s="96"/>
      <c r="AX248" s="97"/>
      <c r="AY248" s="33"/>
      <c r="AZ248" s="33"/>
      <c r="BA248" s="33"/>
      <c r="BB248" s="33"/>
      <c r="BC248" s="33"/>
      <c r="BD248" s="33"/>
      <c r="BE248" s="33"/>
      <c r="BF248" s="33"/>
      <c r="BG248" s="33"/>
      <c r="BH248" s="33"/>
      <c r="BI248" s="33"/>
      <c r="BJ248" s="33"/>
      <c r="BK248" s="33"/>
      <c r="BL248" s="33"/>
      <c r="BM248" s="33"/>
      <c r="BN248" s="33"/>
      <c r="BO248" s="33"/>
      <c r="BP248" s="33"/>
      <c r="BQ248" s="33"/>
      <c r="BR248" s="33"/>
      <c r="BS248" s="33"/>
      <c r="BT248" s="33"/>
      <c r="BU248" s="33"/>
      <c r="BV248" s="33"/>
      <c r="BW248" s="33"/>
      <c r="BX248" s="33"/>
      <c r="BY248" s="33"/>
      <c r="BZ248" s="33"/>
      <c r="CA248" s="33"/>
      <c r="CB248" s="33"/>
      <c r="CC248" s="33"/>
      <c r="CD248" s="33"/>
      <c r="CE248" s="33"/>
      <c r="CF248" s="33"/>
      <c r="CG248" s="33"/>
      <c r="CH248" s="33"/>
      <c r="CI248" s="33"/>
      <c r="CJ248" s="33"/>
      <c r="CK248" s="33"/>
      <c r="CL248" s="33"/>
      <c r="CM248" s="33"/>
      <c r="CN248" s="33"/>
      <c r="CO248" s="33"/>
      <c r="CP248" s="33"/>
      <c r="CQ248" s="33"/>
      <c r="CR248" s="33"/>
      <c r="CS248" s="33"/>
      <c r="CT248" s="33"/>
      <c r="CU248" s="33"/>
      <c r="CV248" s="33"/>
      <c r="CW248" s="33"/>
      <c r="CX248" s="33"/>
      <c r="CY248" s="33"/>
      <c r="CZ248" s="33"/>
      <c r="DA248" s="33"/>
      <c r="DB248" s="33"/>
      <c r="DC248" s="33"/>
      <c r="DD248" s="33"/>
      <c r="DE248" s="33"/>
      <c r="DF248" s="33"/>
      <c r="DG248" s="33"/>
      <c r="DH248" s="33"/>
      <c r="DI248" s="33"/>
      <c r="DJ248" s="33"/>
      <c r="DK248" s="33"/>
      <c r="DL248" s="33"/>
      <c r="DM248" s="33"/>
      <c r="DN248" s="33"/>
      <c r="DO248" s="33"/>
      <c r="DP248" s="33"/>
      <c r="DQ248" s="33"/>
      <c r="DR248" s="33"/>
      <c r="DS248" s="33"/>
      <c r="DT248" s="33"/>
      <c r="DU248" s="33"/>
      <c r="DV248" s="33"/>
      <c r="DW248" s="33"/>
      <c r="DX248" s="33"/>
      <c r="DY248" s="33"/>
      <c r="DZ248" s="33"/>
      <c r="EA248" s="33"/>
      <c r="EB248" s="33"/>
      <c r="EC248" s="33"/>
      <c r="ED248" s="33"/>
      <c r="EE248" s="33"/>
      <c r="EF248" s="33"/>
      <c r="EG248" s="33"/>
      <c r="EH248" s="33"/>
      <c r="EI248" s="33"/>
      <c r="EJ248" s="33"/>
      <c r="EK248" s="33"/>
      <c r="EL248" s="33"/>
      <c r="EM248" s="33"/>
      <c r="EN248" s="33"/>
      <c r="EO248" s="33"/>
      <c r="EP248" s="33"/>
      <c r="EQ248" s="33"/>
      <c r="ER248" s="33"/>
      <c r="ES248" s="33"/>
      <c r="ET248" s="33"/>
      <c r="EU248" s="33"/>
      <c r="EV248" s="33"/>
      <c r="EW248" s="33"/>
      <c r="EX248" s="33"/>
      <c r="EY248" s="33"/>
      <c r="EZ248" s="33"/>
      <c r="FA248" s="33"/>
      <c r="FB248" s="33"/>
      <c r="FC248" s="33"/>
      <c r="FD248" s="33"/>
      <c r="FE248" s="33"/>
      <c r="FF248" s="33"/>
      <c r="FG248" s="33"/>
      <c r="FH248" s="33"/>
      <c r="FI248" s="33"/>
      <c r="FJ248" s="33"/>
      <c r="FK248" s="33"/>
      <c r="FL248" s="33"/>
      <c r="FM248" s="33"/>
      <c r="FN248" s="33"/>
      <c r="FO248" s="33"/>
      <c r="FP248" s="33"/>
      <c r="FQ248" s="33"/>
      <c r="FR248" s="33"/>
      <c r="FS248" s="33"/>
      <c r="FT248" s="33"/>
      <c r="FU248" s="33"/>
      <c r="FV248" s="33"/>
      <c r="FW248" s="33"/>
      <c r="FX248" s="33"/>
      <c r="FY248" s="33"/>
      <c r="FZ248" s="33"/>
      <c r="GA248" s="33"/>
      <c r="GB248" s="33"/>
      <c r="GC248" s="33"/>
      <c r="GD248" s="33"/>
      <c r="GE248" s="33"/>
      <c r="GF248" s="33"/>
      <c r="GG248" s="33"/>
      <c r="GH248" s="33"/>
      <c r="GI248" s="33"/>
      <c r="GJ248" s="33"/>
      <c r="GK248" s="33"/>
      <c r="GL248" s="33"/>
      <c r="GM248" s="33"/>
      <c r="GN248" s="33"/>
      <c r="GO248" s="33"/>
      <c r="GP248" s="33"/>
      <c r="GQ248" s="33"/>
      <c r="GR248" s="33"/>
      <c r="GS248" s="33"/>
      <c r="GT248" s="33"/>
      <c r="GU248" s="33"/>
      <c r="GV248" s="33"/>
      <c r="GW248" s="33"/>
      <c r="GX248" s="33"/>
      <c r="GY248" s="33"/>
      <c r="GZ248" s="33"/>
      <c r="HA248" s="33"/>
      <c r="HB248" s="33"/>
      <c r="HC248" s="33"/>
      <c r="HD248" s="33"/>
      <c r="HE248" s="33"/>
      <c r="HF248" s="33"/>
      <c r="HG248" s="33"/>
      <c r="HH248" s="33"/>
      <c r="HI248" s="33"/>
      <c r="HJ248" s="33"/>
      <c r="HK248" s="33"/>
      <c r="HL248" s="33"/>
      <c r="HM248" s="33"/>
      <c r="HN248" s="33"/>
      <c r="HO248" s="33"/>
      <c r="HP248" s="33"/>
      <c r="HQ248" s="33"/>
      <c r="HR248" s="33"/>
      <c r="HS248" s="33"/>
      <c r="HT248" s="33"/>
      <c r="HU248" s="33"/>
      <c r="HV248" s="33"/>
      <c r="HW248" s="33"/>
      <c r="HX248" s="33"/>
      <c r="HY248" s="33"/>
      <c r="HZ248" s="33"/>
      <c r="IA248" s="33"/>
      <c r="IB248" s="33"/>
      <c r="IC248" s="33"/>
      <c r="ID248" s="33"/>
      <c r="IE248" s="33"/>
      <c r="IF248" s="33"/>
      <c r="IG248" s="33"/>
      <c r="IH248" s="33"/>
      <c r="II248" s="33"/>
      <c r="IJ248" s="33"/>
      <c r="IK248" s="33"/>
      <c r="IL248" s="33"/>
      <c r="IM248" s="33"/>
      <c r="IN248" s="33"/>
      <c r="IO248" s="33"/>
      <c r="IP248" s="33"/>
      <c r="IQ248" s="33"/>
    </row>
    <row r="249" spans="1:251" s="47" customFormat="1" ht="18.75" customHeight="1" thickBot="1">
      <c r="A249" s="48"/>
      <c r="B249" s="98" t="s">
        <v>56</v>
      </c>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100"/>
      <c r="AA249" s="101">
        <f>SUM($AA$248:$AA$248)</f>
        <v>0</v>
      </c>
      <c r="AB249" s="102"/>
      <c r="AC249" s="102"/>
      <c r="AD249" s="102"/>
      <c r="AE249" s="102"/>
      <c r="AF249" s="102"/>
      <c r="AG249" s="102"/>
      <c r="AH249" s="102"/>
      <c r="AI249" s="103"/>
      <c r="AJ249" s="101">
        <f>SUM($AJ$248:$AJ$248)</f>
        <v>1097</v>
      </c>
      <c r="AK249" s="102"/>
      <c r="AL249" s="102"/>
      <c r="AM249" s="102"/>
      <c r="AN249" s="102"/>
      <c r="AO249" s="102"/>
      <c r="AP249" s="102"/>
      <c r="AQ249" s="102"/>
      <c r="AR249" s="103"/>
      <c r="AS249" s="104"/>
      <c r="AT249" s="105"/>
      <c r="AU249" s="105"/>
      <c r="AV249" s="105"/>
      <c r="AW249" s="105"/>
      <c r="AX249" s="106"/>
      <c r="AY249" s="33"/>
      <c r="AZ249" s="33"/>
      <c r="BA249" s="33"/>
      <c r="BB249" s="33"/>
      <c r="BC249" s="33"/>
      <c r="BD249" s="33"/>
      <c r="BE249" s="33"/>
      <c r="BF249" s="33"/>
      <c r="BG249" s="33"/>
      <c r="BH249" s="33"/>
      <c r="BI249" s="33"/>
      <c r="BJ249" s="33"/>
      <c r="BK249" s="33"/>
      <c r="BL249" s="33"/>
      <c r="BM249" s="33"/>
      <c r="BN249" s="33"/>
      <c r="BO249" s="33"/>
      <c r="BP249" s="33"/>
      <c r="BQ249" s="33"/>
      <c r="BR249" s="33"/>
      <c r="BS249" s="33"/>
      <c r="BT249" s="33"/>
      <c r="BU249" s="33"/>
      <c r="BV249" s="33"/>
      <c r="BW249" s="33"/>
      <c r="BX249" s="33"/>
      <c r="BY249" s="33"/>
      <c r="BZ249" s="33"/>
      <c r="CA249" s="33"/>
      <c r="CB249" s="33"/>
      <c r="CC249" s="33"/>
      <c r="CD249" s="33"/>
      <c r="CE249" s="33"/>
      <c r="CF249" s="33"/>
      <c r="CG249" s="33"/>
      <c r="CH249" s="33"/>
      <c r="CI249" s="33"/>
      <c r="CJ249" s="33"/>
      <c r="CK249" s="33"/>
      <c r="CL249" s="33"/>
      <c r="CM249" s="33"/>
      <c r="CN249" s="33"/>
      <c r="CO249" s="33"/>
      <c r="CP249" s="33"/>
      <c r="CQ249" s="33"/>
      <c r="CR249" s="33"/>
      <c r="CS249" s="33"/>
      <c r="CT249" s="33"/>
      <c r="CU249" s="33"/>
      <c r="CV249" s="33"/>
      <c r="CW249" s="33"/>
      <c r="CX249" s="33"/>
      <c r="CY249" s="33"/>
      <c r="CZ249" s="33"/>
      <c r="DA249" s="33"/>
      <c r="DB249" s="33"/>
      <c r="DC249" s="33"/>
      <c r="DD249" s="33"/>
      <c r="DE249" s="33"/>
      <c r="DF249" s="33"/>
      <c r="DG249" s="33"/>
      <c r="DH249" s="33"/>
      <c r="DI249" s="33"/>
      <c r="DJ249" s="33"/>
      <c r="DK249" s="33"/>
      <c r="DL249" s="33"/>
      <c r="DM249" s="33"/>
      <c r="DN249" s="33"/>
      <c r="DO249" s="33"/>
      <c r="DP249" s="33"/>
      <c r="DQ249" s="33"/>
      <c r="DR249" s="33"/>
      <c r="DS249" s="33"/>
      <c r="DT249" s="33"/>
      <c r="DU249" s="33"/>
      <c r="DV249" s="33"/>
      <c r="DW249" s="33"/>
      <c r="DX249" s="33"/>
      <c r="DY249" s="33"/>
      <c r="DZ249" s="33"/>
      <c r="EA249" s="33"/>
      <c r="EB249" s="33"/>
      <c r="EC249" s="33"/>
      <c r="ED249" s="33"/>
      <c r="EE249" s="33"/>
      <c r="EF249" s="33"/>
      <c r="EG249" s="33"/>
      <c r="EH249" s="33"/>
      <c r="EI249" s="33"/>
      <c r="EJ249" s="33"/>
      <c r="EK249" s="33"/>
      <c r="EL249" s="33"/>
      <c r="EM249" s="33"/>
      <c r="EN249" s="33"/>
      <c r="EO249" s="33"/>
      <c r="EP249" s="33"/>
      <c r="EQ249" s="33"/>
      <c r="ER249" s="33"/>
      <c r="ES249" s="33"/>
      <c r="ET249" s="33"/>
      <c r="EU249" s="33"/>
      <c r="EV249" s="33"/>
      <c r="EW249" s="33"/>
      <c r="EX249" s="33"/>
      <c r="EY249" s="33"/>
      <c r="EZ249" s="33"/>
      <c r="FA249" s="33"/>
      <c r="FB249" s="33"/>
      <c r="FC249" s="33"/>
      <c r="FD249" s="33"/>
      <c r="FE249" s="33"/>
      <c r="FF249" s="33"/>
      <c r="FG249" s="33"/>
      <c r="FH249" s="33"/>
      <c r="FI249" s="33"/>
      <c r="FJ249" s="33"/>
      <c r="FK249" s="33"/>
      <c r="FL249" s="33"/>
      <c r="FM249" s="33"/>
      <c r="FN249" s="33"/>
      <c r="FO249" s="33"/>
      <c r="FP249" s="33"/>
      <c r="FQ249" s="33"/>
      <c r="FR249" s="33"/>
      <c r="FS249" s="33"/>
      <c r="FT249" s="33"/>
      <c r="FU249" s="33"/>
      <c r="FV249" s="33"/>
      <c r="FW249" s="33"/>
      <c r="FX249" s="33"/>
      <c r="FY249" s="33"/>
      <c r="FZ249" s="33"/>
      <c r="GA249" s="33"/>
      <c r="GB249" s="33"/>
      <c r="GC249" s="33"/>
      <c r="GD249" s="33"/>
      <c r="GE249" s="33"/>
      <c r="GF249" s="33"/>
      <c r="GG249" s="33"/>
      <c r="GH249" s="33"/>
      <c r="GI249" s="33"/>
      <c r="GJ249" s="33"/>
      <c r="GK249" s="33"/>
      <c r="GL249" s="33"/>
      <c r="GM249" s="33"/>
      <c r="GN249" s="33"/>
      <c r="GO249" s="33"/>
      <c r="GP249" s="33"/>
      <c r="GQ249" s="33"/>
      <c r="GR249" s="33"/>
      <c r="GS249" s="33"/>
      <c r="GT249" s="33"/>
      <c r="GU249" s="33"/>
      <c r="GV249" s="33"/>
      <c r="GW249" s="33"/>
      <c r="GX249" s="33"/>
      <c r="GY249" s="33"/>
      <c r="GZ249" s="33"/>
      <c r="HA249" s="33"/>
      <c r="HB249" s="33"/>
      <c r="HC249" s="33"/>
      <c r="HD249" s="33"/>
      <c r="HE249" s="33"/>
      <c r="HF249" s="33"/>
      <c r="HG249" s="33"/>
      <c r="HH249" s="33"/>
      <c r="HI249" s="33"/>
      <c r="HJ249" s="33"/>
      <c r="HK249" s="33"/>
      <c r="HL249" s="33"/>
      <c r="HM249" s="33"/>
      <c r="HN249" s="33"/>
      <c r="HO249" s="33"/>
      <c r="HP249" s="33"/>
      <c r="HQ249" s="33"/>
      <c r="HR249" s="33"/>
      <c r="HS249" s="33"/>
      <c r="HT249" s="33"/>
      <c r="HU249" s="33"/>
      <c r="HV249" s="33"/>
      <c r="HW249" s="33"/>
      <c r="HX249" s="33"/>
      <c r="HY249" s="33"/>
      <c r="HZ249" s="33"/>
      <c r="IA249" s="33"/>
      <c r="IB249" s="33"/>
      <c r="IC249" s="33"/>
      <c r="ID249" s="33"/>
      <c r="IE249" s="33"/>
      <c r="IF249" s="33"/>
      <c r="IG249" s="33"/>
      <c r="IH249" s="33"/>
      <c r="II249" s="33"/>
      <c r="IJ249" s="33"/>
      <c r="IK249" s="33"/>
      <c r="IL249" s="33"/>
      <c r="IM249" s="33"/>
      <c r="IN249" s="33"/>
      <c r="IO249" s="33"/>
      <c r="IP249" s="33"/>
      <c r="IQ249" s="33"/>
    </row>
    <row r="251" spans="1:251" ht="18.75">
      <c r="A251" s="32" t="s">
        <v>43</v>
      </c>
      <c r="AW251" s="34"/>
      <c r="AX251" s="35"/>
      <c r="AY251" s="34"/>
    </row>
    <row r="253" spans="1:251" ht="18.75">
      <c r="B253" s="107" t="s">
        <v>0</v>
      </c>
      <c r="C253" s="127"/>
      <c r="D253" s="127"/>
      <c r="E253" s="127"/>
      <c r="F253" s="127"/>
      <c r="G253" s="127"/>
      <c r="H253" s="127"/>
      <c r="I253" s="127"/>
      <c r="J253" s="127"/>
      <c r="K253" s="127"/>
      <c r="L253" s="127"/>
      <c r="M253" s="127"/>
      <c r="N253" s="127"/>
      <c r="O253" s="127"/>
      <c r="P253" s="127"/>
      <c r="Q253" s="127"/>
      <c r="R253" s="127"/>
      <c r="S253" s="127"/>
      <c r="T253" s="127"/>
      <c r="U253" s="127"/>
      <c r="V253" s="127"/>
      <c r="W253" s="127"/>
      <c r="X253" s="127"/>
      <c r="Y253" s="127"/>
      <c r="Z253" s="127"/>
      <c r="AA253" s="127"/>
      <c r="AB253" s="127"/>
      <c r="AC253" s="127"/>
      <c r="AD253" s="127"/>
      <c r="AE253" s="127"/>
      <c r="AF253" s="127"/>
      <c r="AG253" s="127"/>
      <c r="AH253" s="127"/>
      <c r="AI253" s="127"/>
      <c r="AJ253" s="127"/>
      <c r="AK253" s="127"/>
      <c r="AL253" s="127"/>
      <c r="AM253" s="127"/>
      <c r="AN253" s="127"/>
      <c r="AO253" s="127"/>
      <c r="AP253" s="127"/>
      <c r="AQ253" s="127"/>
      <c r="AR253" s="127"/>
      <c r="AS253" s="127"/>
      <c r="AT253" s="127"/>
      <c r="AU253" s="127"/>
      <c r="AV253" s="127"/>
      <c r="AW253" s="127"/>
      <c r="AX253" s="127"/>
    </row>
    <row r="254" spans="1:251">
      <c r="Z254" s="36"/>
      <c r="AD254" s="36"/>
      <c r="AE254" s="36"/>
      <c r="AF254" s="36"/>
      <c r="AG254" s="36"/>
      <c r="AH254" s="36"/>
      <c r="AI254" s="36"/>
      <c r="AO254" s="36"/>
    </row>
    <row r="255" spans="1:251" ht="13.5" thickBot="1">
      <c r="Z255" s="36"/>
      <c r="AD255" s="36"/>
      <c r="AE255" s="36"/>
      <c r="AF255" s="36"/>
      <c r="AG255" s="36"/>
      <c r="AH255" s="36"/>
      <c r="AI255" s="36"/>
      <c r="AO255" s="36"/>
      <c r="DI255" s="37"/>
    </row>
    <row r="256" spans="1:251" ht="24.75" customHeight="1" thickBot="1">
      <c r="B256" s="109" t="s">
        <v>44</v>
      </c>
      <c r="C256" s="110"/>
      <c r="D256" s="110"/>
      <c r="E256" s="110"/>
      <c r="F256" s="110"/>
      <c r="G256" s="110"/>
      <c r="H256" s="111" t="s">
        <v>91</v>
      </c>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c r="AO256" s="112"/>
      <c r="AP256" s="112"/>
      <c r="AQ256" s="112"/>
      <c r="AR256" s="112"/>
      <c r="AS256" s="112"/>
      <c r="AT256" s="112"/>
      <c r="AU256" s="112"/>
      <c r="AV256" s="112"/>
      <c r="AW256" s="112"/>
      <c r="AX256" s="113"/>
      <c r="DI256" s="37"/>
    </row>
    <row r="257" spans="1:113" ht="14.25">
      <c r="B257" s="38"/>
      <c r="C257" s="38"/>
      <c r="D257" s="38"/>
      <c r="E257" s="38"/>
      <c r="F257" s="38"/>
      <c r="G257" s="38"/>
      <c r="H257" s="39"/>
      <c r="I257" s="39"/>
      <c r="J257" s="39"/>
      <c r="K257" s="39"/>
      <c r="L257" s="40"/>
      <c r="M257" s="40"/>
      <c r="N257" s="40"/>
      <c r="O257" s="40"/>
      <c r="P257" s="39"/>
      <c r="Q257" s="39"/>
      <c r="R257" s="39"/>
      <c r="S257" s="39"/>
      <c r="T257" s="39"/>
      <c r="U257" s="39"/>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c r="AT257" s="41"/>
      <c r="AU257" s="41"/>
      <c r="AV257" s="41"/>
      <c r="AW257" s="41"/>
      <c r="AX257" s="41"/>
      <c r="DI257" s="37"/>
    </row>
    <row r="258" spans="1:113" ht="15" thickBot="1">
      <c r="A258" s="42"/>
      <c r="B258" s="41" t="s">
        <v>46</v>
      </c>
      <c r="C258" s="39"/>
      <c r="D258" s="39"/>
      <c r="E258" s="39"/>
      <c r="F258" s="39"/>
      <c r="G258" s="39"/>
      <c r="H258" s="39"/>
      <c r="I258" s="39"/>
      <c r="J258" s="39"/>
      <c r="K258" s="39"/>
      <c r="L258" s="40"/>
      <c r="M258" s="40"/>
      <c r="N258" s="40"/>
      <c r="O258" s="40"/>
      <c r="P258" s="39"/>
      <c r="Q258" s="39"/>
      <c r="R258" s="39"/>
      <c r="S258" s="39"/>
      <c r="T258" s="39"/>
      <c r="U258" s="39"/>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c r="AT258" s="41"/>
      <c r="AU258" s="41"/>
      <c r="AV258" s="41"/>
      <c r="AW258" s="41"/>
      <c r="AX258" s="41"/>
      <c r="DI258" s="37"/>
    </row>
    <row r="259" spans="1:113" ht="14.25">
      <c r="A259" s="39"/>
      <c r="B259" s="43"/>
      <c r="C259" s="38"/>
      <c r="D259" s="38"/>
      <c r="E259" s="38"/>
      <c r="F259" s="38"/>
      <c r="G259" s="38"/>
      <c r="H259" s="38"/>
      <c r="I259" s="38"/>
      <c r="J259" s="38"/>
      <c r="K259" s="38"/>
      <c r="L259" s="44"/>
      <c r="M259" s="44"/>
      <c r="N259" s="44"/>
      <c r="O259" s="44"/>
      <c r="P259" s="38"/>
      <c r="Q259" s="38"/>
      <c r="R259" s="38"/>
      <c r="S259" s="38"/>
      <c r="T259" s="38"/>
      <c r="U259" s="38"/>
      <c r="V259" s="45"/>
      <c r="W259" s="45"/>
      <c r="X259" s="45"/>
      <c r="Y259" s="45"/>
      <c r="Z259" s="45"/>
      <c r="AA259" s="45"/>
      <c r="AB259" s="45"/>
      <c r="AC259" s="45"/>
      <c r="AD259" s="45"/>
      <c r="AE259" s="45"/>
      <c r="AF259" s="45"/>
      <c r="AG259" s="45"/>
      <c r="AH259" s="45"/>
      <c r="AI259" s="45"/>
      <c r="AJ259" s="45"/>
      <c r="AK259" s="45"/>
      <c r="AL259" s="45"/>
      <c r="AM259" s="45"/>
      <c r="AN259" s="45"/>
      <c r="AO259" s="45"/>
      <c r="AP259" s="45"/>
      <c r="AQ259" s="45"/>
      <c r="AR259" s="45"/>
      <c r="AS259" s="45"/>
      <c r="AT259" s="45"/>
      <c r="AU259" s="45"/>
      <c r="AV259" s="45"/>
      <c r="AW259" s="45"/>
      <c r="AX259" s="46"/>
    </row>
    <row r="260" spans="1:113" ht="12" customHeight="1">
      <c r="A260" s="39"/>
      <c r="B260" s="114" t="s">
        <v>92</v>
      </c>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5"/>
      <c r="AJ260" s="115"/>
      <c r="AK260" s="115"/>
      <c r="AL260" s="115"/>
      <c r="AM260" s="115"/>
      <c r="AN260" s="115"/>
      <c r="AO260" s="115"/>
      <c r="AP260" s="115"/>
      <c r="AQ260" s="115"/>
      <c r="AR260" s="115"/>
      <c r="AS260" s="115"/>
      <c r="AT260" s="115"/>
      <c r="AU260" s="115"/>
      <c r="AV260" s="115"/>
      <c r="AW260" s="115"/>
      <c r="AX260" s="116"/>
    </row>
    <row r="261" spans="1:113" ht="12" customHeight="1">
      <c r="A261" s="39"/>
      <c r="B261" s="114"/>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c r="AG261" s="115"/>
      <c r="AH261" s="115"/>
      <c r="AI261" s="115"/>
      <c r="AJ261" s="115"/>
      <c r="AK261" s="115"/>
      <c r="AL261" s="115"/>
      <c r="AM261" s="115"/>
      <c r="AN261" s="115"/>
      <c r="AO261" s="115"/>
      <c r="AP261" s="115"/>
      <c r="AQ261" s="115"/>
      <c r="AR261" s="115"/>
      <c r="AS261" s="115"/>
      <c r="AT261" s="115"/>
      <c r="AU261" s="115"/>
      <c r="AV261" s="115"/>
      <c r="AW261" s="115"/>
      <c r="AX261" s="116"/>
    </row>
    <row r="262" spans="1:113" ht="12" customHeight="1">
      <c r="A262" s="39"/>
      <c r="B262" s="114"/>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c r="AG262" s="115"/>
      <c r="AH262" s="115"/>
      <c r="AI262" s="115"/>
      <c r="AJ262" s="115"/>
      <c r="AK262" s="115"/>
      <c r="AL262" s="115"/>
      <c r="AM262" s="115"/>
      <c r="AN262" s="115"/>
      <c r="AO262" s="115"/>
      <c r="AP262" s="115"/>
      <c r="AQ262" s="115"/>
      <c r="AR262" s="115"/>
      <c r="AS262" s="115"/>
      <c r="AT262" s="115"/>
      <c r="AU262" s="115"/>
      <c r="AV262" s="115"/>
      <c r="AW262" s="115"/>
      <c r="AX262" s="116"/>
      <c r="BC262" s="47"/>
    </row>
    <row r="263" spans="1:113" ht="12" customHeight="1">
      <c r="A263" s="39"/>
      <c r="B263" s="114"/>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c r="AG263" s="115"/>
      <c r="AH263" s="115"/>
      <c r="AI263" s="115"/>
      <c r="AJ263" s="115"/>
      <c r="AK263" s="115"/>
      <c r="AL263" s="115"/>
      <c r="AM263" s="115"/>
      <c r="AN263" s="115"/>
      <c r="AO263" s="115"/>
      <c r="AP263" s="115"/>
      <c r="AQ263" s="115"/>
      <c r="AR263" s="115"/>
      <c r="AS263" s="115"/>
      <c r="AT263" s="115"/>
      <c r="AU263" s="115"/>
      <c r="AV263" s="115"/>
      <c r="AW263" s="115"/>
      <c r="AX263" s="116"/>
    </row>
    <row r="264" spans="1:113" ht="12" customHeight="1">
      <c r="A264" s="39"/>
      <c r="B264" s="114"/>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c r="AG264" s="115"/>
      <c r="AH264" s="115"/>
      <c r="AI264" s="115"/>
      <c r="AJ264" s="115"/>
      <c r="AK264" s="115"/>
      <c r="AL264" s="115"/>
      <c r="AM264" s="115"/>
      <c r="AN264" s="115"/>
      <c r="AO264" s="115"/>
      <c r="AP264" s="115"/>
      <c r="AQ264" s="115"/>
      <c r="AR264" s="115"/>
      <c r="AS264" s="115"/>
      <c r="AT264" s="115"/>
      <c r="AU264" s="115"/>
      <c r="AV264" s="115"/>
      <c r="AW264" s="115"/>
      <c r="AX264" s="116"/>
    </row>
    <row r="265" spans="1:113" ht="12" customHeight="1">
      <c r="A265" s="39"/>
      <c r="B265" s="114"/>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c r="AG265" s="115"/>
      <c r="AH265" s="115"/>
      <c r="AI265" s="115"/>
      <c r="AJ265" s="115"/>
      <c r="AK265" s="115"/>
      <c r="AL265" s="115"/>
      <c r="AM265" s="115"/>
      <c r="AN265" s="115"/>
      <c r="AO265" s="115"/>
      <c r="AP265" s="115"/>
      <c r="AQ265" s="115"/>
      <c r="AR265" s="115"/>
      <c r="AS265" s="115"/>
      <c r="AT265" s="115"/>
      <c r="AU265" s="115"/>
      <c r="AV265" s="115"/>
      <c r="AW265" s="115"/>
      <c r="AX265" s="116"/>
    </row>
    <row r="266" spans="1:113" ht="15" thickBot="1">
      <c r="A266" s="48"/>
      <c r="B266" s="49"/>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c r="AA266" s="50"/>
      <c r="AB266" s="50"/>
      <c r="AC266" s="50"/>
      <c r="AD266" s="50"/>
      <c r="AE266" s="50"/>
      <c r="AF266" s="50"/>
      <c r="AG266" s="50"/>
      <c r="AH266" s="50"/>
      <c r="AI266" s="50"/>
      <c r="AJ266" s="50"/>
      <c r="AK266" s="50"/>
      <c r="AL266" s="50"/>
      <c r="AM266" s="50"/>
      <c r="AN266" s="50"/>
      <c r="AO266" s="50"/>
      <c r="AP266" s="50"/>
      <c r="AQ266" s="50"/>
      <c r="AR266" s="50"/>
      <c r="AS266" s="50"/>
      <c r="AT266" s="50"/>
      <c r="AU266" s="50"/>
      <c r="AV266" s="50"/>
      <c r="AW266" s="50"/>
      <c r="AX266" s="51"/>
    </row>
    <row r="267" spans="1:113">
      <c r="B267" s="52"/>
    </row>
    <row r="268" spans="1:113" ht="15" thickBot="1">
      <c r="A268" s="42"/>
      <c r="B268" s="41" t="s">
        <v>47</v>
      </c>
      <c r="C268" s="39"/>
      <c r="D268" s="39"/>
      <c r="E268" s="39"/>
      <c r="F268" s="39"/>
      <c r="G268" s="39"/>
      <c r="H268" s="39"/>
      <c r="I268" s="39"/>
      <c r="J268" s="39"/>
      <c r="K268" s="39"/>
      <c r="L268" s="40"/>
      <c r="M268" s="40"/>
      <c r="N268" s="40"/>
      <c r="O268" s="40"/>
      <c r="P268" s="39"/>
      <c r="Q268" s="39"/>
      <c r="R268" s="39"/>
      <c r="S268" s="39"/>
      <c r="T268" s="39"/>
      <c r="U268" s="39"/>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c r="AT268" s="41"/>
      <c r="AU268" s="41"/>
      <c r="AV268" s="41"/>
      <c r="AW268" s="41"/>
      <c r="AX268" s="41"/>
      <c r="DI268" s="37"/>
    </row>
    <row r="269" spans="1:113" ht="14.25">
      <c r="A269" s="39"/>
      <c r="B269" s="43"/>
      <c r="C269" s="38"/>
      <c r="D269" s="38"/>
      <c r="E269" s="38"/>
      <c r="F269" s="38"/>
      <c r="G269" s="38"/>
      <c r="H269" s="38"/>
      <c r="I269" s="38"/>
      <c r="J269" s="38"/>
      <c r="K269" s="38"/>
      <c r="L269" s="44"/>
      <c r="M269" s="44"/>
      <c r="N269" s="44"/>
      <c r="O269" s="44"/>
      <c r="P269" s="38"/>
      <c r="Q269" s="38"/>
      <c r="R269" s="38"/>
      <c r="S269" s="38"/>
      <c r="T269" s="38"/>
      <c r="U269" s="38"/>
      <c r="V269" s="45"/>
      <c r="W269" s="45"/>
      <c r="X269" s="45"/>
      <c r="Y269" s="45"/>
      <c r="Z269" s="45"/>
      <c r="AA269" s="45"/>
      <c r="AB269" s="45"/>
      <c r="AC269" s="45"/>
      <c r="AD269" s="45"/>
      <c r="AE269" s="45"/>
      <c r="AF269" s="45"/>
      <c r="AG269" s="45"/>
      <c r="AH269" s="45"/>
      <c r="AI269" s="45"/>
      <c r="AJ269" s="45"/>
      <c r="AK269" s="45"/>
      <c r="AL269" s="45"/>
      <c r="AM269" s="45"/>
      <c r="AN269" s="45"/>
      <c r="AO269" s="45"/>
      <c r="AP269" s="45"/>
      <c r="AQ269" s="45"/>
      <c r="AR269" s="45"/>
      <c r="AS269" s="45"/>
      <c r="AT269" s="45"/>
      <c r="AU269" s="45"/>
      <c r="AV269" s="45"/>
      <c r="AW269" s="45"/>
      <c r="AX269" s="46"/>
    </row>
    <row r="270" spans="1:113" ht="12" customHeight="1">
      <c r="A270" s="39"/>
      <c r="B270" s="114" t="s">
        <v>93</v>
      </c>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c r="AG270" s="115"/>
      <c r="AH270" s="115"/>
      <c r="AI270" s="115"/>
      <c r="AJ270" s="115"/>
      <c r="AK270" s="115"/>
      <c r="AL270" s="115"/>
      <c r="AM270" s="115"/>
      <c r="AN270" s="115"/>
      <c r="AO270" s="115"/>
      <c r="AP270" s="115"/>
      <c r="AQ270" s="115"/>
      <c r="AR270" s="115"/>
      <c r="AS270" s="115"/>
      <c r="AT270" s="115"/>
      <c r="AU270" s="115"/>
      <c r="AV270" s="115"/>
      <c r="AW270" s="115"/>
      <c r="AX270" s="116"/>
    </row>
    <row r="271" spans="1:113" ht="12" customHeight="1">
      <c r="A271" s="39"/>
      <c r="B271" s="114"/>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5"/>
      <c r="AJ271" s="115"/>
      <c r="AK271" s="115"/>
      <c r="AL271" s="115"/>
      <c r="AM271" s="115"/>
      <c r="AN271" s="115"/>
      <c r="AO271" s="115"/>
      <c r="AP271" s="115"/>
      <c r="AQ271" s="115"/>
      <c r="AR271" s="115"/>
      <c r="AS271" s="115"/>
      <c r="AT271" s="115"/>
      <c r="AU271" s="115"/>
      <c r="AV271" s="115"/>
      <c r="AW271" s="115"/>
      <c r="AX271" s="116"/>
      <c r="BC271" s="47"/>
    </row>
    <row r="272" spans="1:113" ht="12" customHeight="1">
      <c r="A272" s="39"/>
      <c r="B272" s="114"/>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c r="AG272" s="115"/>
      <c r="AH272" s="115"/>
      <c r="AI272" s="115"/>
      <c r="AJ272" s="115"/>
      <c r="AK272" s="115"/>
      <c r="AL272" s="115"/>
      <c r="AM272" s="115"/>
      <c r="AN272" s="115"/>
      <c r="AO272" s="115"/>
      <c r="AP272" s="115"/>
      <c r="AQ272" s="115"/>
      <c r="AR272" s="115"/>
      <c r="AS272" s="115"/>
      <c r="AT272" s="115"/>
      <c r="AU272" s="115"/>
      <c r="AV272" s="115"/>
      <c r="AW272" s="115"/>
      <c r="AX272" s="116"/>
    </row>
    <row r="273" spans="1:251" ht="12" customHeight="1">
      <c r="A273" s="39"/>
      <c r="B273" s="114"/>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c r="AG273" s="115"/>
      <c r="AH273" s="115"/>
      <c r="AI273" s="115"/>
      <c r="AJ273" s="115"/>
      <c r="AK273" s="115"/>
      <c r="AL273" s="115"/>
      <c r="AM273" s="115"/>
      <c r="AN273" s="115"/>
      <c r="AO273" s="115"/>
      <c r="AP273" s="115"/>
      <c r="AQ273" s="115"/>
      <c r="AR273" s="115"/>
      <c r="AS273" s="115"/>
      <c r="AT273" s="115"/>
      <c r="AU273" s="115"/>
      <c r="AV273" s="115"/>
      <c r="AW273" s="115"/>
      <c r="AX273" s="116"/>
    </row>
    <row r="274" spans="1:251" ht="12" customHeight="1">
      <c r="A274" s="39"/>
      <c r="B274" s="114"/>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c r="AG274" s="115"/>
      <c r="AH274" s="115"/>
      <c r="AI274" s="115"/>
      <c r="AJ274" s="115"/>
      <c r="AK274" s="115"/>
      <c r="AL274" s="115"/>
      <c r="AM274" s="115"/>
      <c r="AN274" s="115"/>
      <c r="AO274" s="115"/>
      <c r="AP274" s="115"/>
      <c r="AQ274" s="115"/>
      <c r="AR274" s="115"/>
      <c r="AS274" s="115"/>
      <c r="AT274" s="115"/>
      <c r="AU274" s="115"/>
      <c r="AV274" s="115"/>
      <c r="AW274" s="115"/>
      <c r="AX274" s="116"/>
    </row>
    <row r="275" spans="1:251" ht="15" thickBot="1">
      <c r="A275" s="48"/>
      <c r="B275" s="49"/>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c r="AA275" s="50"/>
      <c r="AB275" s="50"/>
      <c r="AC275" s="50"/>
      <c r="AD275" s="50"/>
      <c r="AE275" s="50"/>
      <c r="AF275" s="50"/>
      <c r="AG275" s="50"/>
      <c r="AH275" s="50"/>
      <c r="AI275" s="50"/>
      <c r="AJ275" s="50"/>
      <c r="AK275" s="50"/>
      <c r="AL275" s="50"/>
      <c r="AM275" s="50"/>
      <c r="AN275" s="50"/>
      <c r="AO275" s="50"/>
      <c r="AP275" s="50"/>
      <c r="AQ275" s="50"/>
      <c r="AR275" s="50"/>
      <c r="AS275" s="50"/>
      <c r="AT275" s="50"/>
      <c r="AU275" s="50"/>
      <c r="AV275" s="50"/>
      <c r="AW275" s="50"/>
      <c r="AX275" s="51"/>
    </row>
    <row r="276" spans="1:251">
      <c r="B276" s="52"/>
    </row>
    <row r="277" spans="1:251" ht="14.25">
      <c r="B277" s="41" t="s">
        <v>49</v>
      </c>
      <c r="C277" s="39"/>
      <c r="D277" s="39"/>
      <c r="E277" s="39"/>
      <c r="F277" s="39"/>
      <c r="G277" s="39"/>
      <c r="H277" s="39"/>
      <c r="I277" s="39"/>
      <c r="J277" s="39"/>
      <c r="K277" s="39"/>
      <c r="L277" s="40"/>
      <c r="M277" s="40"/>
      <c r="N277" s="40"/>
      <c r="O277" s="40"/>
      <c r="P277" s="39"/>
      <c r="Q277" s="39"/>
      <c r="R277" s="39"/>
      <c r="S277" s="39"/>
      <c r="T277" s="39"/>
      <c r="U277" s="39"/>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c r="AT277" s="41"/>
      <c r="AU277" s="41"/>
      <c r="AV277" s="41"/>
      <c r="AW277" s="41"/>
      <c r="AX277" s="41"/>
    </row>
    <row r="278" spans="1:251" ht="15" thickBot="1">
      <c r="B278" s="39"/>
      <c r="C278" s="39"/>
      <c r="D278" s="39"/>
      <c r="E278" s="39"/>
      <c r="F278" s="39"/>
      <c r="G278" s="39"/>
      <c r="H278" s="39"/>
      <c r="I278" s="39"/>
      <c r="J278" s="39"/>
      <c r="K278" s="39"/>
      <c r="L278" s="40"/>
      <c r="M278" s="40"/>
      <c r="N278" s="40"/>
      <c r="O278" s="40"/>
      <c r="P278" s="39"/>
      <c r="Q278" s="39"/>
      <c r="R278" s="39"/>
      <c r="S278" s="39"/>
      <c r="T278" s="39"/>
      <c r="U278" s="39"/>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c r="AT278" s="41"/>
      <c r="AU278" s="41"/>
      <c r="AV278" s="41"/>
      <c r="AW278" s="41"/>
      <c r="AX278" s="53" t="s">
        <v>50</v>
      </c>
    </row>
    <row r="279" spans="1:251" s="47" customFormat="1" ht="13.5" customHeight="1">
      <c r="A279" s="39"/>
      <c r="B279" s="117" t="s">
        <v>51</v>
      </c>
      <c r="C279" s="118"/>
      <c r="D279" s="118"/>
      <c r="E279" s="118"/>
      <c r="F279" s="118"/>
      <c r="G279" s="118"/>
      <c r="H279" s="118"/>
      <c r="I279" s="118"/>
      <c r="J279" s="118"/>
      <c r="K279" s="118"/>
      <c r="L279" s="118"/>
      <c r="M279" s="118"/>
      <c r="N279" s="118"/>
      <c r="O279" s="118"/>
      <c r="P279" s="118"/>
      <c r="Q279" s="118"/>
      <c r="R279" s="118"/>
      <c r="S279" s="118"/>
      <c r="T279" s="118"/>
      <c r="U279" s="118"/>
      <c r="V279" s="118"/>
      <c r="W279" s="118"/>
      <c r="X279" s="118"/>
      <c r="Y279" s="118"/>
      <c r="Z279" s="119"/>
      <c r="AA279" s="123" t="s">
        <v>52</v>
      </c>
      <c r="AB279" s="118"/>
      <c r="AC279" s="118"/>
      <c r="AD279" s="118"/>
      <c r="AE279" s="118"/>
      <c r="AF279" s="118"/>
      <c r="AG279" s="118"/>
      <c r="AH279" s="118"/>
      <c r="AI279" s="119"/>
      <c r="AJ279" s="123" t="s">
        <v>53</v>
      </c>
      <c r="AK279" s="118"/>
      <c r="AL279" s="118"/>
      <c r="AM279" s="118"/>
      <c r="AN279" s="118"/>
      <c r="AO279" s="118"/>
      <c r="AP279" s="118"/>
      <c r="AQ279" s="118"/>
      <c r="AR279" s="119"/>
      <c r="AS279" s="123" t="s">
        <v>54</v>
      </c>
      <c r="AT279" s="118"/>
      <c r="AU279" s="118"/>
      <c r="AV279" s="118"/>
      <c r="AW279" s="118"/>
      <c r="AX279" s="125"/>
      <c r="AY279" s="33"/>
      <c r="AZ279" s="33"/>
      <c r="BA279" s="33"/>
      <c r="BB279" s="33"/>
      <c r="BC279" s="33"/>
      <c r="BD279" s="33"/>
      <c r="BE279" s="33"/>
      <c r="BF279" s="33"/>
      <c r="BG279" s="33"/>
      <c r="BH279" s="33"/>
      <c r="BI279" s="33"/>
      <c r="BJ279" s="33"/>
      <c r="BK279" s="33"/>
      <c r="BL279" s="33"/>
      <c r="BM279" s="33"/>
      <c r="BN279" s="33"/>
      <c r="BO279" s="33"/>
      <c r="BP279" s="33"/>
      <c r="BQ279" s="33"/>
      <c r="BR279" s="33"/>
      <c r="BS279" s="33"/>
      <c r="BT279" s="33"/>
      <c r="BU279" s="33"/>
      <c r="BV279" s="33"/>
      <c r="BW279" s="33"/>
      <c r="BX279" s="33"/>
      <c r="BY279" s="33"/>
      <c r="BZ279" s="33"/>
      <c r="CA279" s="33"/>
      <c r="CB279" s="33"/>
      <c r="CC279" s="33"/>
      <c r="CD279" s="33"/>
      <c r="CE279" s="33"/>
      <c r="CF279" s="33"/>
      <c r="CG279" s="33"/>
      <c r="CH279" s="33"/>
      <c r="CI279" s="33"/>
      <c r="CJ279" s="33"/>
      <c r="CK279" s="33"/>
      <c r="CL279" s="33"/>
      <c r="CM279" s="33"/>
      <c r="CN279" s="33"/>
      <c r="CO279" s="33"/>
      <c r="CP279" s="33"/>
      <c r="CQ279" s="33"/>
      <c r="CR279" s="33"/>
      <c r="CS279" s="33"/>
      <c r="CT279" s="33"/>
      <c r="CU279" s="33"/>
      <c r="CV279" s="33"/>
      <c r="CW279" s="33"/>
      <c r="CX279" s="33"/>
      <c r="CY279" s="33"/>
      <c r="CZ279" s="33"/>
      <c r="DA279" s="33"/>
      <c r="DB279" s="33"/>
      <c r="DC279" s="33"/>
      <c r="DD279" s="33"/>
      <c r="DE279" s="33"/>
      <c r="DF279" s="33"/>
      <c r="DG279" s="33"/>
      <c r="DH279" s="33"/>
      <c r="DI279" s="33"/>
      <c r="DJ279" s="33"/>
      <c r="DK279" s="33"/>
      <c r="DL279" s="33"/>
      <c r="DM279" s="33"/>
      <c r="DN279" s="33"/>
      <c r="DO279" s="33"/>
      <c r="DP279" s="33"/>
      <c r="DQ279" s="33"/>
      <c r="DR279" s="33"/>
      <c r="DS279" s="33"/>
      <c r="DT279" s="33"/>
      <c r="DU279" s="33"/>
      <c r="DV279" s="33"/>
      <c r="DW279" s="33"/>
      <c r="DX279" s="33"/>
      <c r="DY279" s="33"/>
      <c r="DZ279" s="33"/>
      <c r="EA279" s="33"/>
      <c r="EB279" s="33"/>
      <c r="EC279" s="33"/>
      <c r="ED279" s="33"/>
      <c r="EE279" s="33"/>
      <c r="EF279" s="33"/>
      <c r="EG279" s="33"/>
      <c r="EH279" s="33"/>
      <c r="EI279" s="33"/>
      <c r="EJ279" s="33"/>
      <c r="EK279" s="33"/>
      <c r="EL279" s="33"/>
      <c r="EM279" s="33"/>
      <c r="EN279" s="33"/>
      <c r="EO279" s="33"/>
      <c r="EP279" s="33"/>
      <c r="EQ279" s="33"/>
      <c r="ER279" s="33"/>
      <c r="ES279" s="33"/>
      <c r="ET279" s="33"/>
      <c r="EU279" s="33"/>
      <c r="EV279" s="33"/>
      <c r="EW279" s="33"/>
      <c r="EX279" s="33"/>
      <c r="EY279" s="33"/>
      <c r="EZ279" s="33"/>
      <c r="FA279" s="33"/>
      <c r="FB279" s="33"/>
      <c r="FC279" s="33"/>
      <c r="FD279" s="33"/>
      <c r="FE279" s="33"/>
      <c r="FF279" s="33"/>
      <c r="FG279" s="33"/>
      <c r="FH279" s="33"/>
      <c r="FI279" s="33"/>
      <c r="FJ279" s="33"/>
      <c r="FK279" s="33"/>
      <c r="FL279" s="33"/>
      <c r="FM279" s="33"/>
      <c r="FN279" s="33"/>
      <c r="FO279" s="33"/>
      <c r="FP279" s="33"/>
      <c r="FQ279" s="33"/>
      <c r="FR279" s="33"/>
      <c r="FS279" s="33"/>
      <c r="FT279" s="33"/>
      <c r="FU279" s="33"/>
      <c r="FV279" s="33"/>
      <c r="FW279" s="33"/>
      <c r="FX279" s="33"/>
      <c r="FY279" s="33"/>
      <c r="FZ279" s="33"/>
      <c r="GA279" s="33"/>
      <c r="GB279" s="33"/>
      <c r="GC279" s="33"/>
      <c r="GD279" s="33"/>
      <c r="GE279" s="33"/>
      <c r="GF279" s="33"/>
      <c r="GG279" s="33"/>
      <c r="GH279" s="33"/>
      <c r="GI279" s="33"/>
      <c r="GJ279" s="33"/>
      <c r="GK279" s="33"/>
      <c r="GL279" s="33"/>
      <c r="GM279" s="33"/>
      <c r="GN279" s="33"/>
      <c r="GO279" s="33"/>
      <c r="GP279" s="33"/>
      <c r="GQ279" s="33"/>
      <c r="GR279" s="33"/>
      <c r="GS279" s="33"/>
      <c r="GT279" s="33"/>
      <c r="GU279" s="33"/>
      <c r="GV279" s="33"/>
      <c r="GW279" s="33"/>
      <c r="GX279" s="33"/>
      <c r="GY279" s="33"/>
      <c r="GZ279" s="33"/>
      <c r="HA279" s="33"/>
      <c r="HB279" s="33"/>
      <c r="HC279" s="33"/>
      <c r="HD279" s="33"/>
      <c r="HE279" s="33"/>
      <c r="HF279" s="33"/>
      <c r="HG279" s="33"/>
      <c r="HH279" s="33"/>
      <c r="HI279" s="33"/>
      <c r="HJ279" s="33"/>
      <c r="HK279" s="33"/>
      <c r="HL279" s="33"/>
      <c r="HM279" s="33"/>
      <c r="HN279" s="33"/>
      <c r="HO279" s="33"/>
      <c r="HP279" s="33"/>
      <c r="HQ279" s="33"/>
      <c r="HR279" s="33"/>
      <c r="HS279" s="33"/>
      <c r="HT279" s="33"/>
      <c r="HU279" s="33"/>
      <c r="HV279" s="33"/>
      <c r="HW279" s="33"/>
      <c r="HX279" s="33"/>
      <c r="HY279" s="33"/>
      <c r="HZ279" s="33"/>
      <c r="IA279" s="33"/>
      <c r="IB279" s="33"/>
      <c r="IC279" s="33"/>
      <c r="ID279" s="33"/>
      <c r="IE279" s="33"/>
      <c r="IF279" s="33"/>
      <c r="IG279" s="33"/>
      <c r="IH279" s="33"/>
      <c r="II279" s="33"/>
      <c r="IJ279" s="33"/>
      <c r="IK279" s="33"/>
      <c r="IL279" s="33"/>
      <c r="IM279" s="33"/>
      <c r="IN279" s="33"/>
      <c r="IO279" s="33"/>
      <c r="IP279" s="33"/>
      <c r="IQ279" s="33"/>
    </row>
    <row r="280" spans="1:251" s="47" customFormat="1" ht="13.5">
      <c r="A280" s="39"/>
      <c r="B280" s="120"/>
      <c r="C280" s="121"/>
      <c r="D280" s="121"/>
      <c r="E280" s="121"/>
      <c r="F280" s="121"/>
      <c r="G280" s="121"/>
      <c r="H280" s="121"/>
      <c r="I280" s="121"/>
      <c r="J280" s="121"/>
      <c r="K280" s="121"/>
      <c r="L280" s="121"/>
      <c r="M280" s="121"/>
      <c r="N280" s="121"/>
      <c r="O280" s="121"/>
      <c r="P280" s="121"/>
      <c r="Q280" s="121"/>
      <c r="R280" s="121"/>
      <c r="S280" s="121"/>
      <c r="T280" s="121"/>
      <c r="U280" s="121"/>
      <c r="V280" s="121"/>
      <c r="W280" s="121"/>
      <c r="X280" s="121"/>
      <c r="Y280" s="121"/>
      <c r="Z280" s="122"/>
      <c r="AA280" s="124"/>
      <c r="AB280" s="121"/>
      <c r="AC280" s="121"/>
      <c r="AD280" s="121"/>
      <c r="AE280" s="121"/>
      <c r="AF280" s="121"/>
      <c r="AG280" s="121"/>
      <c r="AH280" s="121"/>
      <c r="AI280" s="122"/>
      <c r="AJ280" s="124"/>
      <c r="AK280" s="121"/>
      <c r="AL280" s="121"/>
      <c r="AM280" s="121"/>
      <c r="AN280" s="121"/>
      <c r="AO280" s="121"/>
      <c r="AP280" s="121"/>
      <c r="AQ280" s="121"/>
      <c r="AR280" s="122"/>
      <c r="AS280" s="124"/>
      <c r="AT280" s="121"/>
      <c r="AU280" s="121"/>
      <c r="AV280" s="121"/>
      <c r="AW280" s="121"/>
      <c r="AX280" s="126"/>
      <c r="AY280" s="33"/>
      <c r="AZ280" s="33"/>
      <c r="BA280" s="33"/>
      <c r="BB280" s="54"/>
      <c r="BC280" s="55"/>
      <c r="BE280" s="33"/>
      <c r="BF280" s="33"/>
      <c r="BG280" s="33"/>
      <c r="BH280" s="33"/>
      <c r="BI280" s="33"/>
      <c r="BJ280" s="33"/>
      <c r="BK280" s="33"/>
      <c r="BL280" s="33"/>
      <c r="BM280" s="33"/>
      <c r="BN280" s="33"/>
      <c r="BO280" s="33"/>
      <c r="BP280" s="33"/>
      <c r="BQ280" s="33"/>
      <c r="BR280" s="33"/>
      <c r="BS280" s="33"/>
      <c r="BT280" s="33"/>
      <c r="BU280" s="33"/>
      <c r="BV280" s="33"/>
      <c r="BW280" s="33"/>
      <c r="BX280" s="33"/>
      <c r="BY280" s="33"/>
      <c r="BZ280" s="33"/>
      <c r="CA280" s="33"/>
      <c r="CB280" s="33"/>
      <c r="CC280" s="33"/>
      <c r="CD280" s="33"/>
      <c r="CE280" s="33"/>
      <c r="CF280" s="33"/>
      <c r="CG280" s="33"/>
      <c r="CH280" s="33"/>
      <c r="CI280" s="33"/>
      <c r="CJ280" s="33"/>
      <c r="CK280" s="33"/>
      <c r="CL280" s="33"/>
      <c r="CM280" s="33"/>
      <c r="CN280" s="33"/>
      <c r="CO280" s="33"/>
      <c r="CP280" s="33"/>
      <c r="CQ280" s="33"/>
      <c r="CR280" s="33"/>
      <c r="CS280" s="33"/>
      <c r="CT280" s="33"/>
      <c r="CU280" s="33"/>
      <c r="CV280" s="33"/>
      <c r="CW280" s="33"/>
      <c r="CX280" s="33"/>
      <c r="CY280" s="33"/>
      <c r="CZ280" s="33"/>
      <c r="DA280" s="33"/>
      <c r="DB280" s="33"/>
      <c r="DC280" s="33"/>
      <c r="DD280" s="33"/>
      <c r="DE280" s="33"/>
      <c r="DF280" s="33"/>
      <c r="DG280" s="33"/>
      <c r="DH280" s="33"/>
      <c r="DI280" s="33"/>
      <c r="DJ280" s="33"/>
      <c r="DK280" s="33"/>
      <c r="DL280" s="33"/>
      <c r="DM280" s="33"/>
      <c r="DN280" s="33"/>
      <c r="DO280" s="33"/>
      <c r="DP280" s="33"/>
      <c r="DQ280" s="33"/>
      <c r="DR280" s="33"/>
      <c r="DS280" s="33"/>
      <c r="DT280" s="33"/>
      <c r="DU280" s="33"/>
      <c r="DV280" s="33"/>
      <c r="DW280" s="33"/>
      <c r="DX280" s="33"/>
      <c r="DY280" s="33"/>
      <c r="DZ280" s="33"/>
      <c r="EA280" s="33"/>
      <c r="EB280" s="33"/>
      <c r="EC280" s="33"/>
      <c r="ED280" s="33"/>
      <c r="EE280" s="33"/>
      <c r="EF280" s="33"/>
      <c r="EG280" s="33"/>
      <c r="EH280" s="33"/>
      <c r="EI280" s="33"/>
      <c r="EJ280" s="33"/>
      <c r="EK280" s="33"/>
      <c r="EL280" s="33"/>
      <c r="EM280" s="33"/>
      <c r="EN280" s="33"/>
      <c r="EO280" s="33"/>
      <c r="EP280" s="33"/>
      <c r="EQ280" s="33"/>
      <c r="ER280" s="33"/>
      <c r="ES280" s="33"/>
      <c r="ET280" s="33"/>
      <c r="EU280" s="33"/>
      <c r="EV280" s="33"/>
      <c r="EW280" s="33"/>
      <c r="EX280" s="33"/>
      <c r="EY280" s="33"/>
      <c r="EZ280" s="33"/>
      <c r="FA280" s="33"/>
      <c r="FB280" s="33"/>
      <c r="FC280" s="33"/>
      <c r="FD280" s="33"/>
      <c r="FE280" s="33"/>
      <c r="FF280" s="33"/>
      <c r="FG280" s="33"/>
      <c r="FH280" s="33"/>
      <c r="FI280" s="33"/>
      <c r="FJ280" s="33"/>
      <c r="FK280" s="33"/>
      <c r="FL280" s="33"/>
      <c r="FM280" s="33"/>
      <c r="FN280" s="33"/>
      <c r="FO280" s="33"/>
      <c r="FP280" s="33"/>
      <c r="FQ280" s="33"/>
      <c r="FR280" s="33"/>
      <c r="FS280" s="33"/>
      <c r="FT280" s="33"/>
      <c r="FU280" s="33"/>
      <c r="FV280" s="33"/>
      <c r="FW280" s="33"/>
      <c r="FX280" s="33"/>
      <c r="FY280" s="33"/>
      <c r="FZ280" s="33"/>
      <c r="GA280" s="33"/>
      <c r="GB280" s="33"/>
      <c r="GC280" s="33"/>
      <c r="GD280" s="33"/>
      <c r="GE280" s="33"/>
      <c r="GF280" s="33"/>
      <c r="GG280" s="33"/>
      <c r="GH280" s="33"/>
      <c r="GI280" s="33"/>
      <c r="GJ280" s="33"/>
      <c r="GK280" s="33"/>
      <c r="GL280" s="33"/>
      <c r="GM280" s="33"/>
      <c r="GN280" s="33"/>
      <c r="GO280" s="33"/>
      <c r="GP280" s="33"/>
      <c r="GQ280" s="33"/>
      <c r="GR280" s="33"/>
      <c r="GS280" s="33"/>
      <c r="GT280" s="33"/>
      <c r="GU280" s="33"/>
      <c r="GV280" s="33"/>
      <c r="GW280" s="33"/>
      <c r="GX280" s="33"/>
      <c r="GY280" s="33"/>
      <c r="GZ280" s="33"/>
      <c r="HA280" s="33"/>
      <c r="HB280" s="33"/>
      <c r="HC280" s="33"/>
      <c r="HD280" s="33"/>
      <c r="HE280" s="33"/>
      <c r="HF280" s="33"/>
      <c r="HG280" s="33"/>
      <c r="HH280" s="33"/>
      <c r="HI280" s="33"/>
      <c r="HJ280" s="33"/>
      <c r="HK280" s="33"/>
      <c r="HL280" s="33"/>
      <c r="HM280" s="33"/>
      <c r="HN280" s="33"/>
      <c r="HO280" s="33"/>
      <c r="HP280" s="33"/>
      <c r="HQ280" s="33"/>
      <c r="HR280" s="33"/>
      <c r="HS280" s="33"/>
      <c r="HT280" s="33"/>
      <c r="HU280" s="33"/>
      <c r="HV280" s="33"/>
      <c r="HW280" s="33"/>
      <c r="HX280" s="33"/>
      <c r="HY280" s="33"/>
      <c r="HZ280" s="33"/>
      <c r="IA280" s="33"/>
      <c r="IB280" s="33"/>
      <c r="IC280" s="33"/>
      <c r="ID280" s="33"/>
      <c r="IE280" s="33"/>
      <c r="IF280" s="33"/>
      <c r="IG280" s="33"/>
      <c r="IH280" s="33"/>
      <c r="II280" s="33"/>
      <c r="IJ280" s="33"/>
      <c r="IK280" s="33"/>
      <c r="IL280" s="33"/>
      <c r="IM280" s="33"/>
      <c r="IN280" s="33"/>
      <c r="IO280" s="33"/>
      <c r="IP280" s="33"/>
      <c r="IQ280" s="33"/>
    </row>
    <row r="281" spans="1:251" s="47" customFormat="1" ht="18.75" customHeight="1">
      <c r="A281" s="39"/>
      <c r="B281" s="56"/>
      <c r="C281" s="89" t="s">
        <v>94</v>
      </c>
      <c r="D281" s="90"/>
      <c r="E281" s="90"/>
      <c r="F281" s="90"/>
      <c r="G281" s="90"/>
      <c r="H281" s="90"/>
      <c r="I281" s="90"/>
      <c r="J281" s="90"/>
      <c r="K281" s="90"/>
      <c r="L281" s="90"/>
      <c r="M281" s="90"/>
      <c r="N281" s="90"/>
      <c r="O281" s="90"/>
      <c r="P281" s="90"/>
      <c r="Q281" s="90"/>
      <c r="R281" s="90"/>
      <c r="S281" s="90"/>
      <c r="T281" s="90"/>
      <c r="U281" s="90"/>
      <c r="V281" s="90"/>
      <c r="W281" s="90"/>
      <c r="X281" s="90"/>
      <c r="Y281" s="90"/>
      <c r="Z281" s="91"/>
      <c r="AA281" s="92">
        <v>8200</v>
      </c>
      <c r="AB281" s="93"/>
      <c r="AC281" s="93"/>
      <c r="AD281" s="93"/>
      <c r="AE281" s="93"/>
      <c r="AF281" s="93"/>
      <c r="AG281" s="93"/>
      <c r="AH281" s="93"/>
      <c r="AI281" s="94"/>
      <c r="AJ281" s="92">
        <v>6639</v>
      </c>
      <c r="AK281" s="93"/>
      <c r="AL281" s="93"/>
      <c r="AM281" s="93"/>
      <c r="AN281" s="93"/>
      <c r="AO281" s="93"/>
      <c r="AP281" s="93"/>
      <c r="AQ281" s="93"/>
      <c r="AR281" s="94"/>
      <c r="AS281" s="95"/>
      <c r="AT281" s="96"/>
      <c r="AU281" s="96"/>
      <c r="AV281" s="96"/>
      <c r="AW281" s="96"/>
      <c r="AX281" s="97"/>
      <c r="AY281" s="33"/>
      <c r="AZ281" s="33"/>
      <c r="BA281" s="33"/>
      <c r="BB281" s="33"/>
      <c r="BC281" s="33"/>
      <c r="BD281" s="33"/>
      <c r="BE281" s="33"/>
      <c r="BF281" s="33"/>
      <c r="BG281" s="33"/>
      <c r="BH281" s="33"/>
      <c r="BI281" s="33"/>
      <c r="BJ281" s="33"/>
      <c r="BK281" s="33"/>
      <c r="BL281" s="33"/>
      <c r="BM281" s="33"/>
      <c r="BN281" s="33"/>
      <c r="BO281" s="33"/>
      <c r="BP281" s="33"/>
      <c r="BQ281" s="33"/>
      <c r="BR281" s="33"/>
      <c r="BS281" s="33"/>
      <c r="BT281" s="33"/>
      <c r="BU281" s="33"/>
      <c r="BV281" s="33"/>
      <c r="BW281" s="33"/>
      <c r="BX281" s="33"/>
      <c r="BY281" s="33"/>
      <c r="BZ281" s="33"/>
      <c r="CA281" s="33"/>
      <c r="CB281" s="33"/>
      <c r="CC281" s="33"/>
      <c r="CD281" s="33"/>
      <c r="CE281" s="33"/>
      <c r="CF281" s="33"/>
      <c r="CG281" s="33"/>
      <c r="CH281" s="33"/>
      <c r="CI281" s="33"/>
      <c r="CJ281" s="33"/>
      <c r="CK281" s="33"/>
      <c r="CL281" s="33"/>
      <c r="CM281" s="33"/>
      <c r="CN281" s="33"/>
      <c r="CO281" s="33"/>
      <c r="CP281" s="33"/>
      <c r="CQ281" s="33"/>
      <c r="CR281" s="33"/>
      <c r="CS281" s="33"/>
      <c r="CT281" s="33"/>
      <c r="CU281" s="33"/>
      <c r="CV281" s="33"/>
      <c r="CW281" s="33"/>
      <c r="CX281" s="33"/>
      <c r="CY281" s="33"/>
      <c r="CZ281" s="33"/>
      <c r="DA281" s="33"/>
      <c r="DB281" s="33"/>
      <c r="DC281" s="33"/>
      <c r="DD281" s="33"/>
      <c r="DE281" s="33"/>
      <c r="DF281" s="33"/>
      <c r="DG281" s="33"/>
      <c r="DH281" s="33"/>
      <c r="DI281" s="33"/>
      <c r="DJ281" s="33"/>
      <c r="DK281" s="33"/>
      <c r="DL281" s="33"/>
      <c r="DM281" s="33"/>
      <c r="DN281" s="33"/>
      <c r="DO281" s="33"/>
      <c r="DP281" s="33"/>
      <c r="DQ281" s="33"/>
      <c r="DR281" s="33"/>
      <c r="DS281" s="33"/>
      <c r="DT281" s="33"/>
      <c r="DU281" s="33"/>
      <c r="DV281" s="33"/>
      <c r="DW281" s="33"/>
      <c r="DX281" s="33"/>
      <c r="DY281" s="33"/>
      <c r="DZ281" s="33"/>
      <c r="EA281" s="33"/>
      <c r="EB281" s="33"/>
      <c r="EC281" s="33"/>
      <c r="ED281" s="33"/>
      <c r="EE281" s="33"/>
      <c r="EF281" s="33"/>
      <c r="EG281" s="33"/>
      <c r="EH281" s="33"/>
      <c r="EI281" s="33"/>
      <c r="EJ281" s="33"/>
      <c r="EK281" s="33"/>
      <c r="EL281" s="33"/>
      <c r="EM281" s="33"/>
      <c r="EN281" s="33"/>
      <c r="EO281" s="33"/>
      <c r="EP281" s="33"/>
      <c r="EQ281" s="33"/>
      <c r="ER281" s="33"/>
      <c r="ES281" s="33"/>
      <c r="ET281" s="33"/>
      <c r="EU281" s="33"/>
      <c r="EV281" s="33"/>
      <c r="EW281" s="33"/>
      <c r="EX281" s="33"/>
      <c r="EY281" s="33"/>
      <c r="EZ281" s="33"/>
      <c r="FA281" s="33"/>
      <c r="FB281" s="33"/>
      <c r="FC281" s="33"/>
      <c r="FD281" s="33"/>
      <c r="FE281" s="33"/>
      <c r="FF281" s="33"/>
      <c r="FG281" s="33"/>
      <c r="FH281" s="33"/>
      <c r="FI281" s="33"/>
      <c r="FJ281" s="33"/>
      <c r="FK281" s="33"/>
      <c r="FL281" s="33"/>
      <c r="FM281" s="33"/>
      <c r="FN281" s="33"/>
      <c r="FO281" s="33"/>
      <c r="FP281" s="33"/>
      <c r="FQ281" s="33"/>
      <c r="FR281" s="33"/>
      <c r="FS281" s="33"/>
      <c r="FT281" s="33"/>
      <c r="FU281" s="33"/>
      <c r="FV281" s="33"/>
      <c r="FW281" s="33"/>
      <c r="FX281" s="33"/>
      <c r="FY281" s="33"/>
      <c r="FZ281" s="33"/>
      <c r="GA281" s="33"/>
      <c r="GB281" s="33"/>
      <c r="GC281" s="33"/>
      <c r="GD281" s="33"/>
      <c r="GE281" s="33"/>
      <c r="GF281" s="33"/>
      <c r="GG281" s="33"/>
      <c r="GH281" s="33"/>
      <c r="GI281" s="33"/>
      <c r="GJ281" s="33"/>
      <c r="GK281" s="33"/>
      <c r="GL281" s="33"/>
      <c r="GM281" s="33"/>
      <c r="GN281" s="33"/>
      <c r="GO281" s="33"/>
      <c r="GP281" s="33"/>
      <c r="GQ281" s="33"/>
      <c r="GR281" s="33"/>
      <c r="GS281" s="33"/>
      <c r="GT281" s="33"/>
      <c r="GU281" s="33"/>
      <c r="GV281" s="33"/>
      <c r="GW281" s="33"/>
      <c r="GX281" s="33"/>
      <c r="GY281" s="33"/>
      <c r="GZ281" s="33"/>
      <c r="HA281" s="33"/>
      <c r="HB281" s="33"/>
      <c r="HC281" s="33"/>
      <c r="HD281" s="33"/>
      <c r="HE281" s="33"/>
      <c r="HF281" s="33"/>
      <c r="HG281" s="33"/>
      <c r="HH281" s="33"/>
      <c r="HI281" s="33"/>
      <c r="HJ281" s="33"/>
      <c r="HK281" s="33"/>
      <c r="HL281" s="33"/>
      <c r="HM281" s="33"/>
      <c r="HN281" s="33"/>
      <c r="HO281" s="33"/>
      <c r="HP281" s="33"/>
      <c r="HQ281" s="33"/>
      <c r="HR281" s="33"/>
      <c r="HS281" s="33"/>
      <c r="HT281" s="33"/>
      <c r="HU281" s="33"/>
      <c r="HV281" s="33"/>
      <c r="HW281" s="33"/>
      <c r="HX281" s="33"/>
      <c r="HY281" s="33"/>
      <c r="HZ281" s="33"/>
      <c r="IA281" s="33"/>
      <c r="IB281" s="33"/>
      <c r="IC281" s="33"/>
      <c r="ID281" s="33"/>
      <c r="IE281" s="33"/>
      <c r="IF281" s="33"/>
      <c r="IG281" s="33"/>
      <c r="IH281" s="33"/>
      <c r="II281" s="33"/>
      <c r="IJ281" s="33"/>
      <c r="IK281" s="33"/>
      <c r="IL281" s="33"/>
      <c r="IM281" s="33"/>
      <c r="IN281" s="33"/>
      <c r="IO281" s="33"/>
      <c r="IP281" s="33"/>
      <c r="IQ281" s="33"/>
    </row>
    <row r="282" spans="1:251" s="47" customFormat="1" ht="18.75" customHeight="1" thickBot="1">
      <c r="A282" s="48"/>
      <c r="B282" s="98" t="s">
        <v>56</v>
      </c>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100"/>
      <c r="AA282" s="101">
        <f>SUM($AA$281:$AA$281)</f>
        <v>8200</v>
      </c>
      <c r="AB282" s="102"/>
      <c r="AC282" s="102"/>
      <c r="AD282" s="102"/>
      <c r="AE282" s="102"/>
      <c r="AF282" s="102"/>
      <c r="AG282" s="102"/>
      <c r="AH282" s="102"/>
      <c r="AI282" s="103"/>
      <c r="AJ282" s="101">
        <f>SUM($AJ$281:$AJ$281)</f>
        <v>6639</v>
      </c>
      <c r="AK282" s="102"/>
      <c r="AL282" s="102"/>
      <c r="AM282" s="102"/>
      <c r="AN282" s="102"/>
      <c r="AO282" s="102"/>
      <c r="AP282" s="102"/>
      <c r="AQ282" s="102"/>
      <c r="AR282" s="103"/>
      <c r="AS282" s="104"/>
      <c r="AT282" s="105"/>
      <c r="AU282" s="105"/>
      <c r="AV282" s="105"/>
      <c r="AW282" s="105"/>
      <c r="AX282" s="106"/>
      <c r="AY282" s="33"/>
      <c r="AZ282" s="33"/>
      <c r="BA282" s="33"/>
      <c r="BB282" s="33"/>
      <c r="BC282" s="33"/>
      <c r="BD282" s="33"/>
      <c r="BE282" s="33"/>
      <c r="BF282" s="33"/>
      <c r="BG282" s="33"/>
      <c r="BH282" s="33"/>
      <c r="BI282" s="33"/>
      <c r="BJ282" s="33"/>
      <c r="BK282" s="33"/>
      <c r="BL282" s="33"/>
      <c r="BM282" s="33"/>
      <c r="BN282" s="33"/>
      <c r="BO282" s="33"/>
      <c r="BP282" s="33"/>
      <c r="BQ282" s="33"/>
      <c r="BR282" s="33"/>
      <c r="BS282" s="33"/>
      <c r="BT282" s="33"/>
      <c r="BU282" s="33"/>
      <c r="BV282" s="33"/>
      <c r="BW282" s="33"/>
      <c r="BX282" s="33"/>
      <c r="BY282" s="33"/>
      <c r="BZ282" s="33"/>
      <c r="CA282" s="33"/>
      <c r="CB282" s="33"/>
      <c r="CC282" s="33"/>
      <c r="CD282" s="33"/>
      <c r="CE282" s="33"/>
      <c r="CF282" s="33"/>
      <c r="CG282" s="33"/>
      <c r="CH282" s="33"/>
      <c r="CI282" s="33"/>
      <c r="CJ282" s="33"/>
      <c r="CK282" s="33"/>
      <c r="CL282" s="33"/>
      <c r="CM282" s="33"/>
      <c r="CN282" s="33"/>
      <c r="CO282" s="33"/>
      <c r="CP282" s="33"/>
      <c r="CQ282" s="33"/>
      <c r="CR282" s="33"/>
      <c r="CS282" s="33"/>
      <c r="CT282" s="33"/>
      <c r="CU282" s="33"/>
      <c r="CV282" s="33"/>
      <c r="CW282" s="33"/>
      <c r="CX282" s="33"/>
      <c r="CY282" s="33"/>
      <c r="CZ282" s="33"/>
      <c r="DA282" s="33"/>
      <c r="DB282" s="33"/>
      <c r="DC282" s="33"/>
      <c r="DD282" s="33"/>
      <c r="DE282" s="33"/>
      <c r="DF282" s="33"/>
      <c r="DG282" s="33"/>
      <c r="DH282" s="33"/>
      <c r="DI282" s="33"/>
      <c r="DJ282" s="33"/>
      <c r="DK282" s="33"/>
      <c r="DL282" s="33"/>
      <c r="DM282" s="33"/>
      <c r="DN282" s="33"/>
      <c r="DO282" s="33"/>
      <c r="DP282" s="33"/>
      <c r="DQ282" s="33"/>
      <c r="DR282" s="33"/>
      <c r="DS282" s="33"/>
      <c r="DT282" s="33"/>
      <c r="DU282" s="33"/>
      <c r="DV282" s="33"/>
      <c r="DW282" s="33"/>
      <c r="DX282" s="33"/>
      <c r="DY282" s="33"/>
      <c r="DZ282" s="33"/>
      <c r="EA282" s="33"/>
      <c r="EB282" s="33"/>
      <c r="EC282" s="33"/>
      <c r="ED282" s="33"/>
      <c r="EE282" s="33"/>
      <c r="EF282" s="33"/>
      <c r="EG282" s="33"/>
      <c r="EH282" s="33"/>
      <c r="EI282" s="33"/>
      <c r="EJ282" s="33"/>
      <c r="EK282" s="33"/>
      <c r="EL282" s="33"/>
      <c r="EM282" s="33"/>
      <c r="EN282" s="33"/>
      <c r="EO282" s="33"/>
      <c r="EP282" s="33"/>
      <c r="EQ282" s="33"/>
      <c r="ER282" s="33"/>
      <c r="ES282" s="33"/>
      <c r="ET282" s="33"/>
      <c r="EU282" s="33"/>
      <c r="EV282" s="33"/>
      <c r="EW282" s="33"/>
      <c r="EX282" s="33"/>
      <c r="EY282" s="33"/>
      <c r="EZ282" s="33"/>
      <c r="FA282" s="33"/>
      <c r="FB282" s="33"/>
      <c r="FC282" s="33"/>
      <c r="FD282" s="33"/>
      <c r="FE282" s="33"/>
      <c r="FF282" s="33"/>
      <c r="FG282" s="33"/>
      <c r="FH282" s="33"/>
      <c r="FI282" s="33"/>
      <c r="FJ282" s="33"/>
      <c r="FK282" s="33"/>
      <c r="FL282" s="33"/>
      <c r="FM282" s="33"/>
      <c r="FN282" s="33"/>
      <c r="FO282" s="33"/>
      <c r="FP282" s="33"/>
      <c r="FQ282" s="33"/>
      <c r="FR282" s="33"/>
      <c r="FS282" s="33"/>
      <c r="FT282" s="33"/>
      <c r="FU282" s="33"/>
      <c r="FV282" s="33"/>
      <c r="FW282" s="33"/>
      <c r="FX282" s="33"/>
      <c r="FY282" s="33"/>
      <c r="FZ282" s="33"/>
      <c r="GA282" s="33"/>
      <c r="GB282" s="33"/>
      <c r="GC282" s="33"/>
      <c r="GD282" s="33"/>
      <c r="GE282" s="33"/>
      <c r="GF282" s="33"/>
      <c r="GG282" s="33"/>
      <c r="GH282" s="33"/>
      <c r="GI282" s="33"/>
      <c r="GJ282" s="33"/>
      <c r="GK282" s="33"/>
      <c r="GL282" s="33"/>
      <c r="GM282" s="33"/>
      <c r="GN282" s="33"/>
      <c r="GO282" s="33"/>
      <c r="GP282" s="33"/>
      <c r="GQ282" s="33"/>
      <c r="GR282" s="33"/>
      <c r="GS282" s="33"/>
      <c r="GT282" s="33"/>
      <c r="GU282" s="33"/>
      <c r="GV282" s="33"/>
      <c r="GW282" s="33"/>
      <c r="GX282" s="33"/>
      <c r="GY282" s="33"/>
      <c r="GZ282" s="33"/>
      <c r="HA282" s="33"/>
      <c r="HB282" s="33"/>
      <c r="HC282" s="33"/>
      <c r="HD282" s="33"/>
      <c r="HE282" s="33"/>
      <c r="HF282" s="33"/>
      <c r="HG282" s="33"/>
      <c r="HH282" s="33"/>
      <c r="HI282" s="33"/>
      <c r="HJ282" s="33"/>
      <c r="HK282" s="33"/>
      <c r="HL282" s="33"/>
      <c r="HM282" s="33"/>
      <c r="HN282" s="33"/>
      <c r="HO282" s="33"/>
      <c r="HP282" s="33"/>
      <c r="HQ282" s="33"/>
      <c r="HR282" s="33"/>
      <c r="HS282" s="33"/>
      <c r="HT282" s="33"/>
      <c r="HU282" s="33"/>
      <c r="HV282" s="33"/>
      <c r="HW282" s="33"/>
      <c r="HX282" s="33"/>
      <c r="HY282" s="33"/>
      <c r="HZ282" s="33"/>
      <c r="IA282" s="33"/>
      <c r="IB282" s="33"/>
      <c r="IC282" s="33"/>
      <c r="ID282" s="33"/>
      <c r="IE282" s="33"/>
      <c r="IF282" s="33"/>
      <c r="IG282" s="33"/>
      <c r="IH282" s="33"/>
      <c r="II282" s="33"/>
      <c r="IJ282" s="33"/>
      <c r="IK282" s="33"/>
      <c r="IL282" s="33"/>
      <c r="IM282" s="33"/>
      <c r="IN282" s="33"/>
      <c r="IO282" s="33"/>
      <c r="IP282" s="33"/>
      <c r="IQ282" s="33"/>
    </row>
    <row r="284" spans="1:251" ht="18.75">
      <c r="A284" s="32" t="s">
        <v>43</v>
      </c>
      <c r="AW284" s="34"/>
      <c r="AX284" s="35"/>
      <c r="AY284" s="34"/>
    </row>
    <row r="286" spans="1:251" ht="18.75">
      <c r="B286" s="107" t="s">
        <v>0</v>
      </c>
      <c r="C286" s="127"/>
      <c r="D286" s="127"/>
      <c r="E286" s="127"/>
      <c r="F286" s="127"/>
      <c r="G286" s="127"/>
      <c r="H286" s="127"/>
      <c r="I286" s="127"/>
      <c r="J286" s="127"/>
      <c r="K286" s="127"/>
      <c r="L286" s="127"/>
      <c r="M286" s="127"/>
      <c r="N286" s="127"/>
      <c r="O286" s="127"/>
      <c r="P286" s="127"/>
      <c r="Q286" s="127"/>
      <c r="R286" s="127"/>
      <c r="S286" s="127"/>
      <c r="T286" s="127"/>
      <c r="U286" s="127"/>
      <c r="V286" s="127"/>
      <c r="W286" s="127"/>
      <c r="X286" s="127"/>
      <c r="Y286" s="127"/>
      <c r="Z286" s="127"/>
      <c r="AA286" s="127"/>
      <c r="AB286" s="127"/>
      <c r="AC286" s="127"/>
      <c r="AD286" s="127"/>
      <c r="AE286" s="127"/>
      <c r="AF286" s="127"/>
      <c r="AG286" s="127"/>
      <c r="AH286" s="127"/>
      <c r="AI286" s="127"/>
      <c r="AJ286" s="127"/>
      <c r="AK286" s="127"/>
      <c r="AL286" s="127"/>
      <c r="AM286" s="127"/>
      <c r="AN286" s="127"/>
      <c r="AO286" s="127"/>
      <c r="AP286" s="127"/>
      <c r="AQ286" s="127"/>
      <c r="AR286" s="127"/>
      <c r="AS286" s="127"/>
      <c r="AT286" s="127"/>
      <c r="AU286" s="127"/>
      <c r="AV286" s="127"/>
      <c r="AW286" s="127"/>
      <c r="AX286" s="127"/>
    </row>
    <row r="287" spans="1:251">
      <c r="Z287" s="36"/>
      <c r="AD287" s="36"/>
      <c r="AE287" s="36"/>
      <c r="AF287" s="36"/>
      <c r="AG287" s="36"/>
      <c r="AH287" s="36"/>
      <c r="AI287" s="36"/>
      <c r="AO287" s="36"/>
    </row>
    <row r="288" spans="1:251" ht="13.5" thickBot="1">
      <c r="Z288" s="36"/>
      <c r="AD288" s="36"/>
      <c r="AE288" s="36"/>
      <c r="AF288" s="36"/>
      <c r="AG288" s="36"/>
      <c r="AH288" s="36"/>
      <c r="AI288" s="36"/>
      <c r="AO288" s="36"/>
      <c r="DI288" s="37"/>
    </row>
    <row r="289" spans="1:113" ht="24.75" customHeight="1" thickBot="1">
      <c r="B289" s="109" t="s">
        <v>44</v>
      </c>
      <c r="C289" s="110"/>
      <c r="D289" s="110"/>
      <c r="E289" s="110"/>
      <c r="F289" s="110"/>
      <c r="G289" s="110"/>
      <c r="H289" s="111" t="s">
        <v>95</v>
      </c>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c r="AO289" s="112"/>
      <c r="AP289" s="112"/>
      <c r="AQ289" s="112"/>
      <c r="AR289" s="112"/>
      <c r="AS289" s="112"/>
      <c r="AT289" s="112"/>
      <c r="AU289" s="112"/>
      <c r="AV289" s="112"/>
      <c r="AW289" s="112"/>
      <c r="AX289" s="113"/>
      <c r="DI289" s="37"/>
    </row>
    <row r="290" spans="1:113" ht="14.25">
      <c r="B290" s="38"/>
      <c r="C290" s="38"/>
      <c r="D290" s="38"/>
      <c r="E290" s="38"/>
      <c r="F290" s="38"/>
      <c r="G290" s="38"/>
      <c r="H290" s="39"/>
      <c r="I290" s="39"/>
      <c r="J290" s="39"/>
      <c r="K290" s="39"/>
      <c r="L290" s="40"/>
      <c r="M290" s="40"/>
      <c r="N290" s="40"/>
      <c r="O290" s="40"/>
      <c r="P290" s="39"/>
      <c r="Q290" s="39"/>
      <c r="R290" s="39"/>
      <c r="S290" s="39"/>
      <c r="T290" s="39"/>
      <c r="U290" s="39"/>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c r="AT290" s="41"/>
      <c r="AU290" s="41"/>
      <c r="AV290" s="41"/>
      <c r="AW290" s="41"/>
      <c r="AX290" s="41"/>
      <c r="DI290" s="37"/>
    </row>
    <row r="291" spans="1:113" ht="15" thickBot="1">
      <c r="A291" s="42"/>
      <c r="B291" s="41" t="s">
        <v>46</v>
      </c>
      <c r="C291" s="39"/>
      <c r="D291" s="39"/>
      <c r="E291" s="39"/>
      <c r="F291" s="39"/>
      <c r="G291" s="39"/>
      <c r="H291" s="39"/>
      <c r="I291" s="39"/>
      <c r="J291" s="39"/>
      <c r="K291" s="39"/>
      <c r="L291" s="40"/>
      <c r="M291" s="40"/>
      <c r="N291" s="40"/>
      <c r="O291" s="40"/>
      <c r="P291" s="39"/>
      <c r="Q291" s="39"/>
      <c r="R291" s="39"/>
      <c r="S291" s="39"/>
      <c r="T291" s="39"/>
      <c r="U291" s="39"/>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c r="AT291" s="41"/>
      <c r="AU291" s="41"/>
      <c r="AV291" s="41"/>
      <c r="AW291" s="41"/>
      <c r="AX291" s="41"/>
      <c r="DI291" s="37"/>
    </row>
    <row r="292" spans="1:113" ht="14.25">
      <c r="A292" s="39"/>
      <c r="B292" s="43"/>
      <c r="C292" s="38"/>
      <c r="D292" s="38"/>
      <c r="E292" s="38"/>
      <c r="F292" s="38"/>
      <c r="G292" s="38"/>
      <c r="H292" s="38"/>
      <c r="I292" s="38"/>
      <c r="J292" s="38"/>
      <c r="K292" s="38"/>
      <c r="L292" s="44"/>
      <c r="M292" s="44"/>
      <c r="N292" s="44"/>
      <c r="O292" s="44"/>
      <c r="P292" s="38"/>
      <c r="Q292" s="38"/>
      <c r="R292" s="38"/>
      <c r="S292" s="38"/>
      <c r="T292" s="38"/>
      <c r="U292" s="38"/>
      <c r="V292" s="45"/>
      <c r="W292" s="45"/>
      <c r="X292" s="45"/>
      <c r="Y292" s="45"/>
      <c r="Z292" s="45"/>
      <c r="AA292" s="45"/>
      <c r="AB292" s="45"/>
      <c r="AC292" s="45"/>
      <c r="AD292" s="45"/>
      <c r="AE292" s="45"/>
      <c r="AF292" s="45"/>
      <c r="AG292" s="45"/>
      <c r="AH292" s="45"/>
      <c r="AI292" s="45"/>
      <c r="AJ292" s="45"/>
      <c r="AK292" s="45"/>
      <c r="AL292" s="45"/>
      <c r="AM292" s="45"/>
      <c r="AN292" s="45"/>
      <c r="AO292" s="45"/>
      <c r="AP292" s="45"/>
      <c r="AQ292" s="45"/>
      <c r="AR292" s="45"/>
      <c r="AS292" s="45"/>
      <c r="AT292" s="45"/>
      <c r="AU292" s="45"/>
      <c r="AV292" s="45"/>
      <c r="AW292" s="45"/>
      <c r="AX292" s="46"/>
    </row>
    <row r="293" spans="1:113" ht="12" customHeight="1">
      <c r="A293" s="39"/>
      <c r="B293" s="114" t="s">
        <v>96</v>
      </c>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c r="AG293" s="115"/>
      <c r="AH293" s="115"/>
      <c r="AI293" s="115"/>
      <c r="AJ293" s="115"/>
      <c r="AK293" s="115"/>
      <c r="AL293" s="115"/>
      <c r="AM293" s="115"/>
      <c r="AN293" s="115"/>
      <c r="AO293" s="115"/>
      <c r="AP293" s="115"/>
      <c r="AQ293" s="115"/>
      <c r="AR293" s="115"/>
      <c r="AS293" s="115"/>
      <c r="AT293" s="115"/>
      <c r="AU293" s="115"/>
      <c r="AV293" s="115"/>
      <c r="AW293" s="115"/>
      <c r="AX293" s="116"/>
    </row>
    <row r="294" spans="1:113" ht="12" customHeight="1">
      <c r="A294" s="39"/>
      <c r="B294" s="114"/>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c r="AG294" s="115"/>
      <c r="AH294" s="115"/>
      <c r="AI294" s="115"/>
      <c r="AJ294" s="115"/>
      <c r="AK294" s="115"/>
      <c r="AL294" s="115"/>
      <c r="AM294" s="115"/>
      <c r="AN294" s="115"/>
      <c r="AO294" s="115"/>
      <c r="AP294" s="115"/>
      <c r="AQ294" s="115"/>
      <c r="AR294" s="115"/>
      <c r="AS294" s="115"/>
      <c r="AT294" s="115"/>
      <c r="AU294" s="115"/>
      <c r="AV294" s="115"/>
      <c r="AW294" s="115"/>
      <c r="AX294" s="116"/>
      <c r="BC294" s="47"/>
    </row>
    <row r="295" spans="1:113" ht="12" customHeight="1">
      <c r="A295" s="39"/>
      <c r="B295" s="114"/>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c r="AG295" s="115"/>
      <c r="AH295" s="115"/>
      <c r="AI295" s="115"/>
      <c r="AJ295" s="115"/>
      <c r="AK295" s="115"/>
      <c r="AL295" s="115"/>
      <c r="AM295" s="115"/>
      <c r="AN295" s="115"/>
      <c r="AO295" s="115"/>
      <c r="AP295" s="115"/>
      <c r="AQ295" s="115"/>
      <c r="AR295" s="115"/>
      <c r="AS295" s="115"/>
      <c r="AT295" s="115"/>
      <c r="AU295" s="115"/>
      <c r="AV295" s="115"/>
      <c r="AW295" s="115"/>
      <c r="AX295" s="116"/>
    </row>
    <row r="296" spans="1:113" ht="12" customHeight="1">
      <c r="A296" s="39"/>
      <c r="B296" s="114"/>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c r="AG296" s="115"/>
      <c r="AH296" s="115"/>
      <c r="AI296" s="115"/>
      <c r="AJ296" s="115"/>
      <c r="AK296" s="115"/>
      <c r="AL296" s="115"/>
      <c r="AM296" s="115"/>
      <c r="AN296" s="115"/>
      <c r="AO296" s="115"/>
      <c r="AP296" s="115"/>
      <c r="AQ296" s="115"/>
      <c r="AR296" s="115"/>
      <c r="AS296" s="115"/>
      <c r="AT296" s="115"/>
      <c r="AU296" s="115"/>
      <c r="AV296" s="115"/>
      <c r="AW296" s="115"/>
      <c r="AX296" s="116"/>
    </row>
    <row r="297" spans="1:113" ht="12" customHeight="1">
      <c r="A297" s="39"/>
      <c r="B297" s="114"/>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c r="AG297" s="115"/>
      <c r="AH297" s="115"/>
      <c r="AI297" s="115"/>
      <c r="AJ297" s="115"/>
      <c r="AK297" s="115"/>
      <c r="AL297" s="115"/>
      <c r="AM297" s="115"/>
      <c r="AN297" s="115"/>
      <c r="AO297" s="115"/>
      <c r="AP297" s="115"/>
      <c r="AQ297" s="115"/>
      <c r="AR297" s="115"/>
      <c r="AS297" s="115"/>
      <c r="AT297" s="115"/>
      <c r="AU297" s="115"/>
      <c r="AV297" s="115"/>
      <c r="AW297" s="115"/>
      <c r="AX297" s="116"/>
    </row>
    <row r="298" spans="1:113" ht="15" thickBot="1">
      <c r="A298" s="48"/>
      <c r="B298" s="49"/>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c r="AA298" s="50"/>
      <c r="AB298" s="50"/>
      <c r="AC298" s="50"/>
      <c r="AD298" s="50"/>
      <c r="AE298" s="50"/>
      <c r="AF298" s="50"/>
      <c r="AG298" s="50"/>
      <c r="AH298" s="50"/>
      <c r="AI298" s="50"/>
      <c r="AJ298" s="50"/>
      <c r="AK298" s="50"/>
      <c r="AL298" s="50"/>
      <c r="AM298" s="50"/>
      <c r="AN298" s="50"/>
      <c r="AO298" s="50"/>
      <c r="AP298" s="50"/>
      <c r="AQ298" s="50"/>
      <c r="AR298" s="50"/>
      <c r="AS298" s="50"/>
      <c r="AT298" s="50"/>
      <c r="AU298" s="50"/>
      <c r="AV298" s="50"/>
      <c r="AW298" s="50"/>
      <c r="AX298" s="51"/>
    </row>
    <row r="299" spans="1:113">
      <c r="B299" s="52"/>
    </row>
    <row r="300" spans="1:113" ht="15" thickBot="1">
      <c r="A300" s="42"/>
      <c r="B300" s="41" t="s">
        <v>47</v>
      </c>
      <c r="C300" s="39"/>
      <c r="D300" s="39"/>
      <c r="E300" s="39"/>
      <c r="F300" s="39"/>
      <c r="G300" s="39"/>
      <c r="H300" s="39"/>
      <c r="I300" s="39"/>
      <c r="J300" s="39"/>
      <c r="K300" s="39"/>
      <c r="L300" s="40"/>
      <c r="M300" s="40"/>
      <c r="N300" s="40"/>
      <c r="O300" s="40"/>
      <c r="P300" s="39"/>
      <c r="Q300" s="39"/>
      <c r="R300" s="39"/>
      <c r="S300" s="39"/>
      <c r="T300" s="39"/>
      <c r="U300" s="39"/>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c r="AT300" s="41"/>
      <c r="AU300" s="41"/>
      <c r="AV300" s="41"/>
      <c r="AW300" s="41"/>
      <c r="AX300" s="41"/>
      <c r="DI300" s="37"/>
    </row>
    <row r="301" spans="1:113" ht="14.25">
      <c r="A301" s="39"/>
      <c r="B301" s="43"/>
      <c r="C301" s="38"/>
      <c r="D301" s="38"/>
      <c r="E301" s="38"/>
      <c r="F301" s="38"/>
      <c r="G301" s="38"/>
      <c r="H301" s="38"/>
      <c r="I301" s="38"/>
      <c r="J301" s="38"/>
      <c r="K301" s="38"/>
      <c r="L301" s="44"/>
      <c r="M301" s="44"/>
      <c r="N301" s="44"/>
      <c r="O301" s="44"/>
      <c r="P301" s="38"/>
      <c r="Q301" s="38"/>
      <c r="R301" s="38"/>
      <c r="S301" s="38"/>
      <c r="T301" s="38"/>
      <c r="U301" s="38"/>
      <c r="V301" s="45"/>
      <c r="W301" s="45"/>
      <c r="X301" s="45"/>
      <c r="Y301" s="45"/>
      <c r="Z301" s="45"/>
      <c r="AA301" s="45"/>
      <c r="AB301" s="45"/>
      <c r="AC301" s="45"/>
      <c r="AD301" s="45"/>
      <c r="AE301" s="45"/>
      <c r="AF301" s="45"/>
      <c r="AG301" s="45"/>
      <c r="AH301" s="45"/>
      <c r="AI301" s="45"/>
      <c r="AJ301" s="45"/>
      <c r="AK301" s="45"/>
      <c r="AL301" s="45"/>
      <c r="AM301" s="45"/>
      <c r="AN301" s="45"/>
      <c r="AO301" s="45"/>
      <c r="AP301" s="45"/>
      <c r="AQ301" s="45"/>
      <c r="AR301" s="45"/>
      <c r="AS301" s="45"/>
      <c r="AT301" s="45"/>
      <c r="AU301" s="45"/>
      <c r="AV301" s="45"/>
      <c r="AW301" s="45"/>
      <c r="AX301" s="46"/>
    </row>
    <row r="302" spans="1:113" ht="12" customHeight="1">
      <c r="A302" s="39"/>
      <c r="B302" s="114" t="s">
        <v>97</v>
      </c>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c r="AG302" s="115"/>
      <c r="AH302" s="115"/>
      <c r="AI302" s="115"/>
      <c r="AJ302" s="115"/>
      <c r="AK302" s="115"/>
      <c r="AL302" s="115"/>
      <c r="AM302" s="115"/>
      <c r="AN302" s="115"/>
      <c r="AO302" s="115"/>
      <c r="AP302" s="115"/>
      <c r="AQ302" s="115"/>
      <c r="AR302" s="115"/>
      <c r="AS302" s="115"/>
      <c r="AT302" s="115"/>
      <c r="AU302" s="115"/>
      <c r="AV302" s="115"/>
      <c r="AW302" s="115"/>
      <c r="AX302" s="116"/>
    </row>
    <row r="303" spans="1:113" ht="12" customHeight="1">
      <c r="A303" s="39"/>
      <c r="B303" s="114"/>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c r="AG303" s="115"/>
      <c r="AH303" s="115"/>
      <c r="AI303" s="115"/>
      <c r="AJ303" s="115"/>
      <c r="AK303" s="115"/>
      <c r="AL303" s="115"/>
      <c r="AM303" s="115"/>
      <c r="AN303" s="115"/>
      <c r="AO303" s="115"/>
      <c r="AP303" s="115"/>
      <c r="AQ303" s="115"/>
      <c r="AR303" s="115"/>
      <c r="AS303" s="115"/>
      <c r="AT303" s="115"/>
      <c r="AU303" s="115"/>
      <c r="AV303" s="115"/>
      <c r="AW303" s="115"/>
      <c r="AX303" s="116"/>
      <c r="BC303" s="47"/>
    </row>
    <row r="304" spans="1:113" ht="12" customHeight="1">
      <c r="A304" s="39"/>
      <c r="B304" s="114"/>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c r="AG304" s="115"/>
      <c r="AH304" s="115"/>
      <c r="AI304" s="115"/>
      <c r="AJ304" s="115"/>
      <c r="AK304" s="115"/>
      <c r="AL304" s="115"/>
      <c r="AM304" s="115"/>
      <c r="AN304" s="115"/>
      <c r="AO304" s="115"/>
      <c r="AP304" s="115"/>
      <c r="AQ304" s="115"/>
      <c r="AR304" s="115"/>
      <c r="AS304" s="115"/>
      <c r="AT304" s="115"/>
      <c r="AU304" s="115"/>
      <c r="AV304" s="115"/>
      <c r="AW304" s="115"/>
      <c r="AX304" s="116"/>
    </row>
    <row r="305" spans="1:251" ht="12" customHeight="1">
      <c r="A305" s="39"/>
      <c r="B305" s="114"/>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c r="AG305" s="115"/>
      <c r="AH305" s="115"/>
      <c r="AI305" s="115"/>
      <c r="AJ305" s="115"/>
      <c r="AK305" s="115"/>
      <c r="AL305" s="115"/>
      <c r="AM305" s="115"/>
      <c r="AN305" s="115"/>
      <c r="AO305" s="115"/>
      <c r="AP305" s="115"/>
      <c r="AQ305" s="115"/>
      <c r="AR305" s="115"/>
      <c r="AS305" s="115"/>
      <c r="AT305" s="115"/>
      <c r="AU305" s="115"/>
      <c r="AV305" s="115"/>
      <c r="AW305" s="115"/>
      <c r="AX305" s="116"/>
    </row>
    <row r="306" spans="1:251" ht="12" customHeight="1">
      <c r="A306" s="39"/>
      <c r="B306" s="114"/>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c r="AG306" s="115"/>
      <c r="AH306" s="115"/>
      <c r="AI306" s="115"/>
      <c r="AJ306" s="115"/>
      <c r="AK306" s="115"/>
      <c r="AL306" s="115"/>
      <c r="AM306" s="115"/>
      <c r="AN306" s="115"/>
      <c r="AO306" s="115"/>
      <c r="AP306" s="115"/>
      <c r="AQ306" s="115"/>
      <c r="AR306" s="115"/>
      <c r="AS306" s="115"/>
      <c r="AT306" s="115"/>
      <c r="AU306" s="115"/>
      <c r="AV306" s="115"/>
      <c r="AW306" s="115"/>
      <c r="AX306" s="116"/>
    </row>
    <row r="307" spans="1:251" ht="15" thickBot="1">
      <c r="A307" s="48"/>
      <c r="B307" s="49"/>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c r="AA307" s="50"/>
      <c r="AB307" s="50"/>
      <c r="AC307" s="50"/>
      <c r="AD307" s="50"/>
      <c r="AE307" s="50"/>
      <c r="AF307" s="50"/>
      <c r="AG307" s="50"/>
      <c r="AH307" s="50"/>
      <c r="AI307" s="50"/>
      <c r="AJ307" s="50"/>
      <c r="AK307" s="50"/>
      <c r="AL307" s="50"/>
      <c r="AM307" s="50"/>
      <c r="AN307" s="50"/>
      <c r="AO307" s="50"/>
      <c r="AP307" s="50"/>
      <c r="AQ307" s="50"/>
      <c r="AR307" s="50"/>
      <c r="AS307" s="50"/>
      <c r="AT307" s="50"/>
      <c r="AU307" s="50"/>
      <c r="AV307" s="50"/>
      <c r="AW307" s="50"/>
      <c r="AX307" s="51"/>
    </row>
    <row r="308" spans="1:251">
      <c r="B308" s="52"/>
    </row>
    <row r="309" spans="1:251" ht="14.25">
      <c r="B309" s="41" t="s">
        <v>49</v>
      </c>
      <c r="C309" s="39"/>
      <c r="D309" s="39"/>
      <c r="E309" s="39"/>
      <c r="F309" s="39"/>
      <c r="G309" s="39"/>
      <c r="H309" s="39"/>
      <c r="I309" s="39"/>
      <c r="J309" s="39"/>
      <c r="K309" s="39"/>
      <c r="L309" s="40"/>
      <c r="M309" s="40"/>
      <c r="N309" s="40"/>
      <c r="O309" s="40"/>
      <c r="P309" s="39"/>
      <c r="Q309" s="39"/>
      <c r="R309" s="39"/>
      <c r="S309" s="39"/>
      <c r="T309" s="39"/>
      <c r="U309" s="39"/>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c r="AT309" s="41"/>
      <c r="AU309" s="41"/>
      <c r="AV309" s="41"/>
      <c r="AW309" s="41"/>
      <c r="AX309" s="41"/>
    </row>
    <row r="310" spans="1:251" ht="15" thickBot="1">
      <c r="B310" s="39"/>
      <c r="C310" s="39"/>
      <c r="D310" s="39"/>
      <c r="E310" s="39"/>
      <c r="F310" s="39"/>
      <c r="G310" s="39"/>
      <c r="H310" s="39"/>
      <c r="I310" s="39"/>
      <c r="J310" s="39"/>
      <c r="K310" s="39"/>
      <c r="L310" s="40"/>
      <c r="M310" s="40"/>
      <c r="N310" s="40"/>
      <c r="O310" s="40"/>
      <c r="P310" s="39"/>
      <c r="Q310" s="39"/>
      <c r="R310" s="39"/>
      <c r="S310" s="39"/>
      <c r="T310" s="39"/>
      <c r="U310" s="39"/>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c r="AT310" s="41"/>
      <c r="AU310" s="41"/>
      <c r="AV310" s="41"/>
      <c r="AW310" s="41"/>
      <c r="AX310" s="53" t="s">
        <v>50</v>
      </c>
    </row>
    <row r="311" spans="1:251" s="47" customFormat="1" ht="13.5" customHeight="1">
      <c r="A311" s="39"/>
      <c r="B311" s="117" t="s">
        <v>51</v>
      </c>
      <c r="C311" s="118"/>
      <c r="D311" s="118"/>
      <c r="E311" s="118"/>
      <c r="F311" s="118"/>
      <c r="G311" s="118"/>
      <c r="H311" s="118"/>
      <c r="I311" s="118"/>
      <c r="J311" s="118"/>
      <c r="K311" s="118"/>
      <c r="L311" s="118"/>
      <c r="M311" s="118"/>
      <c r="N311" s="118"/>
      <c r="O311" s="118"/>
      <c r="P311" s="118"/>
      <c r="Q311" s="118"/>
      <c r="R311" s="118"/>
      <c r="S311" s="118"/>
      <c r="T311" s="118"/>
      <c r="U311" s="118"/>
      <c r="V311" s="118"/>
      <c r="W311" s="118"/>
      <c r="X311" s="118"/>
      <c r="Y311" s="118"/>
      <c r="Z311" s="119"/>
      <c r="AA311" s="123" t="s">
        <v>52</v>
      </c>
      <c r="AB311" s="118"/>
      <c r="AC311" s="118"/>
      <c r="AD311" s="118"/>
      <c r="AE311" s="118"/>
      <c r="AF311" s="118"/>
      <c r="AG311" s="118"/>
      <c r="AH311" s="118"/>
      <c r="AI311" s="119"/>
      <c r="AJ311" s="123" t="s">
        <v>53</v>
      </c>
      <c r="AK311" s="118"/>
      <c r="AL311" s="118"/>
      <c r="AM311" s="118"/>
      <c r="AN311" s="118"/>
      <c r="AO311" s="118"/>
      <c r="AP311" s="118"/>
      <c r="AQ311" s="118"/>
      <c r="AR311" s="119"/>
      <c r="AS311" s="123" t="s">
        <v>54</v>
      </c>
      <c r="AT311" s="118"/>
      <c r="AU311" s="118"/>
      <c r="AV311" s="118"/>
      <c r="AW311" s="118"/>
      <c r="AX311" s="125"/>
      <c r="AY311" s="33"/>
      <c r="AZ311" s="33"/>
      <c r="BA311" s="33"/>
      <c r="BB311" s="33"/>
      <c r="BC311" s="33"/>
      <c r="BD311" s="33"/>
      <c r="BE311" s="33"/>
      <c r="BF311" s="33"/>
      <c r="BG311" s="33"/>
      <c r="BH311" s="33"/>
      <c r="BI311" s="33"/>
      <c r="BJ311" s="33"/>
      <c r="BK311" s="33"/>
      <c r="BL311" s="33"/>
      <c r="BM311" s="33"/>
      <c r="BN311" s="33"/>
      <c r="BO311" s="33"/>
      <c r="BP311" s="33"/>
      <c r="BQ311" s="33"/>
      <c r="BR311" s="33"/>
      <c r="BS311" s="33"/>
      <c r="BT311" s="33"/>
      <c r="BU311" s="33"/>
      <c r="BV311" s="33"/>
      <c r="BW311" s="33"/>
      <c r="BX311" s="33"/>
      <c r="BY311" s="33"/>
      <c r="BZ311" s="33"/>
      <c r="CA311" s="33"/>
      <c r="CB311" s="33"/>
      <c r="CC311" s="33"/>
      <c r="CD311" s="33"/>
      <c r="CE311" s="33"/>
      <c r="CF311" s="33"/>
      <c r="CG311" s="33"/>
      <c r="CH311" s="33"/>
      <c r="CI311" s="33"/>
      <c r="CJ311" s="33"/>
      <c r="CK311" s="33"/>
      <c r="CL311" s="33"/>
      <c r="CM311" s="33"/>
      <c r="CN311" s="33"/>
      <c r="CO311" s="33"/>
      <c r="CP311" s="33"/>
      <c r="CQ311" s="33"/>
      <c r="CR311" s="33"/>
      <c r="CS311" s="33"/>
      <c r="CT311" s="33"/>
      <c r="CU311" s="33"/>
      <c r="CV311" s="33"/>
      <c r="CW311" s="33"/>
      <c r="CX311" s="33"/>
      <c r="CY311" s="33"/>
      <c r="CZ311" s="33"/>
      <c r="DA311" s="33"/>
      <c r="DB311" s="33"/>
      <c r="DC311" s="33"/>
      <c r="DD311" s="33"/>
      <c r="DE311" s="33"/>
      <c r="DF311" s="33"/>
      <c r="DG311" s="33"/>
      <c r="DH311" s="33"/>
      <c r="DI311" s="33"/>
      <c r="DJ311" s="33"/>
      <c r="DK311" s="33"/>
      <c r="DL311" s="33"/>
      <c r="DM311" s="33"/>
      <c r="DN311" s="33"/>
      <c r="DO311" s="33"/>
      <c r="DP311" s="33"/>
      <c r="DQ311" s="33"/>
      <c r="DR311" s="33"/>
      <c r="DS311" s="33"/>
      <c r="DT311" s="33"/>
      <c r="DU311" s="33"/>
      <c r="DV311" s="33"/>
      <c r="DW311" s="33"/>
      <c r="DX311" s="33"/>
      <c r="DY311" s="33"/>
      <c r="DZ311" s="33"/>
      <c r="EA311" s="33"/>
      <c r="EB311" s="33"/>
      <c r="EC311" s="33"/>
      <c r="ED311" s="33"/>
      <c r="EE311" s="33"/>
      <c r="EF311" s="33"/>
      <c r="EG311" s="33"/>
      <c r="EH311" s="33"/>
      <c r="EI311" s="33"/>
      <c r="EJ311" s="33"/>
      <c r="EK311" s="33"/>
      <c r="EL311" s="33"/>
      <c r="EM311" s="33"/>
      <c r="EN311" s="33"/>
      <c r="EO311" s="33"/>
      <c r="EP311" s="33"/>
      <c r="EQ311" s="33"/>
      <c r="ER311" s="33"/>
      <c r="ES311" s="33"/>
      <c r="ET311" s="33"/>
      <c r="EU311" s="33"/>
      <c r="EV311" s="33"/>
      <c r="EW311" s="33"/>
      <c r="EX311" s="33"/>
      <c r="EY311" s="33"/>
      <c r="EZ311" s="33"/>
      <c r="FA311" s="33"/>
      <c r="FB311" s="33"/>
      <c r="FC311" s="33"/>
      <c r="FD311" s="33"/>
      <c r="FE311" s="33"/>
      <c r="FF311" s="33"/>
      <c r="FG311" s="33"/>
      <c r="FH311" s="33"/>
      <c r="FI311" s="33"/>
      <c r="FJ311" s="33"/>
      <c r="FK311" s="33"/>
      <c r="FL311" s="33"/>
      <c r="FM311" s="33"/>
      <c r="FN311" s="33"/>
      <c r="FO311" s="33"/>
      <c r="FP311" s="33"/>
      <c r="FQ311" s="33"/>
      <c r="FR311" s="33"/>
      <c r="FS311" s="33"/>
      <c r="FT311" s="33"/>
      <c r="FU311" s="33"/>
      <c r="FV311" s="33"/>
      <c r="FW311" s="33"/>
      <c r="FX311" s="33"/>
      <c r="FY311" s="33"/>
      <c r="FZ311" s="33"/>
      <c r="GA311" s="33"/>
      <c r="GB311" s="33"/>
      <c r="GC311" s="33"/>
      <c r="GD311" s="33"/>
      <c r="GE311" s="33"/>
      <c r="GF311" s="33"/>
      <c r="GG311" s="33"/>
      <c r="GH311" s="33"/>
      <c r="GI311" s="33"/>
      <c r="GJ311" s="33"/>
      <c r="GK311" s="33"/>
      <c r="GL311" s="33"/>
      <c r="GM311" s="33"/>
      <c r="GN311" s="33"/>
      <c r="GO311" s="33"/>
      <c r="GP311" s="33"/>
      <c r="GQ311" s="33"/>
      <c r="GR311" s="33"/>
      <c r="GS311" s="33"/>
      <c r="GT311" s="33"/>
      <c r="GU311" s="33"/>
      <c r="GV311" s="33"/>
      <c r="GW311" s="33"/>
      <c r="GX311" s="33"/>
      <c r="GY311" s="33"/>
      <c r="GZ311" s="33"/>
      <c r="HA311" s="33"/>
      <c r="HB311" s="33"/>
      <c r="HC311" s="33"/>
      <c r="HD311" s="33"/>
      <c r="HE311" s="33"/>
      <c r="HF311" s="33"/>
      <c r="HG311" s="33"/>
      <c r="HH311" s="33"/>
      <c r="HI311" s="33"/>
      <c r="HJ311" s="33"/>
      <c r="HK311" s="33"/>
      <c r="HL311" s="33"/>
      <c r="HM311" s="33"/>
      <c r="HN311" s="33"/>
      <c r="HO311" s="33"/>
      <c r="HP311" s="33"/>
      <c r="HQ311" s="33"/>
      <c r="HR311" s="33"/>
      <c r="HS311" s="33"/>
      <c r="HT311" s="33"/>
      <c r="HU311" s="33"/>
      <c r="HV311" s="33"/>
      <c r="HW311" s="33"/>
      <c r="HX311" s="33"/>
      <c r="HY311" s="33"/>
      <c r="HZ311" s="33"/>
      <c r="IA311" s="33"/>
      <c r="IB311" s="33"/>
      <c r="IC311" s="33"/>
      <c r="ID311" s="33"/>
      <c r="IE311" s="33"/>
      <c r="IF311" s="33"/>
      <c r="IG311" s="33"/>
      <c r="IH311" s="33"/>
      <c r="II311" s="33"/>
      <c r="IJ311" s="33"/>
      <c r="IK311" s="33"/>
      <c r="IL311" s="33"/>
      <c r="IM311" s="33"/>
      <c r="IN311" s="33"/>
      <c r="IO311" s="33"/>
      <c r="IP311" s="33"/>
      <c r="IQ311" s="33"/>
    </row>
    <row r="312" spans="1:251" s="47" customFormat="1" ht="13.5">
      <c r="A312" s="39"/>
      <c r="B312" s="120"/>
      <c r="C312" s="121"/>
      <c r="D312" s="121"/>
      <c r="E312" s="121"/>
      <c r="F312" s="121"/>
      <c r="G312" s="121"/>
      <c r="H312" s="121"/>
      <c r="I312" s="121"/>
      <c r="J312" s="121"/>
      <c r="K312" s="121"/>
      <c r="L312" s="121"/>
      <c r="M312" s="121"/>
      <c r="N312" s="121"/>
      <c r="O312" s="121"/>
      <c r="P312" s="121"/>
      <c r="Q312" s="121"/>
      <c r="R312" s="121"/>
      <c r="S312" s="121"/>
      <c r="T312" s="121"/>
      <c r="U312" s="121"/>
      <c r="V312" s="121"/>
      <c r="W312" s="121"/>
      <c r="X312" s="121"/>
      <c r="Y312" s="121"/>
      <c r="Z312" s="122"/>
      <c r="AA312" s="124"/>
      <c r="AB312" s="121"/>
      <c r="AC312" s="121"/>
      <c r="AD312" s="121"/>
      <c r="AE312" s="121"/>
      <c r="AF312" s="121"/>
      <c r="AG312" s="121"/>
      <c r="AH312" s="121"/>
      <c r="AI312" s="122"/>
      <c r="AJ312" s="124"/>
      <c r="AK312" s="121"/>
      <c r="AL312" s="121"/>
      <c r="AM312" s="121"/>
      <c r="AN312" s="121"/>
      <c r="AO312" s="121"/>
      <c r="AP312" s="121"/>
      <c r="AQ312" s="121"/>
      <c r="AR312" s="122"/>
      <c r="AS312" s="124"/>
      <c r="AT312" s="121"/>
      <c r="AU312" s="121"/>
      <c r="AV312" s="121"/>
      <c r="AW312" s="121"/>
      <c r="AX312" s="126"/>
      <c r="AY312" s="33"/>
      <c r="AZ312" s="33"/>
      <c r="BA312" s="33"/>
      <c r="BB312" s="54"/>
      <c r="BC312" s="55"/>
      <c r="BE312" s="33"/>
      <c r="BF312" s="33"/>
      <c r="BG312" s="33"/>
      <c r="BH312" s="33"/>
      <c r="BI312" s="33"/>
      <c r="BJ312" s="33"/>
      <c r="BK312" s="33"/>
      <c r="BL312" s="33"/>
      <c r="BM312" s="33"/>
      <c r="BN312" s="33"/>
      <c r="BO312" s="33"/>
      <c r="BP312" s="33"/>
      <c r="BQ312" s="33"/>
      <c r="BR312" s="33"/>
      <c r="BS312" s="33"/>
      <c r="BT312" s="33"/>
      <c r="BU312" s="33"/>
      <c r="BV312" s="33"/>
      <c r="BW312" s="33"/>
      <c r="BX312" s="33"/>
      <c r="BY312" s="33"/>
      <c r="BZ312" s="33"/>
      <c r="CA312" s="33"/>
      <c r="CB312" s="33"/>
      <c r="CC312" s="33"/>
      <c r="CD312" s="33"/>
      <c r="CE312" s="33"/>
      <c r="CF312" s="33"/>
      <c r="CG312" s="33"/>
      <c r="CH312" s="33"/>
      <c r="CI312" s="33"/>
      <c r="CJ312" s="33"/>
      <c r="CK312" s="33"/>
      <c r="CL312" s="33"/>
      <c r="CM312" s="33"/>
      <c r="CN312" s="33"/>
      <c r="CO312" s="33"/>
      <c r="CP312" s="33"/>
      <c r="CQ312" s="33"/>
      <c r="CR312" s="33"/>
      <c r="CS312" s="33"/>
      <c r="CT312" s="33"/>
      <c r="CU312" s="33"/>
      <c r="CV312" s="33"/>
      <c r="CW312" s="33"/>
      <c r="CX312" s="33"/>
      <c r="CY312" s="33"/>
      <c r="CZ312" s="33"/>
      <c r="DA312" s="33"/>
      <c r="DB312" s="33"/>
      <c r="DC312" s="33"/>
      <c r="DD312" s="33"/>
      <c r="DE312" s="33"/>
      <c r="DF312" s="33"/>
      <c r="DG312" s="33"/>
      <c r="DH312" s="33"/>
      <c r="DI312" s="33"/>
      <c r="DJ312" s="33"/>
      <c r="DK312" s="33"/>
      <c r="DL312" s="33"/>
      <c r="DM312" s="33"/>
      <c r="DN312" s="33"/>
      <c r="DO312" s="33"/>
      <c r="DP312" s="33"/>
      <c r="DQ312" s="33"/>
      <c r="DR312" s="33"/>
      <c r="DS312" s="33"/>
      <c r="DT312" s="33"/>
      <c r="DU312" s="33"/>
      <c r="DV312" s="33"/>
      <c r="DW312" s="33"/>
      <c r="DX312" s="33"/>
      <c r="DY312" s="33"/>
      <c r="DZ312" s="33"/>
      <c r="EA312" s="33"/>
      <c r="EB312" s="33"/>
      <c r="EC312" s="33"/>
      <c r="ED312" s="33"/>
      <c r="EE312" s="33"/>
      <c r="EF312" s="33"/>
      <c r="EG312" s="33"/>
      <c r="EH312" s="33"/>
      <c r="EI312" s="33"/>
      <c r="EJ312" s="33"/>
      <c r="EK312" s="33"/>
      <c r="EL312" s="33"/>
      <c r="EM312" s="33"/>
      <c r="EN312" s="33"/>
      <c r="EO312" s="33"/>
      <c r="EP312" s="33"/>
      <c r="EQ312" s="33"/>
      <c r="ER312" s="33"/>
      <c r="ES312" s="33"/>
      <c r="ET312" s="33"/>
      <c r="EU312" s="33"/>
      <c r="EV312" s="33"/>
      <c r="EW312" s="33"/>
      <c r="EX312" s="33"/>
      <c r="EY312" s="33"/>
      <c r="EZ312" s="33"/>
      <c r="FA312" s="33"/>
      <c r="FB312" s="33"/>
      <c r="FC312" s="33"/>
      <c r="FD312" s="33"/>
      <c r="FE312" s="33"/>
      <c r="FF312" s="33"/>
      <c r="FG312" s="33"/>
      <c r="FH312" s="33"/>
      <c r="FI312" s="33"/>
      <c r="FJ312" s="33"/>
      <c r="FK312" s="33"/>
      <c r="FL312" s="33"/>
      <c r="FM312" s="33"/>
      <c r="FN312" s="33"/>
      <c r="FO312" s="33"/>
      <c r="FP312" s="33"/>
      <c r="FQ312" s="33"/>
      <c r="FR312" s="33"/>
      <c r="FS312" s="33"/>
      <c r="FT312" s="33"/>
      <c r="FU312" s="33"/>
      <c r="FV312" s="33"/>
      <c r="FW312" s="33"/>
      <c r="FX312" s="33"/>
      <c r="FY312" s="33"/>
      <c r="FZ312" s="33"/>
      <c r="GA312" s="33"/>
      <c r="GB312" s="33"/>
      <c r="GC312" s="33"/>
      <c r="GD312" s="33"/>
      <c r="GE312" s="33"/>
      <c r="GF312" s="33"/>
      <c r="GG312" s="33"/>
      <c r="GH312" s="33"/>
      <c r="GI312" s="33"/>
      <c r="GJ312" s="33"/>
      <c r="GK312" s="33"/>
      <c r="GL312" s="33"/>
      <c r="GM312" s="33"/>
      <c r="GN312" s="33"/>
      <c r="GO312" s="33"/>
      <c r="GP312" s="33"/>
      <c r="GQ312" s="33"/>
      <c r="GR312" s="33"/>
      <c r="GS312" s="33"/>
      <c r="GT312" s="33"/>
      <c r="GU312" s="33"/>
      <c r="GV312" s="33"/>
      <c r="GW312" s="33"/>
      <c r="GX312" s="33"/>
      <c r="GY312" s="33"/>
      <c r="GZ312" s="33"/>
      <c r="HA312" s="33"/>
      <c r="HB312" s="33"/>
      <c r="HC312" s="33"/>
      <c r="HD312" s="33"/>
      <c r="HE312" s="33"/>
      <c r="HF312" s="33"/>
      <c r="HG312" s="33"/>
      <c r="HH312" s="33"/>
      <c r="HI312" s="33"/>
      <c r="HJ312" s="33"/>
      <c r="HK312" s="33"/>
      <c r="HL312" s="33"/>
      <c r="HM312" s="33"/>
      <c r="HN312" s="33"/>
      <c r="HO312" s="33"/>
      <c r="HP312" s="33"/>
      <c r="HQ312" s="33"/>
      <c r="HR312" s="33"/>
      <c r="HS312" s="33"/>
      <c r="HT312" s="33"/>
      <c r="HU312" s="33"/>
      <c r="HV312" s="33"/>
      <c r="HW312" s="33"/>
      <c r="HX312" s="33"/>
      <c r="HY312" s="33"/>
      <c r="HZ312" s="33"/>
      <c r="IA312" s="33"/>
      <c r="IB312" s="33"/>
      <c r="IC312" s="33"/>
      <c r="ID312" s="33"/>
      <c r="IE312" s="33"/>
      <c r="IF312" s="33"/>
      <c r="IG312" s="33"/>
      <c r="IH312" s="33"/>
      <c r="II312" s="33"/>
      <c r="IJ312" s="33"/>
      <c r="IK312" s="33"/>
      <c r="IL312" s="33"/>
      <c r="IM312" s="33"/>
      <c r="IN312" s="33"/>
      <c r="IO312" s="33"/>
      <c r="IP312" s="33"/>
      <c r="IQ312" s="33"/>
    </row>
    <row r="313" spans="1:251" s="47" customFormat="1" ht="18.75" customHeight="1">
      <c r="A313" s="39"/>
      <c r="B313" s="56"/>
      <c r="C313" s="89" t="s">
        <v>98</v>
      </c>
      <c r="D313" s="90"/>
      <c r="E313" s="90"/>
      <c r="F313" s="90"/>
      <c r="G313" s="90"/>
      <c r="H313" s="90"/>
      <c r="I313" s="90"/>
      <c r="J313" s="90"/>
      <c r="K313" s="90"/>
      <c r="L313" s="90"/>
      <c r="M313" s="90"/>
      <c r="N313" s="90"/>
      <c r="O313" s="90"/>
      <c r="P313" s="90"/>
      <c r="Q313" s="90"/>
      <c r="R313" s="90"/>
      <c r="S313" s="90"/>
      <c r="T313" s="90"/>
      <c r="U313" s="90"/>
      <c r="V313" s="90"/>
      <c r="W313" s="90"/>
      <c r="X313" s="90"/>
      <c r="Y313" s="90"/>
      <c r="Z313" s="91"/>
      <c r="AA313" s="92">
        <v>0</v>
      </c>
      <c r="AB313" s="93"/>
      <c r="AC313" s="93"/>
      <c r="AD313" s="93"/>
      <c r="AE313" s="93"/>
      <c r="AF313" s="93"/>
      <c r="AG313" s="93"/>
      <c r="AH313" s="93"/>
      <c r="AI313" s="94"/>
      <c r="AJ313" s="92">
        <v>51385</v>
      </c>
      <c r="AK313" s="93"/>
      <c r="AL313" s="93"/>
      <c r="AM313" s="93"/>
      <c r="AN313" s="93"/>
      <c r="AO313" s="93"/>
      <c r="AP313" s="93"/>
      <c r="AQ313" s="93"/>
      <c r="AR313" s="94"/>
      <c r="AS313" s="95"/>
      <c r="AT313" s="96"/>
      <c r="AU313" s="96"/>
      <c r="AV313" s="96"/>
      <c r="AW313" s="96"/>
      <c r="AX313" s="97"/>
      <c r="AY313" s="33"/>
      <c r="AZ313" s="33"/>
      <c r="BA313" s="33"/>
      <c r="BB313" s="33"/>
      <c r="BC313" s="33"/>
      <c r="BD313" s="33"/>
      <c r="BE313" s="33"/>
      <c r="BF313" s="33"/>
      <c r="BG313" s="33"/>
      <c r="BH313" s="33"/>
      <c r="BI313" s="33"/>
      <c r="BJ313" s="33"/>
      <c r="BK313" s="33"/>
      <c r="BL313" s="33"/>
      <c r="BM313" s="33"/>
      <c r="BN313" s="33"/>
      <c r="BO313" s="33"/>
      <c r="BP313" s="33"/>
      <c r="BQ313" s="33"/>
      <c r="BR313" s="33"/>
      <c r="BS313" s="33"/>
      <c r="BT313" s="33"/>
      <c r="BU313" s="33"/>
      <c r="BV313" s="33"/>
      <c r="BW313" s="33"/>
      <c r="BX313" s="33"/>
      <c r="BY313" s="33"/>
      <c r="BZ313" s="33"/>
      <c r="CA313" s="33"/>
      <c r="CB313" s="33"/>
      <c r="CC313" s="33"/>
      <c r="CD313" s="33"/>
      <c r="CE313" s="33"/>
      <c r="CF313" s="33"/>
      <c r="CG313" s="33"/>
      <c r="CH313" s="33"/>
      <c r="CI313" s="33"/>
      <c r="CJ313" s="33"/>
      <c r="CK313" s="33"/>
      <c r="CL313" s="33"/>
      <c r="CM313" s="33"/>
      <c r="CN313" s="33"/>
      <c r="CO313" s="33"/>
      <c r="CP313" s="33"/>
      <c r="CQ313" s="33"/>
      <c r="CR313" s="33"/>
      <c r="CS313" s="33"/>
      <c r="CT313" s="33"/>
      <c r="CU313" s="33"/>
      <c r="CV313" s="33"/>
      <c r="CW313" s="33"/>
      <c r="CX313" s="33"/>
      <c r="CY313" s="33"/>
      <c r="CZ313" s="33"/>
      <c r="DA313" s="33"/>
      <c r="DB313" s="33"/>
      <c r="DC313" s="33"/>
      <c r="DD313" s="33"/>
      <c r="DE313" s="33"/>
      <c r="DF313" s="33"/>
      <c r="DG313" s="33"/>
      <c r="DH313" s="33"/>
      <c r="DI313" s="33"/>
      <c r="DJ313" s="33"/>
      <c r="DK313" s="33"/>
      <c r="DL313" s="33"/>
      <c r="DM313" s="33"/>
      <c r="DN313" s="33"/>
      <c r="DO313" s="33"/>
      <c r="DP313" s="33"/>
      <c r="DQ313" s="33"/>
      <c r="DR313" s="33"/>
      <c r="DS313" s="33"/>
      <c r="DT313" s="33"/>
      <c r="DU313" s="33"/>
      <c r="DV313" s="33"/>
      <c r="DW313" s="33"/>
      <c r="DX313" s="33"/>
      <c r="DY313" s="33"/>
      <c r="DZ313" s="33"/>
      <c r="EA313" s="33"/>
      <c r="EB313" s="33"/>
      <c r="EC313" s="33"/>
      <c r="ED313" s="33"/>
      <c r="EE313" s="33"/>
      <c r="EF313" s="33"/>
      <c r="EG313" s="33"/>
      <c r="EH313" s="33"/>
      <c r="EI313" s="33"/>
      <c r="EJ313" s="33"/>
      <c r="EK313" s="33"/>
      <c r="EL313" s="33"/>
      <c r="EM313" s="33"/>
      <c r="EN313" s="33"/>
      <c r="EO313" s="33"/>
      <c r="EP313" s="33"/>
      <c r="EQ313" s="33"/>
      <c r="ER313" s="33"/>
      <c r="ES313" s="33"/>
      <c r="ET313" s="33"/>
      <c r="EU313" s="33"/>
      <c r="EV313" s="33"/>
      <c r="EW313" s="33"/>
      <c r="EX313" s="33"/>
      <c r="EY313" s="33"/>
      <c r="EZ313" s="33"/>
      <c r="FA313" s="33"/>
      <c r="FB313" s="33"/>
      <c r="FC313" s="33"/>
      <c r="FD313" s="33"/>
      <c r="FE313" s="33"/>
      <c r="FF313" s="33"/>
      <c r="FG313" s="33"/>
      <c r="FH313" s="33"/>
      <c r="FI313" s="33"/>
      <c r="FJ313" s="33"/>
      <c r="FK313" s="33"/>
      <c r="FL313" s="33"/>
      <c r="FM313" s="33"/>
      <c r="FN313" s="33"/>
      <c r="FO313" s="33"/>
      <c r="FP313" s="33"/>
      <c r="FQ313" s="33"/>
      <c r="FR313" s="33"/>
      <c r="FS313" s="33"/>
      <c r="FT313" s="33"/>
      <c r="FU313" s="33"/>
      <c r="FV313" s="33"/>
      <c r="FW313" s="33"/>
      <c r="FX313" s="33"/>
      <c r="FY313" s="33"/>
      <c r="FZ313" s="33"/>
      <c r="GA313" s="33"/>
      <c r="GB313" s="33"/>
      <c r="GC313" s="33"/>
      <c r="GD313" s="33"/>
      <c r="GE313" s="33"/>
      <c r="GF313" s="33"/>
      <c r="GG313" s="33"/>
      <c r="GH313" s="33"/>
      <c r="GI313" s="33"/>
      <c r="GJ313" s="33"/>
      <c r="GK313" s="33"/>
      <c r="GL313" s="33"/>
      <c r="GM313" s="33"/>
      <c r="GN313" s="33"/>
      <c r="GO313" s="33"/>
      <c r="GP313" s="33"/>
      <c r="GQ313" s="33"/>
      <c r="GR313" s="33"/>
      <c r="GS313" s="33"/>
      <c r="GT313" s="33"/>
      <c r="GU313" s="33"/>
      <c r="GV313" s="33"/>
      <c r="GW313" s="33"/>
      <c r="GX313" s="33"/>
      <c r="GY313" s="33"/>
      <c r="GZ313" s="33"/>
      <c r="HA313" s="33"/>
      <c r="HB313" s="33"/>
      <c r="HC313" s="33"/>
      <c r="HD313" s="33"/>
      <c r="HE313" s="33"/>
      <c r="HF313" s="33"/>
      <c r="HG313" s="33"/>
      <c r="HH313" s="33"/>
      <c r="HI313" s="33"/>
      <c r="HJ313" s="33"/>
      <c r="HK313" s="33"/>
      <c r="HL313" s="33"/>
      <c r="HM313" s="33"/>
      <c r="HN313" s="33"/>
      <c r="HO313" s="33"/>
      <c r="HP313" s="33"/>
      <c r="HQ313" s="33"/>
      <c r="HR313" s="33"/>
      <c r="HS313" s="33"/>
      <c r="HT313" s="33"/>
      <c r="HU313" s="33"/>
      <c r="HV313" s="33"/>
      <c r="HW313" s="33"/>
      <c r="HX313" s="33"/>
      <c r="HY313" s="33"/>
      <c r="HZ313" s="33"/>
      <c r="IA313" s="33"/>
      <c r="IB313" s="33"/>
      <c r="IC313" s="33"/>
      <c r="ID313" s="33"/>
      <c r="IE313" s="33"/>
      <c r="IF313" s="33"/>
      <c r="IG313" s="33"/>
      <c r="IH313" s="33"/>
      <c r="II313" s="33"/>
      <c r="IJ313" s="33"/>
      <c r="IK313" s="33"/>
      <c r="IL313" s="33"/>
      <c r="IM313" s="33"/>
      <c r="IN313" s="33"/>
      <c r="IO313" s="33"/>
      <c r="IP313" s="33"/>
      <c r="IQ313" s="33"/>
    </row>
    <row r="314" spans="1:251" s="47" customFormat="1" ht="18.75" customHeight="1">
      <c r="A314" s="39"/>
      <c r="B314" s="56"/>
      <c r="C314" s="89" t="s">
        <v>99</v>
      </c>
      <c r="D314" s="90"/>
      <c r="E314" s="90"/>
      <c r="F314" s="90"/>
      <c r="G314" s="90"/>
      <c r="H314" s="90"/>
      <c r="I314" s="90"/>
      <c r="J314" s="90"/>
      <c r="K314" s="90"/>
      <c r="L314" s="90"/>
      <c r="M314" s="90"/>
      <c r="N314" s="90"/>
      <c r="O314" s="90"/>
      <c r="P314" s="90"/>
      <c r="Q314" s="90"/>
      <c r="R314" s="90"/>
      <c r="S314" s="90"/>
      <c r="T314" s="90"/>
      <c r="U314" s="90"/>
      <c r="V314" s="90"/>
      <c r="W314" s="90"/>
      <c r="X314" s="90"/>
      <c r="Y314" s="90"/>
      <c r="Z314" s="91"/>
      <c r="AA314" s="92">
        <v>92781</v>
      </c>
      <c r="AB314" s="93"/>
      <c r="AC314" s="93"/>
      <c r="AD314" s="93"/>
      <c r="AE314" s="93"/>
      <c r="AF314" s="93"/>
      <c r="AG314" s="93"/>
      <c r="AH314" s="93"/>
      <c r="AI314" s="94"/>
      <c r="AJ314" s="92">
        <v>46099</v>
      </c>
      <c r="AK314" s="93"/>
      <c r="AL314" s="93"/>
      <c r="AM314" s="93"/>
      <c r="AN314" s="93"/>
      <c r="AO314" s="93"/>
      <c r="AP314" s="93"/>
      <c r="AQ314" s="93"/>
      <c r="AR314" s="94"/>
      <c r="AS314" s="95"/>
      <c r="AT314" s="96"/>
      <c r="AU314" s="96"/>
      <c r="AV314" s="96"/>
      <c r="AW314" s="96"/>
      <c r="AX314" s="97"/>
      <c r="AY314" s="33"/>
      <c r="AZ314" s="33"/>
      <c r="BA314" s="33"/>
      <c r="BB314" s="33"/>
      <c r="BC314" s="33"/>
      <c r="BD314" s="33"/>
      <c r="BE314" s="33"/>
      <c r="BF314" s="33"/>
      <c r="BG314" s="33"/>
      <c r="BH314" s="33"/>
      <c r="BI314" s="33"/>
      <c r="BJ314" s="33"/>
      <c r="BK314" s="33"/>
      <c r="BL314" s="33"/>
      <c r="BM314" s="33"/>
      <c r="BN314" s="33"/>
      <c r="BO314" s="33"/>
      <c r="BP314" s="33"/>
      <c r="BQ314" s="33"/>
      <c r="BR314" s="33"/>
      <c r="BS314" s="33"/>
      <c r="BT314" s="33"/>
      <c r="BU314" s="33"/>
      <c r="BV314" s="33"/>
      <c r="BW314" s="33"/>
      <c r="BX314" s="33"/>
      <c r="BY314" s="33"/>
      <c r="BZ314" s="33"/>
      <c r="CA314" s="33"/>
      <c r="CB314" s="33"/>
      <c r="CC314" s="33"/>
      <c r="CD314" s="33"/>
      <c r="CE314" s="33"/>
      <c r="CF314" s="33"/>
      <c r="CG314" s="33"/>
      <c r="CH314" s="33"/>
      <c r="CI314" s="33"/>
      <c r="CJ314" s="33"/>
      <c r="CK314" s="33"/>
      <c r="CL314" s="33"/>
      <c r="CM314" s="33"/>
      <c r="CN314" s="33"/>
      <c r="CO314" s="33"/>
      <c r="CP314" s="33"/>
      <c r="CQ314" s="33"/>
      <c r="CR314" s="33"/>
      <c r="CS314" s="33"/>
      <c r="CT314" s="33"/>
      <c r="CU314" s="33"/>
      <c r="CV314" s="33"/>
      <c r="CW314" s="33"/>
      <c r="CX314" s="33"/>
      <c r="CY314" s="33"/>
      <c r="CZ314" s="33"/>
      <c r="DA314" s="33"/>
      <c r="DB314" s="33"/>
      <c r="DC314" s="33"/>
      <c r="DD314" s="33"/>
      <c r="DE314" s="33"/>
      <c r="DF314" s="33"/>
      <c r="DG314" s="33"/>
      <c r="DH314" s="33"/>
      <c r="DI314" s="33"/>
      <c r="DJ314" s="33"/>
      <c r="DK314" s="33"/>
      <c r="DL314" s="33"/>
      <c r="DM314" s="33"/>
      <c r="DN314" s="33"/>
      <c r="DO314" s="33"/>
      <c r="DP314" s="33"/>
      <c r="DQ314" s="33"/>
      <c r="DR314" s="33"/>
      <c r="DS314" s="33"/>
      <c r="DT314" s="33"/>
      <c r="DU314" s="33"/>
      <c r="DV314" s="33"/>
      <c r="DW314" s="33"/>
      <c r="DX314" s="33"/>
      <c r="DY314" s="33"/>
      <c r="DZ314" s="33"/>
      <c r="EA314" s="33"/>
      <c r="EB314" s="33"/>
      <c r="EC314" s="33"/>
      <c r="ED314" s="33"/>
      <c r="EE314" s="33"/>
      <c r="EF314" s="33"/>
      <c r="EG314" s="33"/>
      <c r="EH314" s="33"/>
      <c r="EI314" s="33"/>
      <c r="EJ314" s="33"/>
      <c r="EK314" s="33"/>
      <c r="EL314" s="33"/>
      <c r="EM314" s="33"/>
      <c r="EN314" s="33"/>
      <c r="EO314" s="33"/>
      <c r="EP314" s="33"/>
      <c r="EQ314" s="33"/>
      <c r="ER314" s="33"/>
      <c r="ES314" s="33"/>
      <c r="ET314" s="33"/>
      <c r="EU314" s="33"/>
      <c r="EV314" s="33"/>
      <c r="EW314" s="33"/>
      <c r="EX314" s="33"/>
      <c r="EY314" s="33"/>
      <c r="EZ314" s="33"/>
      <c r="FA314" s="33"/>
      <c r="FB314" s="33"/>
      <c r="FC314" s="33"/>
      <c r="FD314" s="33"/>
      <c r="FE314" s="33"/>
      <c r="FF314" s="33"/>
      <c r="FG314" s="33"/>
      <c r="FH314" s="33"/>
      <c r="FI314" s="33"/>
      <c r="FJ314" s="33"/>
      <c r="FK314" s="33"/>
      <c r="FL314" s="33"/>
      <c r="FM314" s="33"/>
      <c r="FN314" s="33"/>
      <c r="FO314" s="33"/>
      <c r="FP314" s="33"/>
      <c r="FQ314" s="33"/>
      <c r="FR314" s="33"/>
      <c r="FS314" s="33"/>
      <c r="FT314" s="33"/>
      <c r="FU314" s="33"/>
      <c r="FV314" s="33"/>
      <c r="FW314" s="33"/>
      <c r="FX314" s="33"/>
      <c r="FY314" s="33"/>
      <c r="FZ314" s="33"/>
      <c r="GA314" s="33"/>
      <c r="GB314" s="33"/>
      <c r="GC314" s="33"/>
      <c r="GD314" s="33"/>
      <c r="GE314" s="33"/>
      <c r="GF314" s="33"/>
      <c r="GG314" s="33"/>
      <c r="GH314" s="33"/>
      <c r="GI314" s="33"/>
      <c r="GJ314" s="33"/>
      <c r="GK314" s="33"/>
      <c r="GL314" s="33"/>
      <c r="GM314" s="33"/>
      <c r="GN314" s="33"/>
      <c r="GO314" s="33"/>
      <c r="GP314" s="33"/>
      <c r="GQ314" s="33"/>
      <c r="GR314" s="33"/>
      <c r="GS314" s="33"/>
      <c r="GT314" s="33"/>
      <c r="GU314" s="33"/>
      <c r="GV314" s="33"/>
      <c r="GW314" s="33"/>
      <c r="GX314" s="33"/>
      <c r="GY314" s="33"/>
      <c r="GZ314" s="33"/>
      <c r="HA314" s="33"/>
      <c r="HB314" s="33"/>
      <c r="HC314" s="33"/>
      <c r="HD314" s="33"/>
      <c r="HE314" s="33"/>
      <c r="HF314" s="33"/>
      <c r="HG314" s="33"/>
      <c r="HH314" s="33"/>
      <c r="HI314" s="33"/>
      <c r="HJ314" s="33"/>
      <c r="HK314" s="33"/>
      <c r="HL314" s="33"/>
      <c r="HM314" s="33"/>
      <c r="HN314" s="33"/>
      <c r="HO314" s="33"/>
      <c r="HP314" s="33"/>
      <c r="HQ314" s="33"/>
      <c r="HR314" s="33"/>
      <c r="HS314" s="33"/>
      <c r="HT314" s="33"/>
      <c r="HU314" s="33"/>
      <c r="HV314" s="33"/>
      <c r="HW314" s="33"/>
      <c r="HX314" s="33"/>
      <c r="HY314" s="33"/>
      <c r="HZ314" s="33"/>
      <c r="IA314" s="33"/>
      <c r="IB314" s="33"/>
      <c r="IC314" s="33"/>
      <c r="ID314" s="33"/>
      <c r="IE314" s="33"/>
      <c r="IF314" s="33"/>
      <c r="IG314" s="33"/>
      <c r="IH314" s="33"/>
      <c r="II314" s="33"/>
      <c r="IJ314" s="33"/>
      <c r="IK314" s="33"/>
      <c r="IL314" s="33"/>
      <c r="IM314" s="33"/>
      <c r="IN314" s="33"/>
      <c r="IO314" s="33"/>
      <c r="IP314" s="33"/>
      <c r="IQ314" s="33"/>
    </row>
    <row r="315" spans="1:251" s="47" customFormat="1" ht="18.75" customHeight="1">
      <c r="A315" s="39"/>
      <c r="B315" s="56"/>
      <c r="C315" s="89" t="s">
        <v>90</v>
      </c>
      <c r="D315" s="90"/>
      <c r="E315" s="90"/>
      <c r="F315" s="90"/>
      <c r="G315" s="90"/>
      <c r="H315" s="90"/>
      <c r="I315" s="90"/>
      <c r="J315" s="90"/>
      <c r="K315" s="90"/>
      <c r="L315" s="90"/>
      <c r="M315" s="90"/>
      <c r="N315" s="90"/>
      <c r="O315" s="90"/>
      <c r="P315" s="90"/>
      <c r="Q315" s="90"/>
      <c r="R315" s="90"/>
      <c r="S315" s="90"/>
      <c r="T315" s="90"/>
      <c r="U315" s="90"/>
      <c r="V315" s="90"/>
      <c r="W315" s="90"/>
      <c r="X315" s="90"/>
      <c r="Y315" s="90"/>
      <c r="Z315" s="91"/>
      <c r="AA315" s="92">
        <v>1097</v>
      </c>
      <c r="AB315" s="93"/>
      <c r="AC315" s="93"/>
      <c r="AD315" s="93"/>
      <c r="AE315" s="93"/>
      <c r="AF315" s="93"/>
      <c r="AG315" s="93"/>
      <c r="AH315" s="93"/>
      <c r="AI315" s="94"/>
      <c r="AJ315" s="92">
        <v>0</v>
      </c>
      <c r="AK315" s="93"/>
      <c r="AL315" s="93"/>
      <c r="AM315" s="93"/>
      <c r="AN315" s="93"/>
      <c r="AO315" s="93"/>
      <c r="AP315" s="93"/>
      <c r="AQ315" s="93"/>
      <c r="AR315" s="94"/>
      <c r="AS315" s="95"/>
      <c r="AT315" s="96"/>
      <c r="AU315" s="96"/>
      <c r="AV315" s="96"/>
      <c r="AW315" s="96"/>
      <c r="AX315" s="97"/>
      <c r="AY315" s="33"/>
      <c r="AZ315" s="33"/>
      <c r="BA315" s="33"/>
      <c r="BB315" s="33"/>
      <c r="BC315" s="33"/>
      <c r="BD315" s="33"/>
      <c r="BE315" s="33"/>
      <c r="BF315" s="33"/>
      <c r="BG315" s="33"/>
      <c r="BH315" s="33"/>
      <c r="BI315" s="33"/>
      <c r="BJ315" s="33"/>
      <c r="BK315" s="33"/>
      <c r="BL315" s="33"/>
      <c r="BM315" s="33"/>
      <c r="BN315" s="33"/>
      <c r="BO315" s="33"/>
      <c r="BP315" s="33"/>
      <c r="BQ315" s="33"/>
      <c r="BR315" s="33"/>
      <c r="BS315" s="33"/>
      <c r="BT315" s="33"/>
      <c r="BU315" s="33"/>
      <c r="BV315" s="33"/>
      <c r="BW315" s="33"/>
      <c r="BX315" s="33"/>
      <c r="BY315" s="33"/>
      <c r="BZ315" s="33"/>
      <c r="CA315" s="33"/>
      <c r="CB315" s="33"/>
      <c r="CC315" s="33"/>
      <c r="CD315" s="33"/>
      <c r="CE315" s="33"/>
      <c r="CF315" s="33"/>
      <c r="CG315" s="33"/>
      <c r="CH315" s="33"/>
      <c r="CI315" s="33"/>
      <c r="CJ315" s="33"/>
      <c r="CK315" s="33"/>
      <c r="CL315" s="33"/>
      <c r="CM315" s="33"/>
      <c r="CN315" s="33"/>
      <c r="CO315" s="33"/>
      <c r="CP315" s="33"/>
      <c r="CQ315" s="33"/>
      <c r="CR315" s="33"/>
      <c r="CS315" s="33"/>
      <c r="CT315" s="33"/>
      <c r="CU315" s="33"/>
      <c r="CV315" s="33"/>
      <c r="CW315" s="33"/>
      <c r="CX315" s="33"/>
      <c r="CY315" s="33"/>
      <c r="CZ315" s="33"/>
      <c r="DA315" s="33"/>
      <c r="DB315" s="33"/>
      <c r="DC315" s="33"/>
      <c r="DD315" s="33"/>
      <c r="DE315" s="33"/>
      <c r="DF315" s="33"/>
      <c r="DG315" s="33"/>
      <c r="DH315" s="33"/>
      <c r="DI315" s="33"/>
      <c r="DJ315" s="33"/>
      <c r="DK315" s="33"/>
      <c r="DL315" s="33"/>
      <c r="DM315" s="33"/>
      <c r="DN315" s="33"/>
      <c r="DO315" s="33"/>
      <c r="DP315" s="33"/>
      <c r="DQ315" s="33"/>
      <c r="DR315" s="33"/>
      <c r="DS315" s="33"/>
      <c r="DT315" s="33"/>
      <c r="DU315" s="33"/>
      <c r="DV315" s="33"/>
      <c r="DW315" s="33"/>
      <c r="DX315" s="33"/>
      <c r="DY315" s="33"/>
      <c r="DZ315" s="33"/>
      <c r="EA315" s="33"/>
      <c r="EB315" s="33"/>
      <c r="EC315" s="33"/>
      <c r="ED315" s="33"/>
      <c r="EE315" s="33"/>
      <c r="EF315" s="33"/>
      <c r="EG315" s="33"/>
      <c r="EH315" s="33"/>
      <c r="EI315" s="33"/>
      <c r="EJ315" s="33"/>
      <c r="EK315" s="33"/>
      <c r="EL315" s="33"/>
      <c r="EM315" s="33"/>
      <c r="EN315" s="33"/>
      <c r="EO315" s="33"/>
      <c r="EP315" s="33"/>
      <c r="EQ315" s="33"/>
      <c r="ER315" s="33"/>
      <c r="ES315" s="33"/>
      <c r="ET315" s="33"/>
      <c r="EU315" s="33"/>
      <c r="EV315" s="33"/>
      <c r="EW315" s="33"/>
      <c r="EX315" s="33"/>
      <c r="EY315" s="33"/>
      <c r="EZ315" s="33"/>
      <c r="FA315" s="33"/>
      <c r="FB315" s="33"/>
      <c r="FC315" s="33"/>
      <c r="FD315" s="33"/>
      <c r="FE315" s="33"/>
      <c r="FF315" s="33"/>
      <c r="FG315" s="33"/>
      <c r="FH315" s="33"/>
      <c r="FI315" s="33"/>
      <c r="FJ315" s="33"/>
      <c r="FK315" s="33"/>
      <c r="FL315" s="33"/>
      <c r="FM315" s="33"/>
      <c r="FN315" s="33"/>
      <c r="FO315" s="33"/>
      <c r="FP315" s="33"/>
      <c r="FQ315" s="33"/>
      <c r="FR315" s="33"/>
      <c r="FS315" s="33"/>
      <c r="FT315" s="33"/>
      <c r="FU315" s="33"/>
      <c r="FV315" s="33"/>
      <c r="FW315" s="33"/>
      <c r="FX315" s="33"/>
      <c r="FY315" s="33"/>
      <c r="FZ315" s="33"/>
      <c r="GA315" s="33"/>
      <c r="GB315" s="33"/>
      <c r="GC315" s="33"/>
      <c r="GD315" s="33"/>
      <c r="GE315" s="33"/>
      <c r="GF315" s="33"/>
      <c r="GG315" s="33"/>
      <c r="GH315" s="33"/>
      <c r="GI315" s="33"/>
      <c r="GJ315" s="33"/>
      <c r="GK315" s="33"/>
      <c r="GL315" s="33"/>
      <c r="GM315" s="33"/>
      <c r="GN315" s="33"/>
      <c r="GO315" s="33"/>
      <c r="GP315" s="33"/>
      <c r="GQ315" s="33"/>
      <c r="GR315" s="33"/>
      <c r="GS315" s="33"/>
      <c r="GT315" s="33"/>
      <c r="GU315" s="33"/>
      <c r="GV315" s="33"/>
      <c r="GW315" s="33"/>
      <c r="GX315" s="33"/>
      <c r="GY315" s="33"/>
      <c r="GZ315" s="33"/>
      <c r="HA315" s="33"/>
      <c r="HB315" s="33"/>
      <c r="HC315" s="33"/>
      <c r="HD315" s="33"/>
      <c r="HE315" s="33"/>
      <c r="HF315" s="33"/>
      <c r="HG315" s="33"/>
      <c r="HH315" s="33"/>
      <c r="HI315" s="33"/>
      <c r="HJ315" s="33"/>
      <c r="HK315" s="33"/>
      <c r="HL315" s="33"/>
      <c r="HM315" s="33"/>
      <c r="HN315" s="33"/>
      <c r="HO315" s="33"/>
      <c r="HP315" s="33"/>
      <c r="HQ315" s="33"/>
      <c r="HR315" s="33"/>
      <c r="HS315" s="33"/>
      <c r="HT315" s="33"/>
      <c r="HU315" s="33"/>
      <c r="HV315" s="33"/>
      <c r="HW315" s="33"/>
      <c r="HX315" s="33"/>
      <c r="HY315" s="33"/>
      <c r="HZ315" s="33"/>
      <c r="IA315" s="33"/>
      <c r="IB315" s="33"/>
      <c r="IC315" s="33"/>
      <c r="ID315" s="33"/>
      <c r="IE315" s="33"/>
      <c r="IF315" s="33"/>
      <c r="IG315" s="33"/>
      <c r="IH315" s="33"/>
      <c r="II315" s="33"/>
      <c r="IJ315" s="33"/>
      <c r="IK315" s="33"/>
      <c r="IL315" s="33"/>
      <c r="IM315" s="33"/>
      <c r="IN315" s="33"/>
      <c r="IO315" s="33"/>
      <c r="IP315" s="33"/>
      <c r="IQ315" s="33"/>
    </row>
    <row r="316" spans="1:251" s="47" customFormat="1" ht="18.75" customHeight="1" thickBot="1">
      <c r="A316" s="48"/>
      <c r="B316" s="98" t="s">
        <v>56</v>
      </c>
      <c r="C316" s="99"/>
      <c r="D316" s="99"/>
      <c r="E316" s="99"/>
      <c r="F316" s="99"/>
      <c r="G316" s="99"/>
      <c r="H316" s="99"/>
      <c r="I316" s="99"/>
      <c r="J316" s="99"/>
      <c r="K316" s="99"/>
      <c r="L316" s="99"/>
      <c r="M316" s="99"/>
      <c r="N316" s="99"/>
      <c r="O316" s="99"/>
      <c r="P316" s="99"/>
      <c r="Q316" s="99"/>
      <c r="R316" s="99"/>
      <c r="S316" s="99"/>
      <c r="T316" s="99"/>
      <c r="U316" s="99"/>
      <c r="V316" s="99"/>
      <c r="W316" s="99"/>
      <c r="X316" s="99"/>
      <c r="Y316" s="99"/>
      <c r="Z316" s="100"/>
      <c r="AA316" s="101">
        <f>SUM($AA$313:$AA$315)</f>
        <v>93878</v>
      </c>
      <c r="AB316" s="102"/>
      <c r="AC316" s="102"/>
      <c r="AD316" s="102"/>
      <c r="AE316" s="102"/>
      <c r="AF316" s="102"/>
      <c r="AG316" s="102"/>
      <c r="AH316" s="102"/>
      <c r="AI316" s="103"/>
      <c r="AJ316" s="101">
        <f>SUM($AJ$313:$AJ$315)</f>
        <v>97484</v>
      </c>
      <c r="AK316" s="102"/>
      <c r="AL316" s="102"/>
      <c r="AM316" s="102"/>
      <c r="AN316" s="102"/>
      <c r="AO316" s="102"/>
      <c r="AP316" s="102"/>
      <c r="AQ316" s="102"/>
      <c r="AR316" s="103"/>
      <c r="AS316" s="104"/>
      <c r="AT316" s="105"/>
      <c r="AU316" s="105"/>
      <c r="AV316" s="105"/>
      <c r="AW316" s="105"/>
      <c r="AX316" s="106"/>
      <c r="AY316" s="33"/>
      <c r="AZ316" s="33"/>
      <c r="BA316" s="33"/>
      <c r="BB316" s="33"/>
      <c r="BC316" s="33"/>
      <c r="BD316" s="33"/>
      <c r="BE316" s="33"/>
      <c r="BF316" s="33"/>
      <c r="BG316" s="33"/>
      <c r="BH316" s="33"/>
      <c r="BI316" s="33"/>
      <c r="BJ316" s="33"/>
      <c r="BK316" s="33"/>
      <c r="BL316" s="33"/>
      <c r="BM316" s="33"/>
      <c r="BN316" s="33"/>
      <c r="BO316" s="33"/>
      <c r="BP316" s="33"/>
      <c r="BQ316" s="33"/>
      <c r="BR316" s="33"/>
      <c r="BS316" s="33"/>
      <c r="BT316" s="33"/>
      <c r="BU316" s="33"/>
      <c r="BV316" s="33"/>
      <c r="BW316" s="33"/>
      <c r="BX316" s="33"/>
      <c r="BY316" s="33"/>
      <c r="BZ316" s="33"/>
      <c r="CA316" s="33"/>
      <c r="CB316" s="33"/>
      <c r="CC316" s="33"/>
      <c r="CD316" s="33"/>
      <c r="CE316" s="33"/>
      <c r="CF316" s="33"/>
      <c r="CG316" s="33"/>
      <c r="CH316" s="33"/>
      <c r="CI316" s="33"/>
      <c r="CJ316" s="33"/>
      <c r="CK316" s="33"/>
      <c r="CL316" s="33"/>
      <c r="CM316" s="33"/>
      <c r="CN316" s="33"/>
      <c r="CO316" s="33"/>
      <c r="CP316" s="33"/>
      <c r="CQ316" s="33"/>
      <c r="CR316" s="33"/>
      <c r="CS316" s="33"/>
      <c r="CT316" s="33"/>
      <c r="CU316" s="33"/>
      <c r="CV316" s="33"/>
      <c r="CW316" s="33"/>
      <c r="CX316" s="33"/>
      <c r="CY316" s="33"/>
      <c r="CZ316" s="33"/>
      <c r="DA316" s="33"/>
      <c r="DB316" s="33"/>
      <c r="DC316" s="33"/>
      <c r="DD316" s="33"/>
      <c r="DE316" s="33"/>
      <c r="DF316" s="33"/>
      <c r="DG316" s="33"/>
      <c r="DH316" s="33"/>
      <c r="DI316" s="33"/>
      <c r="DJ316" s="33"/>
      <c r="DK316" s="33"/>
      <c r="DL316" s="33"/>
      <c r="DM316" s="33"/>
      <c r="DN316" s="33"/>
      <c r="DO316" s="33"/>
      <c r="DP316" s="33"/>
      <c r="DQ316" s="33"/>
      <c r="DR316" s="33"/>
      <c r="DS316" s="33"/>
      <c r="DT316" s="33"/>
      <c r="DU316" s="33"/>
      <c r="DV316" s="33"/>
      <c r="DW316" s="33"/>
      <c r="DX316" s="33"/>
      <c r="DY316" s="33"/>
      <c r="DZ316" s="33"/>
      <c r="EA316" s="33"/>
      <c r="EB316" s="33"/>
      <c r="EC316" s="33"/>
      <c r="ED316" s="33"/>
      <c r="EE316" s="33"/>
      <c r="EF316" s="33"/>
      <c r="EG316" s="33"/>
      <c r="EH316" s="33"/>
      <c r="EI316" s="33"/>
      <c r="EJ316" s="33"/>
      <c r="EK316" s="33"/>
      <c r="EL316" s="33"/>
      <c r="EM316" s="33"/>
      <c r="EN316" s="33"/>
      <c r="EO316" s="33"/>
      <c r="EP316" s="33"/>
      <c r="EQ316" s="33"/>
      <c r="ER316" s="33"/>
      <c r="ES316" s="33"/>
      <c r="ET316" s="33"/>
      <c r="EU316" s="33"/>
      <c r="EV316" s="33"/>
      <c r="EW316" s="33"/>
      <c r="EX316" s="33"/>
      <c r="EY316" s="33"/>
      <c r="EZ316" s="33"/>
      <c r="FA316" s="33"/>
      <c r="FB316" s="33"/>
      <c r="FC316" s="33"/>
      <c r="FD316" s="33"/>
      <c r="FE316" s="33"/>
      <c r="FF316" s="33"/>
      <c r="FG316" s="33"/>
      <c r="FH316" s="33"/>
      <c r="FI316" s="33"/>
      <c r="FJ316" s="33"/>
      <c r="FK316" s="33"/>
      <c r="FL316" s="33"/>
      <c r="FM316" s="33"/>
      <c r="FN316" s="33"/>
      <c r="FO316" s="33"/>
      <c r="FP316" s="33"/>
      <c r="FQ316" s="33"/>
      <c r="FR316" s="33"/>
      <c r="FS316" s="33"/>
      <c r="FT316" s="33"/>
      <c r="FU316" s="33"/>
      <c r="FV316" s="33"/>
      <c r="FW316" s="33"/>
      <c r="FX316" s="33"/>
      <c r="FY316" s="33"/>
      <c r="FZ316" s="33"/>
      <c r="GA316" s="33"/>
      <c r="GB316" s="33"/>
      <c r="GC316" s="33"/>
      <c r="GD316" s="33"/>
      <c r="GE316" s="33"/>
      <c r="GF316" s="33"/>
      <c r="GG316" s="33"/>
      <c r="GH316" s="33"/>
      <c r="GI316" s="33"/>
      <c r="GJ316" s="33"/>
      <c r="GK316" s="33"/>
      <c r="GL316" s="33"/>
      <c r="GM316" s="33"/>
      <c r="GN316" s="33"/>
      <c r="GO316" s="33"/>
      <c r="GP316" s="33"/>
      <c r="GQ316" s="33"/>
      <c r="GR316" s="33"/>
      <c r="GS316" s="33"/>
      <c r="GT316" s="33"/>
      <c r="GU316" s="33"/>
      <c r="GV316" s="33"/>
      <c r="GW316" s="33"/>
      <c r="GX316" s="33"/>
      <c r="GY316" s="33"/>
      <c r="GZ316" s="33"/>
      <c r="HA316" s="33"/>
      <c r="HB316" s="33"/>
      <c r="HC316" s="33"/>
      <c r="HD316" s="33"/>
      <c r="HE316" s="33"/>
      <c r="HF316" s="33"/>
      <c r="HG316" s="33"/>
      <c r="HH316" s="33"/>
      <c r="HI316" s="33"/>
      <c r="HJ316" s="33"/>
      <c r="HK316" s="33"/>
      <c r="HL316" s="33"/>
      <c r="HM316" s="33"/>
      <c r="HN316" s="33"/>
      <c r="HO316" s="33"/>
      <c r="HP316" s="33"/>
      <c r="HQ316" s="33"/>
      <c r="HR316" s="33"/>
      <c r="HS316" s="33"/>
      <c r="HT316" s="33"/>
      <c r="HU316" s="33"/>
      <c r="HV316" s="33"/>
      <c r="HW316" s="33"/>
      <c r="HX316" s="33"/>
      <c r="HY316" s="33"/>
      <c r="HZ316" s="33"/>
      <c r="IA316" s="33"/>
      <c r="IB316" s="33"/>
      <c r="IC316" s="33"/>
      <c r="ID316" s="33"/>
      <c r="IE316" s="33"/>
      <c r="IF316" s="33"/>
      <c r="IG316" s="33"/>
      <c r="IH316" s="33"/>
      <c r="II316" s="33"/>
      <c r="IJ316" s="33"/>
      <c r="IK316" s="33"/>
      <c r="IL316" s="33"/>
      <c r="IM316" s="33"/>
      <c r="IN316" s="33"/>
      <c r="IO316" s="33"/>
      <c r="IP316" s="33"/>
      <c r="IQ316" s="33"/>
    </row>
    <row r="318" spans="1:251" ht="18.75">
      <c r="A318" s="32" t="s">
        <v>43</v>
      </c>
      <c r="AW318" s="34"/>
      <c r="AX318" s="35"/>
      <c r="AY318" s="34"/>
    </row>
    <row r="320" spans="1:251" ht="18.75">
      <c r="B320" s="107" t="s">
        <v>0</v>
      </c>
      <c r="C320" s="127"/>
      <c r="D320" s="127"/>
      <c r="E320" s="127"/>
      <c r="F320" s="127"/>
      <c r="G320" s="127"/>
      <c r="H320" s="127"/>
      <c r="I320" s="127"/>
      <c r="J320" s="127"/>
      <c r="K320" s="127"/>
      <c r="L320" s="127"/>
      <c r="M320" s="127"/>
      <c r="N320" s="127"/>
      <c r="O320" s="127"/>
      <c r="P320" s="127"/>
      <c r="Q320" s="127"/>
      <c r="R320" s="127"/>
      <c r="S320" s="127"/>
      <c r="T320" s="127"/>
      <c r="U320" s="127"/>
      <c r="V320" s="127"/>
      <c r="W320" s="127"/>
      <c r="X320" s="127"/>
      <c r="Y320" s="127"/>
      <c r="Z320" s="127"/>
      <c r="AA320" s="127"/>
      <c r="AB320" s="127"/>
      <c r="AC320" s="127"/>
      <c r="AD320" s="127"/>
      <c r="AE320" s="127"/>
      <c r="AF320" s="127"/>
      <c r="AG320" s="127"/>
      <c r="AH320" s="127"/>
      <c r="AI320" s="127"/>
      <c r="AJ320" s="127"/>
      <c r="AK320" s="127"/>
      <c r="AL320" s="127"/>
      <c r="AM320" s="127"/>
      <c r="AN320" s="127"/>
      <c r="AO320" s="127"/>
      <c r="AP320" s="127"/>
      <c r="AQ320" s="127"/>
      <c r="AR320" s="127"/>
      <c r="AS320" s="127"/>
      <c r="AT320" s="127"/>
      <c r="AU320" s="127"/>
      <c r="AV320" s="127"/>
      <c r="AW320" s="127"/>
      <c r="AX320" s="127"/>
    </row>
    <row r="321" spans="1:113">
      <c r="Z321" s="36"/>
      <c r="AD321" s="36"/>
      <c r="AE321" s="36"/>
      <c r="AF321" s="36"/>
      <c r="AG321" s="36"/>
      <c r="AH321" s="36"/>
      <c r="AI321" s="36"/>
      <c r="AO321" s="36"/>
    </row>
    <row r="322" spans="1:113" ht="13.5" thickBot="1">
      <c r="Z322" s="36"/>
      <c r="AD322" s="36"/>
      <c r="AE322" s="36"/>
      <c r="AF322" s="36"/>
      <c r="AG322" s="36"/>
      <c r="AH322" s="36"/>
      <c r="AI322" s="36"/>
      <c r="AO322" s="36"/>
      <c r="DI322" s="37"/>
    </row>
    <row r="323" spans="1:113" ht="24.75" customHeight="1" thickBot="1">
      <c r="B323" s="109" t="s">
        <v>44</v>
      </c>
      <c r="C323" s="110"/>
      <c r="D323" s="110"/>
      <c r="E323" s="110"/>
      <c r="F323" s="110"/>
      <c r="G323" s="110"/>
      <c r="H323" s="111" t="s">
        <v>100</v>
      </c>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c r="AO323" s="112"/>
      <c r="AP323" s="112"/>
      <c r="AQ323" s="112"/>
      <c r="AR323" s="112"/>
      <c r="AS323" s="112"/>
      <c r="AT323" s="112"/>
      <c r="AU323" s="112"/>
      <c r="AV323" s="112"/>
      <c r="AW323" s="112"/>
      <c r="AX323" s="113"/>
      <c r="DI323" s="37"/>
    </row>
    <row r="324" spans="1:113" ht="14.25">
      <c r="B324" s="38"/>
      <c r="C324" s="38"/>
      <c r="D324" s="38"/>
      <c r="E324" s="38"/>
      <c r="F324" s="38"/>
      <c r="G324" s="38"/>
      <c r="H324" s="39"/>
      <c r="I324" s="39"/>
      <c r="J324" s="39"/>
      <c r="K324" s="39"/>
      <c r="L324" s="40"/>
      <c r="M324" s="40"/>
      <c r="N324" s="40"/>
      <c r="O324" s="40"/>
      <c r="P324" s="39"/>
      <c r="Q324" s="39"/>
      <c r="R324" s="39"/>
      <c r="S324" s="39"/>
      <c r="T324" s="39"/>
      <c r="U324" s="39"/>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c r="AT324" s="41"/>
      <c r="AU324" s="41"/>
      <c r="AV324" s="41"/>
      <c r="AW324" s="41"/>
      <c r="AX324" s="41"/>
      <c r="DI324" s="37"/>
    </row>
    <row r="325" spans="1:113" ht="15" thickBot="1">
      <c r="A325" s="42"/>
      <c r="B325" s="41" t="s">
        <v>46</v>
      </c>
      <c r="C325" s="39"/>
      <c r="D325" s="39"/>
      <c r="E325" s="39"/>
      <c r="F325" s="39"/>
      <c r="G325" s="39"/>
      <c r="H325" s="39"/>
      <c r="I325" s="39"/>
      <c r="J325" s="39"/>
      <c r="K325" s="39"/>
      <c r="L325" s="40"/>
      <c r="M325" s="40"/>
      <c r="N325" s="40"/>
      <c r="O325" s="40"/>
      <c r="P325" s="39"/>
      <c r="Q325" s="39"/>
      <c r="R325" s="39"/>
      <c r="S325" s="39"/>
      <c r="T325" s="39"/>
      <c r="U325" s="39"/>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c r="AT325" s="41"/>
      <c r="AU325" s="41"/>
      <c r="AV325" s="41"/>
      <c r="AW325" s="41"/>
      <c r="AX325" s="41"/>
      <c r="DI325" s="37"/>
    </row>
    <row r="326" spans="1:113" ht="14.25">
      <c r="A326" s="39"/>
      <c r="B326" s="43"/>
      <c r="C326" s="38"/>
      <c r="D326" s="38"/>
      <c r="E326" s="38"/>
      <c r="F326" s="38"/>
      <c r="G326" s="38"/>
      <c r="H326" s="38"/>
      <c r="I326" s="38"/>
      <c r="J326" s="38"/>
      <c r="K326" s="38"/>
      <c r="L326" s="44"/>
      <c r="M326" s="44"/>
      <c r="N326" s="44"/>
      <c r="O326" s="44"/>
      <c r="P326" s="38"/>
      <c r="Q326" s="38"/>
      <c r="R326" s="38"/>
      <c r="S326" s="38"/>
      <c r="T326" s="38"/>
      <c r="U326" s="38"/>
      <c r="V326" s="45"/>
      <c r="W326" s="45"/>
      <c r="X326" s="45"/>
      <c r="Y326" s="45"/>
      <c r="Z326" s="45"/>
      <c r="AA326" s="45"/>
      <c r="AB326" s="45"/>
      <c r="AC326" s="45"/>
      <c r="AD326" s="45"/>
      <c r="AE326" s="45"/>
      <c r="AF326" s="45"/>
      <c r="AG326" s="45"/>
      <c r="AH326" s="45"/>
      <c r="AI326" s="45"/>
      <c r="AJ326" s="45"/>
      <c r="AK326" s="45"/>
      <c r="AL326" s="45"/>
      <c r="AM326" s="45"/>
      <c r="AN326" s="45"/>
      <c r="AO326" s="45"/>
      <c r="AP326" s="45"/>
      <c r="AQ326" s="45"/>
      <c r="AR326" s="45"/>
      <c r="AS326" s="45"/>
      <c r="AT326" s="45"/>
      <c r="AU326" s="45"/>
      <c r="AV326" s="45"/>
      <c r="AW326" s="45"/>
      <c r="AX326" s="46"/>
    </row>
    <row r="327" spans="1:113" ht="12" customHeight="1">
      <c r="A327" s="39"/>
      <c r="B327" s="114" t="s">
        <v>101</v>
      </c>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c r="AG327" s="115"/>
      <c r="AH327" s="115"/>
      <c r="AI327" s="115"/>
      <c r="AJ327" s="115"/>
      <c r="AK327" s="115"/>
      <c r="AL327" s="115"/>
      <c r="AM327" s="115"/>
      <c r="AN327" s="115"/>
      <c r="AO327" s="115"/>
      <c r="AP327" s="115"/>
      <c r="AQ327" s="115"/>
      <c r="AR327" s="115"/>
      <c r="AS327" s="115"/>
      <c r="AT327" s="115"/>
      <c r="AU327" s="115"/>
      <c r="AV327" s="115"/>
      <c r="AW327" s="115"/>
      <c r="AX327" s="116"/>
    </row>
    <row r="328" spans="1:113" ht="12" customHeight="1">
      <c r="A328" s="39"/>
      <c r="B328" s="114"/>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c r="AG328" s="115"/>
      <c r="AH328" s="115"/>
      <c r="AI328" s="115"/>
      <c r="AJ328" s="115"/>
      <c r="AK328" s="115"/>
      <c r="AL328" s="115"/>
      <c r="AM328" s="115"/>
      <c r="AN328" s="115"/>
      <c r="AO328" s="115"/>
      <c r="AP328" s="115"/>
      <c r="AQ328" s="115"/>
      <c r="AR328" s="115"/>
      <c r="AS328" s="115"/>
      <c r="AT328" s="115"/>
      <c r="AU328" s="115"/>
      <c r="AV328" s="115"/>
      <c r="AW328" s="115"/>
      <c r="AX328" s="116"/>
      <c r="BC328" s="47"/>
    </row>
    <row r="329" spans="1:113" ht="12" customHeight="1">
      <c r="A329" s="39"/>
      <c r="B329" s="114"/>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c r="AG329" s="115"/>
      <c r="AH329" s="115"/>
      <c r="AI329" s="115"/>
      <c r="AJ329" s="115"/>
      <c r="AK329" s="115"/>
      <c r="AL329" s="115"/>
      <c r="AM329" s="115"/>
      <c r="AN329" s="115"/>
      <c r="AO329" s="115"/>
      <c r="AP329" s="115"/>
      <c r="AQ329" s="115"/>
      <c r="AR329" s="115"/>
      <c r="AS329" s="115"/>
      <c r="AT329" s="115"/>
      <c r="AU329" s="115"/>
      <c r="AV329" s="115"/>
      <c r="AW329" s="115"/>
      <c r="AX329" s="116"/>
    </row>
    <row r="330" spans="1:113" ht="12" customHeight="1">
      <c r="A330" s="39"/>
      <c r="B330" s="114"/>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c r="AG330" s="115"/>
      <c r="AH330" s="115"/>
      <c r="AI330" s="115"/>
      <c r="AJ330" s="115"/>
      <c r="AK330" s="115"/>
      <c r="AL330" s="115"/>
      <c r="AM330" s="115"/>
      <c r="AN330" s="115"/>
      <c r="AO330" s="115"/>
      <c r="AP330" s="115"/>
      <c r="AQ330" s="115"/>
      <c r="AR330" s="115"/>
      <c r="AS330" s="115"/>
      <c r="AT330" s="115"/>
      <c r="AU330" s="115"/>
      <c r="AV330" s="115"/>
      <c r="AW330" s="115"/>
      <c r="AX330" s="116"/>
    </row>
    <row r="331" spans="1:113" ht="12" customHeight="1">
      <c r="A331" s="39"/>
      <c r="B331" s="114"/>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c r="AG331" s="115"/>
      <c r="AH331" s="115"/>
      <c r="AI331" s="115"/>
      <c r="AJ331" s="115"/>
      <c r="AK331" s="115"/>
      <c r="AL331" s="115"/>
      <c r="AM331" s="115"/>
      <c r="AN331" s="115"/>
      <c r="AO331" s="115"/>
      <c r="AP331" s="115"/>
      <c r="AQ331" s="115"/>
      <c r="AR331" s="115"/>
      <c r="AS331" s="115"/>
      <c r="AT331" s="115"/>
      <c r="AU331" s="115"/>
      <c r="AV331" s="115"/>
      <c r="AW331" s="115"/>
      <c r="AX331" s="116"/>
    </row>
    <row r="332" spans="1:113" ht="15" thickBot="1">
      <c r="A332" s="48"/>
      <c r="B332" s="49"/>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c r="AC332" s="50"/>
      <c r="AD332" s="50"/>
      <c r="AE332" s="50"/>
      <c r="AF332" s="50"/>
      <c r="AG332" s="50"/>
      <c r="AH332" s="50"/>
      <c r="AI332" s="50"/>
      <c r="AJ332" s="50"/>
      <c r="AK332" s="50"/>
      <c r="AL332" s="50"/>
      <c r="AM332" s="50"/>
      <c r="AN332" s="50"/>
      <c r="AO332" s="50"/>
      <c r="AP332" s="50"/>
      <c r="AQ332" s="50"/>
      <c r="AR332" s="50"/>
      <c r="AS332" s="50"/>
      <c r="AT332" s="50"/>
      <c r="AU332" s="50"/>
      <c r="AV332" s="50"/>
      <c r="AW332" s="50"/>
      <c r="AX332" s="51"/>
    </row>
    <row r="333" spans="1:113">
      <c r="B333" s="52"/>
    </row>
    <row r="334" spans="1:113" ht="15" thickBot="1">
      <c r="A334" s="42"/>
      <c r="B334" s="41" t="s">
        <v>47</v>
      </c>
      <c r="C334" s="39"/>
      <c r="D334" s="39"/>
      <c r="E334" s="39"/>
      <c r="F334" s="39"/>
      <c r="G334" s="39"/>
      <c r="H334" s="39"/>
      <c r="I334" s="39"/>
      <c r="J334" s="39"/>
      <c r="K334" s="39"/>
      <c r="L334" s="40"/>
      <c r="M334" s="40"/>
      <c r="N334" s="40"/>
      <c r="O334" s="40"/>
      <c r="P334" s="39"/>
      <c r="Q334" s="39"/>
      <c r="R334" s="39"/>
      <c r="S334" s="39"/>
      <c r="T334" s="39"/>
      <c r="U334" s="39"/>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c r="AT334" s="41"/>
      <c r="AU334" s="41"/>
      <c r="AV334" s="41"/>
      <c r="AW334" s="41"/>
      <c r="AX334" s="41"/>
      <c r="DI334" s="37"/>
    </row>
    <row r="335" spans="1:113" ht="14.25">
      <c r="A335" s="39"/>
      <c r="B335" s="43"/>
      <c r="C335" s="38"/>
      <c r="D335" s="38"/>
      <c r="E335" s="38"/>
      <c r="F335" s="38"/>
      <c r="G335" s="38"/>
      <c r="H335" s="38"/>
      <c r="I335" s="38"/>
      <c r="J335" s="38"/>
      <c r="K335" s="38"/>
      <c r="L335" s="44"/>
      <c r="M335" s="44"/>
      <c r="N335" s="44"/>
      <c r="O335" s="44"/>
      <c r="P335" s="38"/>
      <c r="Q335" s="38"/>
      <c r="R335" s="38"/>
      <c r="S335" s="38"/>
      <c r="T335" s="38"/>
      <c r="U335" s="38"/>
      <c r="V335" s="45"/>
      <c r="W335" s="45"/>
      <c r="X335" s="45"/>
      <c r="Y335" s="45"/>
      <c r="Z335" s="45"/>
      <c r="AA335" s="45"/>
      <c r="AB335" s="45"/>
      <c r="AC335" s="45"/>
      <c r="AD335" s="45"/>
      <c r="AE335" s="45"/>
      <c r="AF335" s="45"/>
      <c r="AG335" s="45"/>
      <c r="AH335" s="45"/>
      <c r="AI335" s="45"/>
      <c r="AJ335" s="45"/>
      <c r="AK335" s="45"/>
      <c r="AL335" s="45"/>
      <c r="AM335" s="45"/>
      <c r="AN335" s="45"/>
      <c r="AO335" s="45"/>
      <c r="AP335" s="45"/>
      <c r="AQ335" s="45"/>
      <c r="AR335" s="45"/>
      <c r="AS335" s="45"/>
      <c r="AT335" s="45"/>
      <c r="AU335" s="45"/>
      <c r="AV335" s="45"/>
      <c r="AW335" s="45"/>
      <c r="AX335" s="46"/>
    </row>
    <row r="336" spans="1:113" ht="12" customHeight="1">
      <c r="A336" s="39"/>
      <c r="B336" s="114" t="s">
        <v>102</v>
      </c>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c r="AG336" s="115"/>
      <c r="AH336" s="115"/>
      <c r="AI336" s="115"/>
      <c r="AJ336" s="115"/>
      <c r="AK336" s="115"/>
      <c r="AL336" s="115"/>
      <c r="AM336" s="115"/>
      <c r="AN336" s="115"/>
      <c r="AO336" s="115"/>
      <c r="AP336" s="115"/>
      <c r="AQ336" s="115"/>
      <c r="AR336" s="115"/>
      <c r="AS336" s="115"/>
      <c r="AT336" s="115"/>
      <c r="AU336" s="115"/>
      <c r="AV336" s="115"/>
      <c r="AW336" s="115"/>
      <c r="AX336" s="116"/>
    </row>
    <row r="337" spans="1:251" ht="12" customHeight="1">
      <c r="A337" s="39"/>
      <c r="B337" s="114"/>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c r="AG337" s="115"/>
      <c r="AH337" s="115"/>
      <c r="AI337" s="115"/>
      <c r="AJ337" s="115"/>
      <c r="AK337" s="115"/>
      <c r="AL337" s="115"/>
      <c r="AM337" s="115"/>
      <c r="AN337" s="115"/>
      <c r="AO337" s="115"/>
      <c r="AP337" s="115"/>
      <c r="AQ337" s="115"/>
      <c r="AR337" s="115"/>
      <c r="AS337" s="115"/>
      <c r="AT337" s="115"/>
      <c r="AU337" s="115"/>
      <c r="AV337" s="115"/>
      <c r="AW337" s="115"/>
      <c r="AX337" s="116"/>
      <c r="BC337" s="47"/>
    </row>
    <row r="338" spans="1:251" ht="12" customHeight="1">
      <c r="A338" s="39"/>
      <c r="B338" s="114"/>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c r="AG338" s="115"/>
      <c r="AH338" s="115"/>
      <c r="AI338" s="115"/>
      <c r="AJ338" s="115"/>
      <c r="AK338" s="115"/>
      <c r="AL338" s="115"/>
      <c r="AM338" s="115"/>
      <c r="AN338" s="115"/>
      <c r="AO338" s="115"/>
      <c r="AP338" s="115"/>
      <c r="AQ338" s="115"/>
      <c r="AR338" s="115"/>
      <c r="AS338" s="115"/>
      <c r="AT338" s="115"/>
      <c r="AU338" s="115"/>
      <c r="AV338" s="115"/>
      <c r="AW338" s="115"/>
      <c r="AX338" s="116"/>
    </row>
    <row r="339" spans="1:251" ht="12" customHeight="1">
      <c r="A339" s="39"/>
      <c r="B339" s="114"/>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c r="AG339" s="115"/>
      <c r="AH339" s="115"/>
      <c r="AI339" s="115"/>
      <c r="AJ339" s="115"/>
      <c r="AK339" s="115"/>
      <c r="AL339" s="115"/>
      <c r="AM339" s="115"/>
      <c r="AN339" s="115"/>
      <c r="AO339" s="115"/>
      <c r="AP339" s="115"/>
      <c r="AQ339" s="115"/>
      <c r="AR339" s="115"/>
      <c r="AS339" s="115"/>
      <c r="AT339" s="115"/>
      <c r="AU339" s="115"/>
      <c r="AV339" s="115"/>
      <c r="AW339" s="115"/>
      <c r="AX339" s="116"/>
    </row>
    <row r="340" spans="1:251" ht="12" customHeight="1">
      <c r="A340" s="39"/>
      <c r="B340" s="114"/>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c r="AG340" s="115"/>
      <c r="AH340" s="115"/>
      <c r="AI340" s="115"/>
      <c r="AJ340" s="115"/>
      <c r="AK340" s="115"/>
      <c r="AL340" s="115"/>
      <c r="AM340" s="115"/>
      <c r="AN340" s="115"/>
      <c r="AO340" s="115"/>
      <c r="AP340" s="115"/>
      <c r="AQ340" s="115"/>
      <c r="AR340" s="115"/>
      <c r="AS340" s="115"/>
      <c r="AT340" s="115"/>
      <c r="AU340" s="115"/>
      <c r="AV340" s="115"/>
      <c r="AW340" s="115"/>
      <c r="AX340" s="116"/>
    </row>
    <row r="341" spans="1:251" ht="15" thickBot="1">
      <c r="A341" s="48"/>
      <c r="B341" s="49"/>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c r="AA341" s="50"/>
      <c r="AB341" s="50"/>
      <c r="AC341" s="50"/>
      <c r="AD341" s="50"/>
      <c r="AE341" s="50"/>
      <c r="AF341" s="50"/>
      <c r="AG341" s="50"/>
      <c r="AH341" s="50"/>
      <c r="AI341" s="50"/>
      <c r="AJ341" s="50"/>
      <c r="AK341" s="50"/>
      <c r="AL341" s="50"/>
      <c r="AM341" s="50"/>
      <c r="AN341" s="50"/>
      <c r="AO341" s="50"/>
      <c r="AP341" s="50"/>
      <c r="AQ341" s="50"/>
      <c r="AR341" s="50"/>
      <c r="AS341" s="50"/>
      <c r="AT341" s="50"/>
      <c r="AU341" s="50"/>
      <c r="AV341" s="50"/>
      <c r="AW341" s="50"/>
      <c r="AX341" s="51"/>
    </row>
    <row r="342" spans="1:251">
      <c r="B342" s="52"/>
    </row>
    <row r="343" spans="1:251" ht="14.25">
      <c r="B343" s="41" t="s">
        <v>49</v>
      </c>
      <c r="C343" s="39"/>
      <c r="D343" s="39"/>
      <c r="E343" s="39"/>
      <c r="F343" s="39"/>
      <c r="G343" s="39"/>
      <c r="H343" s="39"/>
      <c r="I343" s="39"/>
      <c r="J343" s="39"/>
      <c r="K343" s="39"/>
      <c r="L343" s="40"/>
      <c r="M343" s="40"/>
      <c r="N343" s="40"/>
      <c r="O343" s="40"/>
      <c r="P343" s="39"/>
      <c r="Q343" s="39"/>
      <c r="R343" s="39"/>
      <c r="S343" s="39"/>
      <c r="T343" s="39"/>
      <c r="U343" s="39"/>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c r="AT343" s="41"/>
      <c r="AU343" s="41"/>
      <c r="AV343" s="41"/>
      <c r="AW343" s="41"/>
      <c r="AX343" s="41"/>
    </row>
    <row r="344" spans="1:251" ht="15" thickBot="1">
      <c r="B344" s="39"/>
      <c r="C344" s="39"/>
      <c r="D344" s="39"/>
      <c r="E344" s="39"/>
      <c r="F344" s="39"/>
      <c r="G344" s="39"/>
      <c r="H344" s="39"/>
      <c r="I344" s="39"/>
      <c r="J344" s="39"/>
      <c r="K344" s="39"/>
      <c r="L344" s="40"/>
      <c r="M344" s="40"/>
      <c r="N344" s="40"/>
      <c r="O344" s="40"/>
      <c r="P344" s="39"/>
      <c r="Q344" s="39"/>
      <c r="R344" s="39"/>
      <c r="S344" s="39"/>
      <c r="T344" s="39"/>
      <c r="U344" s="39"/>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c r="AT344" s="41"/>
      <c r="AU344" s="41"/>
      <c r="AV344" s="41"/>
      <c r="AW344" s="41"/>
      <c r="AX344" s="53" t="s">
        <v>50</v>
      </c>
    </row>
    <row r="345" spans="1:251" s="47" customFormat="1" ht="13.5" customHeight="1">
      <c r="A345" s="39"/>
      <c r="B345" s="117" t="s">
        <v>51</v>
      </c>
      <c r="C345" s="118"/>
      <c r="D345" s="118"/>
      <c r="E345" s="118"/>
      <c r="F345" s="118"/>
      <c r="G345" s="118"/>
      <c r="H345" s="118"/>
      <c r="I345" s="118"/>
      <c r="J345" s="118"/>
      <c r="K345" s="118"/>
      <c r="L345" s="118"/>
      <c r="M345" s="118"/>
      <c r="N345" s="118"/>
      <c r="O345" s="118"/>
      <c r="P345" s="118"/>
      <c r="Q345" s="118"/>
      <c r="R345" s="118"/>
      <c r="S345" s="118"/>
      <c r="T345" s="118"/>
      <c r="U345" s="118"/>
      <c r="V345" s="118"/>
      <c r="W345" s="118"/>
      <c r="X345" s="118"/>
      <c r="Y345" s="118"/>
      <c r="Z345" s="119"/>
      <c r="AA345" s="123" t="s">
        <v>52</v>
      </c>
      <c r="AB345" s="118"/>
      <c r="AC345" s="118"/>
      <c r="AD345" s="118"/>
      <c r="AE345" s="118"/>
      <c r="AF345" s="118"/>
      <c r="AG345" s="118"/>
      <c r="AH345" s="118"/>
      <c r="AI345" s="119"/>
      <c r="AJ345" s="123" t="s">
        <v>53</v>
      </c>
      <c r="AK345" s="118"/>
      <c r="AL345" s="118"/>
      <c r="AM345" s="118"/>
      <c r="AN345" s="118"/>
      <c r="AO345" s="118"/>
      <c r="AP345" s="118"/>
      <c r="AQ345" s="118"/>
      <c r="AR345" s="119"/>
      <c r="AS345" s="123" t="s">
        <v>54</v>
      </c>
      <c r="AT345" s="118"/>
      <c r="AU345" s="118"/>
      <c r="AV345" s="118"/>
      <c r="AW345" s="118"/>
      <c r="AX345" s="125"/>
      <c r="AY345" s="33"/>
      <c r="AZ345" s="33"/>
      <c r="BA345" s="33"/>
      <c r="BB345" s="33"/>
      <c r="BC345" s="33"/>
      <c r="BD345" s="33"/>
      <c r="BE345" s="33"/>
      <c r="BF345" s="33"/>
      <c r="BG345" s="33"/>
      <c r="BH345" s="33"/>
      <c r="BI345" s="33"/>
      <c r="BJ345" s="33"/>
      <c r="BK345" s="33"/>
      <c r="BL345" s="33"/>
      <c r="BM345" s="33"/>
      <c r="BN345" s="33"/>
      <c r="BO345" s="33"/>
      <c r="BP345" s="33"/>
      <c r="BQ345" s="33"/>
      <c r="BR345" s="33"/>
      <c r="BS345" s="33"/>
      <c r="BT345" s="33"/>
      <c r="BU345" s="33"/>
      <c r="BV345" s="33"/>
      <c r="BW345" s="33"/>
      <c r="BX345" s="33"/>
      <c r="BY345" s="33"/>
      <c r="BZ345" s="33"/>
      <c r="CA345" s="33"/>
      <c r="CB345" s="33"/>
      <c r="CC345" s="33"/>
      <c r="CD345" s="33"/>
      <c r="CE345" s="33"/>
      <c r="CF345" s="33"/>
      <c r="CG345" s="33"/>
      <c r="CH345" s="33"/>
      <c r="CI345" s="33"/>
      <c r="CJ345" s="33"/>
      <c r="CK345" s="33"/>
      <c r="CL345" s="33"/>
      <c r="CM345" s="33"/>
      <c r="CN345" s="33"/>
      <c r="CO345" s="33"/>
      <c r="CP345" s="33"/>
      <c r="CQ345" s="33"/>
      <c r="CR345" s="33"/>
      <c r="CS345" s="33"/>
      <c r="CT345" s="33"/>
      <c r="CU345" s="33"/>
      <c r="CV345" s="33"/>
      <c r="CW345" s="33"/>
      <c r="CX345" s="33"/>
      <c r="CY345" s="33"/>
      <c r="CZ345" s="33"/>
      <c r="DA345" s="33"/>
      <c r="DB345" s="33"/>
      <c r="DC345" s="33"/>
      <c r="DD345" s="33"/>
      <c r="DE345" s="33"/>
      <c r="DF345" s="33"/>
      <c r="DG345" s="33"/>
      <c r="DH345" s="33"/>
      <c r="DI345" s="33"/>
      <c r="DJ345" s="33"/>
      <c r="DK345" s="33"/>
      <c r="DL345" s="33"/>
      <c r="DM345" s="33"/>
      <c r="DN345" s="33"/>
      <c r="DO345" s="33"/>
      <c r="DP345" s="33"/>
      <c r="DQ345" s="33"/>
      <c r="DR345" s="33"/>
      <c r="DS345" s="33"/>
      <c r="DT345" s="33"/>
      <c r="DU345" s="33"/>
      <c r="DV345" s="33"/>
      <c r="DW345" s="33"/>
      <c r="DX345" s="33"/>
      <c r="DY345" s="33"/>
      <c r="DZ345" s="33"/>
      <c r="EA345" s="33"/>
      <c r="EB345" s="33"/>
      <c r="EC345" s="33"/>
      <c r="ED345" s="33"/>
      <c r="EE345" s="33"/>
      <c r="EF345" s="33"/>
      <c r="EG345" s="33"/>
      <c r="EH345" s="33"/>
      <c r="EI345" s="33"/>
      <c r="EJ345" s="33"/>
      <c r="EK345" s="33"/>
      <c r="EL345" s="33"/>
      <c r="EM345" s="33"/>
      <c r="EN345" s="33"/>
      <c r="EO345" s="33"/>
      <c r="EP345" s="33"/>
      <c r="EQ345" s="33"/>
      <c r="ER345" s="33"/>
      <c r="ES345" s="33"/>
      <c r="ET345" s="33"/>
      <c r="EU345" s="33"/>
      <c r="EV345" s="33"/>
      <c r="EW345" s="33"/>
      <c r="EX345" s="33"/>
      <c r="EY345" s="33"/>
      <c r="EZ345" s="33"/>
      <c r="FA345" s="33"/>
      <c r="FB345" s="33"/>
      <c r="FC345" s="33"/>
      <c r="FD345" s="33"/>
      <c r="FE345" s="33"/>
      <c r="FF345" s="33"/>
      <c r="FG345" s="33"/>
      <c r="FH345" s="33"/>
      <c r="FI345" s="33"/>
      <c r="FJ345" s="33"/>
      <c r="FK345" s="33"/>
      <c r="FL345" s="33"/>
      <c r="FM345" s="33"/>
      <c r="FN345" s="33"/>
      <c r="FO345" s="33"/>
      <c r="FP345" s="33"/>
      <c r="FQ345" s="33"/>
      <c r="FR345" s="33"/>
      <c r="FS345" s="33"/>
      <c r="FT345" s="33"/>
      <c r="FU345" s="33"/>
      <c r="FV345" s="33"/>
      <c r="FW345" s="33"/>
      <c r="FX345" s="33"/>
      <c r="FY345" s="33"/>
      <c r="FZ345" s="33"/>
      <c r="GA345" s="33"/>
      <c r="GB345" s="33"/>
      <c r="GC345" s="33"/>
      <c r="GD345" s="33"/>
      <c r="GE345" s="33"/>
      <c r="GF345" s="33"/>
      <c r="GG345" s="33"/>
      <c r="GH345" s="33"/>
      <c r="GI345" s="33"/>
      <c r="GJ345" s="33"/>
      <c r="GK345" s="33"/>
      <c r="GL345" s="33"/>
      <c r="GM345" s="33"/>
      <c r="GN345" s="33"/>
      <c r="GO345" s="33"/>
      <c r="GP345" s="33"/>
      <c r="GQ345" s="33"/>
      <c r="GR345" s="33"/>
      <c r="GS345" s="33"/>
      <c r="GT345" s="33"/>
      <c r="GU345" s="33"/>
      <c r="GV345" s="33"/>
      <c r="GW345" s="33"/>
      <c r="GX345" s="33"/>
      <c r="GY345" s="33"/>
      <c r="GZ345" s="33"/>
      <c r="HA345" s="33"/>
      <c r="HB345" s="33"/>
      <c r="HC345" s="33"/>
      <c r="HD345" s="33"/>
      <c r="HE345" s="33"/>
      <c r="HF345" s="33"/>
      <c r="HG345" s="33"/>
      <c r="HH345" s="33"/>
      <c r="HI345" s="33"/>
      <c r="HJ345" s="33"/>
      <c r="HK345" s="33"/>
      <c r="HL345" s="33"/>
      <c r="HM345" s="33"/>
      <c r="HN345" s="33"/>
      <c r="HO345" s="33"/>
      <c r="HP345" s="33"/>
      <c r="HQ345" s="33"/>
      <c r="HR345" s="33"/>
      <c r="HS345" s="33"/>
      <c r="HT345" s="33"/>
      <c r="HU345" s="33"/>
      <c r="HV345" s="33"/>
      <c r="HW345" s="33"/>
      <c r="HX345" s="33"/>
      <c r="HY345" s="33"/>
      <c r="HZ345" s="33"/>
      <c r="IA345" s="33"/>
      <c r="IB345" s="33"/>
      <c r="IC345" s="33"/>
      <c r="ID345" s="33"/>
      <c r="IE345" s="33"/>
      <c r="IF345" s="33"/>
      <c r="IG345" s="33"/>
      <c r="IH345" s="33"/>
      <c r="II345" s="33"/>
      <c r="IJ345" s="33"/>
      <c r="IK345" s="33"/>
      <c r="IL345" s="33"/>
      <c r="IM345" s="33"/>
      <c r="IN345" s="33"/>
      <c r="IO345" s="33"/>
      <c r="IP345" s="33"/>
      <c r="IQ345" s="33"/>
    </row>
    <row r="346" spans="1:251" s="47" customFormat="1" ht="13.5">
      <c r="A346" s="39"/>
      <c r="B346" s="120"/>
      <c r="C346" s="121"/>
      <c r="D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122"/>
      <c r="AA346" s="124"/>
      <c r="AB346" s="121"/>
      <c r="AC346" s="121"/>
      <c r="AD346" s="121"/>
      <c r="AE346" s="121"/>
      <c r="AF346" s="121"/>
      <c r="AG346" s="121"/>
      <c r="AH346" s="121"/>
      <c r="AI346" s="122"/>
      <c r="AJ346" s="124"/>
      <c r="AK346" s="121"/>
      <c r="AL346" s="121"/>
      <c r="AM346" s="121"/>
      <c r="AN346" s="121"/>
      <c r="AO346" s="121"/>
      <c r="AP346" s="121"/>
      <c r="AQ346" s="121"/>
      <c r="AR346" s="122"/>
      <c r="AS346" s="124"/>
      <c r="AT346" s="121"/>
      <c r="AU346" s="121"/>
      <c r="AV346" s="121"/>
      <c r="AW346" s="121"/>
      <c r="AX346" s="126"/>
      <c r="AY346" s="33"/>
      <c r="AZ346" s="33"/>
      <c r="BA346" s="33"/>
      <c r="BB346" s="54"/>
      <c r="BC346" s="55"/>
      <c r="BE346" s="33"/>
      <c r="BF346" s="33"/>
      <c r="BG346" s="33"/>
      <c r="BH346" s="33"/>
      <c r="BI346" s="33"/>
      <c r="BJ346" s="33"/>
      <c r="BK346" s="33"/>
      <c r="BL346" s="33"/>
      <c r="BM346" s="33"/>
      <c r="BN346" s="33"/>
      <c r="BO346" s="33"/>
      <c r="BP346" s="33"/>
      <c r="BQ346" s="33"/>
      <c r="BR346" s="33"/>
      <c r="BS346" s="33"/>
      <c r="BT346" s="33"/>
      <c r="BU346" s="33"/>
      <c r="BV346" s="33"/>
      <c r="BW346" s="33"/>
      <c r="BX346" s="33"/>
      <c r="BY346" s="33"/>
      <c r="BZ346" s="33"/>
      <c r="CA346" s="33"/>
      <c r="CB346" s="33"/>
      <c r="CC346" s="33"/>
      <c r="CD346" s="33"/>
      <c r="CE346" s="33"/>
      <c r="CF346" s="33"/>
      <c r="CG346" s="33"/>
      <c r="CH346" s="33"/>
      <c r="CI346" s="33"/>
      <c r="CJ346" s="33"/>
      <c r="CK346" s="33"/>
      <c r="CL346" s="33"/>
      <c r="CM346" s="33"/>
      <c r="CN346" s="33"/>
      <c r="CO346" s="33"/>
      <c r="CP346" s="33"/>
      <c r="CQ346" s="33"/>
      <c r="CR346" s="33"/>
      <c r="CS346" s="33"/>
      <c r="CT346" s="33"/>
      <c r="CU346" s="33"/>
      <c r="CV346" s="33"/>
      <c r="CW346" s="33"/>
      <c r="CX346" s="33"/>
      <c r="CY346" s="33"/>
      <c r="CZ346" s="33"/>
      <c r="DA346" s="33"/>
      <c r="DB346" s="33"/>
      <c r="DC346" s="33"/>
      <c r="DD346" s="33"/>
      <c r="DE346" s="33"/>
      <c r="DF346" s="33"/>
      <c r="DG346" s="33"/>
      <c r="DH346" s="33"/>
      <c r="DI346" s="33"/>
      <c r="DJ346" s="33"/>
      <c r="DK346" s="33"/>
      <c r="DL346" s="33"/>
      <c r="DM346" s="33"/>
      <c r="DN346" s="33"/>
      <c r="DO346" s="33"/>
      <c r="DP346" s="33"/>
      <c r="DQ346" s="33"/>
      <c r="DR346" s="33"/>
      <c r="DS346" s="33"/>
      <c r="DT346" s="33"/>
      <c r="DU346" s="33"/>
      <c r="DV346" s="33"/>
      <c r="DW346" s="33"/>
      <c r="DX346" s="33"/>
      <c r="DY346" s="33"/>
      <c r="DZ346" s="33"/>
      <c r="EA346" s="33"/>
      <c r="EB346" s="33"/>
      <c r="EC346" s="33"/>
      <c r="ED346" s="33"/>
      <c r="EE346" s="33"/>
      <c r="EF346" s="33"/>
      <c r="EG346" s="33"/>
      <c r="EH346" s="33"/>
      <c r="EI346" s="33"/>
      <c r="EJ346" s="33"/>
      <c r="EK346" s="33"/>
      <c r="EL346" s="33"/>
      <c r="EM346" s="33"/>
      <c r="EN346" s="33"/>
      <c r="EO346" s="33"/>
      <c r="EP346" s="33"/>
      <c r="EQ346" s="33"/>
      <c r="ER346" s="33"/>
      <c r="ES346" s="33"/>
      <c r="ET346" s="33"/>
      <c r="EU346" s="33"/>
      <c r="EV346" s="33"/>
      <c r="EW346" s="33"/>
      <c r="EX346" s="33"/>
      <c r="EY346" s="33"/>
      <c r="EZ346" s="33"/>
      <c r="FA346" s="33"/>
      <c r="FB346" s="33"/>
      <c r="FC346" s="33"/>
      <c r="FD346" s="33"/>
      <c r="FE346" s="33"/>
      <c r="FF346" s="33"/>
      <c r="FG346" s="33"/>
      <c r="FH346" s="33"/>
      <c r="FI346" s="33"/>
      <c r="FJ346" s="33"/>
      <c r="FK346" s="33"/>
      <c r="FL346" s="33"/>
      <c r="FM346" s="33"/>
      <c r="FN346" s="33"/>
      <c r="FO346" s="33"/>
      <c r="FP346" s="33"/>
      <c r="FQ346" s="33"/>
      <c r="FR346" s="33"/>
      <c r="FS346" s="33"/>
      <c r="FT346" s="33"/>
      <c r="FU346" s="33"/>
      <c r="FV346" s="33"/>
      <c r="FW346" s="33"/>
      <c r="FX346" s="33"/>
      <c r="FY346" s="33"/>
      <c r="FZ346" s="33"/>
      <c r="GA346" s="33"/>
      <c r="GB346" s="33"/>
      <c r="GC346" s="33"/>
      <c r="GD346" s="33"/>
      <c r="GE346" s="33"/>
      <c r="GF346" s="33"/>
      <c r="GG346" s="33"/>
      <c r="GH346" s="33"/>
      <c r="GI346" s="33"/>
      <c r="GJ346" s="33"/>
      <c r="GK346" s="33"/>
      <c r="GL346" s="33"/>
      <c r="GM346" s="33"/>
      <c r="GN346" s="33"/>
      <c r="GO346" s="33"/>
      <c r="GP346" s="33"/>
      <c r="GQ346" s="33"/>
      <c r="GR346" s="33"/>
      <c r="GS346" s="33"/>
      <c r="GT346" s="33"/>
      <c r="GU346" s="33"/>
      <c r="GV346" s="33"/>
      <c r="GW346" s="33"/>
      <c r="GX346" s="33"/>
      <c r="GY346" s="33"/>
      <c r="GZ346" s="33"/>
      <c r="HA346" s="33"/>
      <c r="HB346" s="33"/>
      <c r="HC346" s="33"/>
      <c r="HD346" s="33"/>
      <c r="HE346" s="33"/>
      <c r="HF346" s="33"/>
      <c r="HG346" s="33"/>
      <c r="HH346" s="33"/>
      <c r="HI346" s="33"/>
      <c r="HJ346" s="33"/>
      <c r="HK346" s="33"/>
      <c r="HL346" s="33"/>
      <c r="HM346" s="33"/>
      <c r="HN346" s="33"/>
      <c r="HO346" s="33"/>
      <c r="HP346" s="33"/>
      <c r="HQ346" s="33"/>
      <c r="HR346" s="33"/>
      <c r="HS346" s="33"/>
      <c r="HT346" s="33"/>
      <c r="HU346" s="33"/>
      <c r="HV346" s="33"/>
      <c r="HW346" s="33"/>
      <c r="HX346" s="33"/>
      <c r="HY346" s="33"/>
      <c r="HZ346" s="33"/>
      <c r="IA346" s="33"/>
      <c r="IB346" s="33"/>
      <c r="IC346" s="33"/>
      <c r="ID346" s="33"/>
      <c r="IE346" s="33"/>
      <c r="IF346" s="33"/>
      <c r="IG346" s="33"/>
      <c r="IH346" s="33"/>
      <c r="II346" s="33"/>
      <c r="IJ346" s="33"/>
      <c r="IK346" s="33"/>
      <c r="IL346" s="33"/>
      <c r="IM346" s="33"/>
      <c r="IN346" s="33"/>
      <c r="IO346" s="33"/>
      <c r="IP346" s="33"/>
      <c r="IQ346" s="33"/>
    </row>
    <row r="347" spans="1:251" s="47" customFormat="1" ht="18.75" customHeight="1">
      <c r="A347" s="39"/>
      <c r="B347" s="56"/>
      <c r="C347" s="89" t="s">
        <v>103</v>
      </c>
      <c r="D347" s="90"/>
      <c r="E347" s="90"/>
      <c r="F347" s="90"/>
      <c r="G347" s="90"/>
      <c r="H347" s="90"/>
      <c r="I347" s="90"/>
      <c r="J347" s="90"/>
      <c r="K347" s="90"/>
      <c r="L347" s="90"/>
      <c r="M347" s="90"/>
      <c r="N347" s="90"/>
      <c r="O347" s="90"/>
      <c r="P347" s="90"/>
      <c r="Q347" s="90"/>
      <c r="R347" s="90"/>
      <c r="S347" s="90"/>
      <c r="T347" s="90"/>
      <c r="U347" s="90"/>
      <c r="V347" s="90"/>
      <c r="W347" s="90"/>
      <c r="X347" s="90"/>
      <c r="Y347" s="90"/>
      <c r="Z347" s="91"/>
      <c r="AA347" s="92">
        <v>63641</v>
      </c>
      <c r="AB347" s="93"/>
      <c r="AC347" s="93"/>
      <c r="AD347" s="93"/>
      <c r="AE347" s="93"/>
      <c r="AF347" s="93"/>
      <c r="AG347" s="93"/>
      <c r="AH347" s="93"/>
      <c r="AI347" s="94"/>
      <c r="AJ347" s="92">
        <v>70355</v>
      </c>
      <c r="AK347" s="93"/>
      <c r="AL347" s="93"/>
      <c r="AM347" s="93"/>
      <c r="AN347" s="93"/>
      <c r="AO347" s="93"/>
      <c r="AP347" s="93"/>
      <c r="AQ347" s="93"/>
      <c r="AR347" s="94"/>
      <c r="AS347" s="95"/>
      <c r="AT347" s="96"/>
      <c r="AU347" s="96"/>
      <c r="AV347" s="96"/>
      <c r="AW347" s="96"/>
      <c r="AX347" s="97"/>
      <c r="AY347" s="33"/>
      <c r="AZ347" s="33"/>
      <c r="BA347" s="33"/>
      <c r="BB347" s="33"/>
      <c r="BC347" s="33"/>
      <c r="BD347" s="33"/>
      <c r="BE347" s="33"/>
      <c r="BF347" s="33"/>
      <c r="BG347" s="33"/>
      <c r="BH347" s="33"/>
      <c r="BI347" s="33"/>
      <c r="BJ347" s="33"/>
      <c r="BK347" s="33"/>
      <c r="BL347" s="33"/>
      <c r="BM347" s="33"/>
      <c r="BN347" s="33"/>
      <c r="BO347" s="33"/>
      <c r="BP347" s="33"/>
      <c r="BQ347" s="33"/>
      <c r="BR347" s="33"/>
      <c r="BS347" s="33"/>
      <c r="BT347" s="33"/>
      <c r="BU347" s="33"/>
      <c r="BV347" s="33"/>
      <c r="BW347" s="33"/>
      <c r="BX347" s="33"/>
      <c r="BY347" s="33"/>
      <c r="BZ347" s="33"/>
      <c r="CA347" s="33"/>
      <c r="CB347" s="33"/>
      <c r="CC347" s="33"/>
      <c r="CD347" s="33"/>
      <c r="CE347" s="33"/>
      <c r="CF347" s="33"/>
      <c r="CG347" s="33"/>
      <c r="CH347" s="33"/>
      <c r="CI347" s="33"/>
      <c r="CJ347" s="33"/>
      <c r="CK347" s="33"/>
      <c r="CL347" s="33"/>
      <c r="CM347" s="33"/>
      <c r="CN347" s="33"/>
      <c r="CO347" s="33"/>
      <c r="CP347" s="33"/>
      <c r="CQ347" s="33"/>
      <c r="CR347" s="33"/>
      <c r="CS347" s="33"/>
      <c r="CT347" s="33"/>
      <c r="CU347" s="33"/>
      <c r="CV347" s="33"/>
      <c r="CW347" s="33"/>
      <c r="CX347" s="33"/>
      <c r="CY347" s="33"/>
      <c r="CZ347" s="33"/>
      <c r="DA347" s="33"/>
      <c r="DB347" s="33"/>
      <c r="DC347" s="33"/>
      <c r="DD347" s="33"/>
      <c r="DE347" s="33"/>
      <c r="DF347" s="33"/>
      <c r="DG347" s="33"/>
      <c r="DH347" s="33"/>
      <c r="DI347" s="33"/>
      <c r="DJ347" s="33"/>
      <c r="DK347" s="33"/>
      <c r="DL347" s="33"/>
      <c r="DM347" s="33"/>
      <c r="DN347" s="33"/>
      <c r="DO347" s="33"/>
      <c r="DP347" s="33"/>
      <c r="DQ347" s="33"/>
      <c r="DR347" s="33"/>
      <c r="DS347" s="33"/>
      <c r="DT347" s="33"/>
      <c r="DU347" s="33"/>
      <c r="DV347" s="33"/>
      <c r="DW347" s="33"/>
      <c r="DX347" s="33"/>
      <c r="DY347" s="33"/>
      <c r="DZ347" s="33"/>
      <c r="EA347" s="33"/>
      <c r="EB347" s="33"/>
      <c r="EC347" s="33"/>
      <c r="ED347" s="33"/>
      <c r="EE347" s="33"/>
      <c r="EF347" s="33"/>
      <c r="EG347" s="33"/>
      <c r="EH347" s="33"/>
      <c r="EI347" s="33"/>
      <c r="EJ347" s="33"/>
      <c r="EK347" s="33"/>
      <c r="EL347" s="33"/>
      <c r="EM347" s="33"/>
      <c r="EN347" s="33"/>
      <c r="EO347" s="33"/>
      <c r="EP347" s="33"/>
      <c r="EQ347" s="33"/>
      <c r="ER347" s="33"/>
      <c r="ES347" s="33"/>
      <c r="ET347" s="33"/>
      <c r="EU347" s="33"/>
      <c r="EV347" s="33"/>
      <c r="EW347" s="33"/>
      <c r="EX347" s="33"/>
      <c r="EY347" s="33"/>
      <c r="EZ347" s="33"/>
      <c r="FA347" s="33"/>
      <c r="FB347" s="33"/>
      <c r="FC347" s="33"/>
      <c r="FD347" s="33"/>
      <c r="FE347" s="33"/>
      <c r="FF347" s="33"/>
      <c r="FG347" s="33"/>
      <c r="FH347" s="33"/>
      <c r="FI347" s="33"/>
      <c r="FJ347" s="33"/>
      <c r="FK347" s="33"/>
      <c r="FL347" s="33"/>
      <c r="FM347" s="33"/>
      <c r="FN347" s="33"/>
      <c r="FO347" s="33"/>
      <c r="FP347" s="33"/>
      <c r="FQ347" s="33"/>
      <c r="FR347" s="33"/>
      <c r="FS347" s="33"/>
      <c r="FT347" s="33"/>
      <c r="FU347" s="33"/>
      <c r="FV347" s="33"/>
      <c r="FW347" s="33"/>
      <c r="FX347" s="33"/>
      <c r="FY347" s="33"/>
      <c r="FZ347" s="33"/>
      <c r="GA347" s="33"/>
      <c r="GB347" s="33"/>
      <c r="GC347" s="33"/>
      <c r="GD347" s="33"/>
      <c r="GE347" s="33"/>
      <c r="GF347" s="33"/>
      <c r="GG347" s="33"/>
      <c r="GH347" s="33"/>
      <c r="GI347" s="33"/>
      <c r="GJ347" s="33"/>
      <c r="GK347" s="33"/>
      <c r="GL347" s="33"/>
      <c r="GM347" s="33"/>
      <c r="GN347" s="33"/>
      <c r="GO347" s="33"/>
      <c r="GP347" s="33"/>
      <c r="GQ347" s="33"/>
      <c r="GR347" s="33"/>
      <c r="GS347" s="33"/>
      <c r="GT347" s="33"/>
      <c r="GU347" s="33"/>
      <c r="GV347" s="33"/>
      <c r="GW347" s="33"/>
      <c r="GX347" s="33"/>
      <c r="GY347" s="33"/>
      <c r="GZ347" s="33"/>
      <c r="HA347" s="33"/>
      <c r="HB347" s="33"/>
      <c r="HC347" s="33"/>
      <c r="HD347" s="33"/>
      <c r="HE347" s="33"/>
      <c r="HF347" s="33"/>
      <c r="HG347" s="33"/>
      <c r="HH347" s="33"/>
      <c r="HI347" s="33"/>
      <c r="HJ347" s="33"/>
      <c r="HK347" s="33"/>
      <c r="HL347" s="33"/>
      <c r="HM347" s="33"/>
      <c r="HN347" s="33"/>
      <c r="HO347" s="33"/>
      <c r="HP347" s="33"/>
      <c r="HQ347" s="33"/>
      <c r="HR347" s="33"/>
      <c r="HS347" s="33"/>
      <c r="HT347" s="33"/>
      <c r="HU347" s="33"/>
      <c r="HV347" s="33"/>
      <c r="HW347" s="33"/>
      <c r="HX347" s="33"/>
      <c r="HY347" s="33"/>
      <c r="HZ347" s="33"/>
      <c r="IA347" s="33"/>
      <c r="IB347" s="33"/>
      <c r="IC347" s="33"/>
      <c r="ID347" s="33"/>
      <c r="IE347" s="33"/>
      <c r="IF347" s="33"/>
      <c r="IG347" s="33"/>
      <c r="IH347" s="33"/>
      <c r="II347" s="33"/>
      <c r="IJ347" s="33"/>
      <c r="IK347" s="33"/>
      <c r="IL347" s="33"/>
      <c r="IM347" s="33"/>
      <c r="IN347" s="33"/>
      <c r="IO347" s="33"/>
      <c r="IP347" s="33"/>
      <c r="IQ347" s="33"/>
    </row>
    <row r="348" spans="1:251" s="47" customFormat="1" ht="18.75" customHeight="1">
      <c r="A348" s="39"/>
      <c r="B348" s="56"/>
      <c r="C348" s="89" t="s">
        <v>104</v>
      </c>
      <c r="D348" s="90"/>
      <c r="E348" s="90"/>
      <c r="F348" s="90"/>
      <c r="G348" s="90"/>
      <c r="H348" s="90"/>
      <c r="I348" s="90"/>
      <c r="J348" s="90"/>
      <c r="K348" s="90"/>
      <c r="L348" s="90"/>
      <c r="M348" s="90"/>
      <c r="N348" s="90"/>
      <c r="O348" s="90"/>
      <c r="P348" s="90"/>
      <c r="Q348" s="90"/>
      <c r="R348" s="90"/>
      <c r="S348" s="90"/>
      <c r="T348" s="90"/>
      <c r="U348" s="90"/>
      <c r="V348" s="90"/>
      <c r="W348" s="90"/>
      <c r="X348" s="90"/>
      <c r="Y348" s="90"/>
      <c r="Z348" s="91"/>
      <c r="AA348" s="92">
        <v>0</v>
      </c>
      <c r="AB348" s="93"/>
      <c r="AC348" s="93"/>
      <c r="AD348" s="93"/>
      <c r="AE348" s="93"/>
      <c r="AF348" s="93"/>
      <c r="AG348" s="93"/>
      <c r="AH348" s="93"/>
      <c r="AI348" s="94"/>
      <c r="AJ348" s="92">
        <v>0</v>
      </c>
      <c r="AK348" s="93"/>
      <c r="AL348" s="93"/>
      <c r="AM348" s="93"/>
      <c r="AN348" s="93"/>
      <c r="AO348" s="93"/>
      <c r="AP348" s="93"/>
      <c r="AQ348" s="93"/>
      <c r="AR348" s="94"/>
      <c r="AS348" s="95"/>
      <c r="AT348" s="96"/>
      <c r="AU348" s="96"/>
      <c r="AV348" s="96"/>
      <c r="AW348" s="96"/>
      <c r="AX348" s="97"/>
      <c r="AY348" s="33"/>
      <c r="AZ348" s="33"/>
      <c r="BA348" s="33"/>
      <c r="BB348" s="33"/>
      <c r="BC348" s="33"/>
      <c r="BD348" s="33"/>
      <c r="BE348" s="33"/>
      <c r="BF348" s="33"/>
      <c r="BG348" s="33"/>
      <c r="BH348" s="33"/>
      <c r="BI348" s="33"/>
      <c r="BJ348" s="33"/>
      <c r="BK348" s="33"/>
      <c r="BL348" s="33"/>
      <c r="BM348" s="33"/>
      <c r="BN348" s="33"/>
      <c r="BO348" s="33"/>
      <c r="BP348" s="33"/>
      <c r="BQ348" s="33"/>
      <c r="BR348" s="33"/>
      <c r="BS348" s="33"/>
      <c r="BT348" s="33"/>
      <c r="BU348" s="33"/>
      <c r="BV348" s="33"/>
      <c r="BW348" s="33"/>
      <c r="BX348" s="33"/>
      <c r="BY348" s="33"/>
      <c r="BZ348" s="33"/>
      <c r="CA348" s="33"/>
      <c r="CB348" s="33"/>
      <c r="CC348" s="33"/>
      <c r="CD348" s="33"/>
      <c r="CE348" s="33"/>
      <c r="CF348" s="33"/>
      <c r="CG348" s="33"/>
      <c r="CH348" s="33"/>
      <c r="CI348" s="33"/>
      <c r="CJ348" s="33"/>
      <c r="CK348" s="33"/>
      <c r="CL348" s="33"/>
      <c r="CM348" s="33"/>
      <c r="CN348" s="33"/>
      <c r="CO348" s="33"/>
      <c r="CP348" s="33"/>
      <c r="CQ348" s="33"/>
      <c r="CR348" s="33"/>
      <c r="CS348" s="33"/>
      <c r="CT348" s="33"/>
      <c r="CU348" s="33"/>
      <c r="CV348" s="33"/>
      <c r="CW348" s="33"/>
      <c r="CX348" s="33"/>
      <c r="CY348" s="33"/>
      <c r="CZ348" s="33"/>
      <c r="DA348" s="33"/>
      <c r="DB348" s="33"/>
      <c r="DC348" s="33"/>
      <c r="DD348" s="33"/>
      <c r="DE348" s="33"/>
      <c r="DF348" s="33"/>
      <c r="DG348" s="33"/>
      <c r="DH348" s="33"/>
      <c r="DI348" s="33"/>
      <c r="DJ348" s="33"/>
      <c r="DK348" s="33"/>
      <c r="DL348" s="33"/>
      <c r="DM348" s="33"/>
      <c r="DN348" s="33"/>
      <c r="DO348" s="33"/>
      <c r="DP348" s="33"/>
      <c r="DQ348" s="33"/>
      <c r="DR348" s="33"/>
      <c r="DS348" s="33"/>
      <c r="DT348" s="33"/>
      <c r="DU348" s="33"/>
      <c r="DV348" s="33"/>
      <c r="DW348" s="33"/>
      <c r="DX348" s="33"/>
      <c r="DY348" s="33"/>
      <c r="DZ348" s="33"/>
      <c r="EA348" s="33"/>
      <c r="EB348" s="33"/>
      <c r="EC348" s="33"/>
      <c r="ED348" s="33"/>
      <c r="EE348" s="33"/>
      <c r="EF348" s="33"/>
      <c r="EG348" s="33"/>
      <c r="EH348" s="33"/>
      <c r="EI348" s="33"/>
      <c r="EJ348" s="33"/>
      <c r="EK348" s="33"/>
      <c r="EL348" s="33"/>
      <c r="EM348" s="33"/>
      <c r="EN348" s="33"/>
      <c r="EO348" s="33"/>
      <c r="EP348" s="33"/>
      <c r="EQ348" s="33"/>
      <c r="ER348" s="33"/>
      <c r="ES348" s="33"/>
      <c r="ET348" s="33"/>
      <c r="EU348" s="33"/>
      <c r="EV348" s="33"/>
      <c r="EW348" s="33"/>
      <c r="EX348" s="33"/>
      <c r="EY348" s="33"/>
      <c r="EZ348" s="33"/>
      <c r="FA348" s="33"/>
      <c r="FB348" s="33"/>
      <c r="FC348" s="33"/>
      <c r="FD348" s="33"/>
      <c r="FE348" s="33"/>
      <c r="FF348" s="33"/>
      <c r="FG348" s="33"/>
      <c r="FH348" s="33"/>
      <c r="FI348" s="33"/>
      <c r="FJ348" s="33"/>
      <c r="FK348" s="33"/>
      <c r="FL348" s="33"/>
      <c r="FM348" s="33"/>
      <c r="FN348" s="33"/>
      <c r="FO348" s="33"/>
      <c r="FP348" s="33"/>
      <c r="FQ348" s="33"/>
      <c r="FR348" s="33"/>
      <c r="FS348" s="33"/>
      <c r="FT348" s="33"/>
      <c r="FU348" s="33"/>
      <c r="FV348" s="33"/>
      <c r="FW348" s="33"/>
      <c r="FX348" s="33"/>
      <c r="FY348" s="33"/>
      <c r="FZ348" s="33"/>
      <c r="GA348" s="33"/>
      <c r="GB348" s="33"/>
      <c r="GC348" s="33"/>
      <c r="GD348" s="33"/>
      <c r="GE348" s="33"/>
      <c r="GF348" s="33"/>
      <c r="GG348" s="33"/>
      <c r="GH348" s="33"/>
      <c r="GI348" s="33"/>
      <c r="GJ348" s="33"/>
      <c r="GK348" s="33"/>
      <c r="GL348" s="33"/>
      <c r="GM348" s="33"/>
      <c r="GN348" s="33"/>
      <c r="GO348" s="33"/>
      <c r="GP348" s="33"/>
      <c r="GQ348" s="33"/>
      <c r="GR348" s="33"/>
      <c r="GS348" s="33"/>
      <c r="GT348" s="33"/>
      <c r="GU348" s="33"/>
      <c r="GV348" s="33"/>
      <c r="GW348" s="33"/>
      <c r="GX348" s="33"/>
      <c r="GY348" s="33"/>
      <c r="GZ348" s="33"/>
      <c r="HA348" s="33"/>
      <c r="HB348" s="33"/>
      <c r="HC348" s="33"/>
      <c r="HD348" s="33"/>
      <c r="HE348" s="33"/>
      <c r="HF348" s="33"/>
      <c r="HG348" s="33"/>
      <c r="HH348" s="33"/>
      <c r="HI348" s="33"/>
      <c r="HJ348" s="33"/>
      <c r="HK348" s="33"/>
      <c r="HL348" s="33"/>
      <c r="HM348" s="33"/>
      <c r="HN348" s="33"/>
      <c r="HO348" s="33"/>
      <c r="HP348" s="33"/>
      <c r="HQ348" s="33"/>
      <c r="HR348" s="33"/>
      <c r="HS348" s="33"/>
      <c r="HT348" s="33"/>
      <c r="HU348" s="33"/>
      <c r="HV348" s="33"/>
      <c r="HW348" s="33"/>
      <c r="HX348" s="33"/>
      <c r="HY348" s="33"/>
      <c r="HZ348" s="33"/>
      <c r="IA348" s="33"/>
      <c r="IB348" s="33"/>
      <c r="IC348" s="33"/>
      <c r="ID348" s="33"/>
      <c r="IE348" s="33"/>
      <c r="IF348" s="33"/>
      <c r="IG348" s="33"/>
      <c r="IH348" s="33"/>
      <c r="II348" s="33"/>
      <c r="IJ348" s="33"/>
      <c r="IK348" s="33"/>
      <c r="IL348" s="33"/>
      <c r="IM348" s="33"/>
      <c r="IN348" s="33"/>
      <c r="IO348" s="33"/>
      <c r="IP348" s="33"/>
      <c r="IQ348" s="33"/>
    </row>
    <row r="349" spans="1:251" s="47" customFormat="1" ht="18.75" customHeight="1" thickBot="1">
      <c r="A349" s="48"/>
      <c r="B349" s="98" t="s">
        <v>56</v>
      </c>
      <c r="C349" s="99"/>
      <c r="D349" s="99"/>
      <c r="E349" s="99"/>
      <c r="F349" s="99"/>
      <c r="G349" s="99"/>
      <c r="H349" s="99"/>
      <c r="I349" s="99"/>
      <c r="J349" s="99"/>
      <c r="K349" s="99"/>
      <c r="L349" s="99"/>
      <c r="M349" s="99"/>
      <c r="N349" s="99"/>
      <c r="O349" s="99"/>
      <c r="P349" s="99"/>
      <c r="Q349" s="99"/>
      <c r="R349" s="99"/>
      <c r="S349" s="99"/>
      <c r="T349" s="99"/>
      <c r="U349" s="99"/>
      <c r="V349" s="99"/>
      <c r="W349" s="99"/>
      <c r="X349" s="99"/>
      <c r="Y349" s="99"/>
      <c r="Z349" s="100"/>
      <c r="AA349" s="101">
        <f>SUM($AA$347:$AA$348)</f>
        <v>63641</v>
      </c>
      <c r="AB349" s="102"/>
      <c r="AC349" s="102"/>
      <c r="AD349" s="102"/>
      <c r="AE349" s="102"/>
      <c r="AF349" s="102"/>
      <c r="AG349" s="102"/>
      <c r="AH349" s="102"/>
      <c r="AI349" s="103"/>
      <c r="AJ349" s="101">
        <f>SUM($AJ$347:$AJ$348)</f>
        <v>70355</v>
      </c>
      <c r="AK349" s="102"/>
      <c r="AL349" s="102"/>
      <c r="AM349" s="102"/>
      <c r="AN349" s="102"/>
      <c r="AO349" s="102"/>
      <c r="AP349" s="102"/>
      <c r="AQ349" s="102"/>
      <c r="AR349" s="103"/>
      <c r="AS349" s="104"/>
      <c r="AT349" s="105"/>
      <c r="AU349" s="105"/>
      <c r="AV349" s="105"/>
      <c r="AW349" s="105"/>
      <c r="AX349" s="106"/>
      <c r="AY349" s="33"/>
      <c r="AZ349" s="33"/>
      <c r="BA349" s="33"/>
      <c r="BB349" s="33"/>
      <c r="BC349" s="33"/>
      <c r="BD349" s="33"/>
      <c r="BE349" s="33"/>
      <c r="BF349" s="33"/>
      <c r="BG349" s="33"/>
      <c r="BH349" s="33"/>
      <c r="BI349" s="33"/>
      <c r="BJ349" s="33"/>
      <c r="BK349" s="33"/>
      <c r="BL349" s="33"/>
      <c r="BM349" s="33"/>
      <c r="BN349" s="33"/>
      <c r="BO349" s="33"/>
      <c r="BP349" s="33"/>
      <c r="BQ349" s="33"/>
      <c r="BR349" s="33"/>
      <c r="BS349" s="33"/>
      <c r="BT349" s="33"/>
      <c r="BU349" s="33"/>
      <c r="BV349" s="33"/>
      <c r="BW349" s="33"/>
      <c r="BX349" s="33"/>
      <c r="BY349" s="33"/>
      <c r="BZ349" s="33"/>
      <c r="CA349" s="33"/>
      <c r="CB349" s="33"/>
      <c r="CC349" s="33"/>
      <c r="CD349" s="33"/>
      <c r="CE349" s="33"/>
      <c r="CF349" s="33"/>
      <c r="CG349" s="33"/>
      <c r="CH349" s="33"/>
      <c r="CI349" s="33"/>
      <c r="CJ349" s="33"/>
      <c r="CK349" s="33"/>
      <c r="CL349" s="33"/>
      <c r="CM349" s="33"/>
      <c r="CN349" s="33"/>
      <c r="CO349" s="33"/>
      <c r="CP349" s="33"/>
      <c r="CQ349" s="33"/>
      <c r="CR349" s="33"/>
      <c r="CS349" s="33"/>
      <c r="CT349" s="33"/>
      <c r="CU349" s="33"/>
      <c r="CV349" s="33"/>
      <c r="CW349" s="33"/>
      <c r="CX349" s="33"/>
      <c r="CY349" s="33"/>
      <c r="CZ349" s="33"/>
      <c r="DA349" s="33"/>
      <c r="DB349" s="33"/>
      <c r="DC349" s="33"/>
      <c r="DD349" s="33"/>
      <c r="DE349" s="33"/>
      <c r="DF349" s="33"/>
      <c r="DG349" s="33"/>
      <c r="DH349" s="33"/>
      <c r="DI349" s="33"/>
      <c r="DJ349" s="33"/>
      <c r="DK349" s="33"/>
      <c r="DL349" s="33"/>
      <c r="DM349" s="33"/>
      <c r="DN349" s="33"/>
      <c r="DO349" s="33"/>
      <c r="DP349" s="33"/>
      <c r="DQ349" s="33"/>
      <c r="DR349" s="33"/>
      <c r="DS349" s="33"/>
      <c r="DT349" s="33"/>
      <c r="DU349" s="33"/>
      <c r="DV349" s="33"/>
      <c r="DW349" s="33"/>
      <c r="DX349" s="33"/>
      <c r="DY349" s="33"/>
      <c r="DZ349" s="33"/>
      <c r="EA349" s="33"/>
      <c r="EB349" s="33"/>
      <c r="EC349" s="33"/>
      <c r="ED349" s="33"/>
      <c r="EE349" s="33"/>
      <c r="EF349" s="33"/>
      <c r="EG349" s="33"/>
      <c r="EH349" s="33"/>
      <c r="EI349" s="33"/>
      <c r="EJ349" s="33"/>
      <c r="EK349" s="33"/>
      <c r="EL349" s="33"/>
      <c r="EM349" s="33"/>
      <c r="EN349" s="33"/>
      <c r="EO349" s="33"/>
      <c r="EP349" s="33"/>
      <c r="EQ349" s="33"/>
      <c r="ER349" s="33"/>
      <c r="ES349" s="33"/>
      <c r="ET349" s="33"/>
      <c r="EU349" s="33"/>
      <c r="EV349" s="33"/>
      <c r="EW349" s="33"/>
      <c r="EX349" s="33"/>
      <c r="EY349" s="33"/>
      <c r="EZ349" s="33"/>
      <c r="FA349" s="33"/>
      <c r="FB349" s="33"/>
      <c r="FC349" s="33"/>
      <c r="FD349" s="33"/>
      <c r="FE349" s="33"/>
      <c r="FF349" s="33"/>
      <c r="FG349" s="33"/>
      <c r="FH349" s="33"/>
      <c r="FI349" s="33"/>
      <c r="FJ349" s="33"/>
      <c r="FK349" s="33"/>
      <c r="FL349" s="33"/>
      <c r="FM349" s="33"/>
      <c r="FN349" s="33"/>
      <c r="FO349" s="33"/>
      <c r="FP349" s="33"/>
      <c r="FQ349" s="33"/>
      <c r="FR349" s="33"/>
      <c r="FS349" s="33"/>
      <c r="FT349" s="33"/>
      <c r="FU349" s="33"/>
      <c r="FV349" s="33"/>
      <c r="FW349" s="33"/>
      <c r="FX349" s="33"/>
      <c r="FY349" s="33"/>
      <c r="FZ349" s="33"/>
      <c r="GA349" s="33"/>
      <c r="GB349" s="33"/>
      <c r="GC349" s="33"/>
      <c r="GD349" s="33"/>
      <c r="GE349" s="33"/>
      <c r="GF349" s="33"/>
      <c r="GG349" s="33"/>
      <c r="GH349" s="33"/>
      <c r="GI349" s="33"/>
      <c r="GJ349" s="33"/>
      <c r="GK349" s="33"/>
      <c r="GL349" s="33"/>
      <c r="GM349" s="33"/>
      <c r="GN349" s="33"/>
      <c r="GO349" s="33"/>
      <c r="GP349" s="33"/>
      <c r="GQ349" s="33"/>
      <c r="GR349" s="33"/>
      <c r="GS349" s="33"/>
      <c r="GT349" s="33"/>
      <c r="GU349" s="33"/>
      <c r="GV349" s="33"/>
      <c r="GW349" s="33"/>
      <c r="GX349" s="33"/>
      <c r="GY349" s="33"/>
      <c r="GZ349" s="33"/>
      <c r="HA349" s="33"/>
      <c r="HB349" s="33"/>
      <c r="HC349" s="33"/>
      <c r="HD349" s="33"/>
      <c r="HE349" s="33"/>
      <c r="HF349" s="33"/>
      <c r="HG349" s="33"/>
      <c r="HH349" s="33"/>
      <c r="HI349" s="33"/>
      <c r="HJ349" s="33"/>
      <c r="HK349" s="33"/>
      <c r="HL349" s="33"/>
      <c r="HM349" s="33"/>
      <c r="HN349" s="33"/>
      <c r="HO349" s="33"/>
      <c r="HP349" s="33"/>
      <c r="HQ349" s="33"/>
      <c r="HR349" s="33"/>
      <c r="HS349" s="33"/>
      <c r="HT349" s="33"/>
      <c r="HU349" s="33"/>
      <c r="HV349" s="33"/>
      <c r="HW349" s="33"/>
      <c r="HX349" s="33"/>
      <c r="HY349" s="33"/>
      <c r="HZ349" s="33"/>
      <c r="IA349" s="33"/>
      <c r="IB349" s="33"/>
      <c r="IC349" s="33"/>
      <c r="ID349" s="33"/>
      <c r="IE349" s="33"/>
      <c r="IF349" s="33"/>
      <c r="IG349" s="33"/>
      <c r="IH349" s="33"/>
      <c r="II349" s="33"/>
      <c r="IJ349" s="33"/>
      <c r="IK349" s="33"/>
      <c r="IL349" s="33"/>
      <c r="IM349" s="33"/>
      <c r="IN349" s="33"/>
      <c r="IO349" s="33"/>
      <c r="IP349" s="33"/>
      <c r="IQ349" s="33"/>
    </row>
    <row r="351" spans="1:251" ht="18.75">
      <c r="A351" s="32" t="s">
        <v>43</v>
      </c>
      <c r="AW351" s="34"/>
      <c r="AX351" s="35"/>
      <c r="AY351" s="34"/>
    </row>
    <row r="353" spans="1:113" ht="18.75">
      <c r="B353" s="107" t="s">
        <v>0</v>
      </c>
      <c r="C353" s="127"/>
      <c r="D353" s="127"/>
      <c r="E353" s="127"/>
      <c r="F353" s="127"/>
      <c r="G353" s="127"/>
      <c r="H353" s="127"/>
      <c r="I353" s="127"/>
      <c r="J353" s="127"/>
      <c r="K353" s="127"/>
      <c r="L353" s="127"/>
      <c r="M353" s="127"/>
      <c r="N353" s="127"/>
      <c r="O353" s="127"/>
      <c r="P353" s="127"/>
      <c r="Q353" s="127"/>
      <c r="R353" s="127"/>
      <c r="S353" s="127"/>
      <c r="T353" s="127"/>
      <c r="U353" s="127"/>
      <c r="V353" s="127"/>
      <c r="W353" s="127"/>
      <c r="X353" s="127"/>
      <c r="Y353" s="127"/>
      <c r="Z353" s="127"/>
      <c r="AA353" s="127"/>
      <c r="AB353" s="127"/>
      <c r="AC353" s="127"/>
      <c r="AD353" s="127"/>
      <c r="AE353" s="127"/>
      <c r="AF353" s="127"/>
      <c r="AG353" s="127"/>
      <c r="AH353" s="127"/>
      <c r="AI353" s="127"/>
      <c r="AJ353" s="127"/>
      <c r="AK353" s="127"/>
      <c r="AL353" s="127"/>
      <c r="AM353" s="127"/>
      <c r="AN353" s="127"/>
      <c r="AO353" s="127"/>
      <c r="AP353" s="127"/>
      <c r="AQ353" s="127"/>
      <c r="AR353" s="127"/>
      <c r="AS353" s="127"/>
      <c r="AT353" s="127"/>
      <c r="AU353" s="127"/>
      <c r="AV353" s="127"/>
      <c r="AW353" s="127"/>
      <c r="AX353" s="127"/>
    </row>
    <row r="354" spans="1:113">
      <c r="Z354" s="36"/>
      <c r="AD354" s="36"/>
      <c r="AE354" s="36"/>
      <c r="AF354" s="36"/>
      <c r="AG354" s="36"/>
      <c r="AH354" s="36"/>
      <c r="AI354" s="36"/>
      <c r="AO354" s="36"/>
    </row>
    <row r="355" spans="1:113" ht="13.5" thickBot="1">
      <c r="Z355" s="36"/>
      <c r="AD355" s="36"/>
      <c r="AE355" s="36"/>
      <c r="AF355" s="36"/>
      <c r="AG355" s="36"/>
      <c r="AH355" s="36"/>
      <c r="AI355" s="36"/>
      <c r="AO355" s="36"/>
      <c r="DI355" s="37"/>
    </row>
    <row r="356" spans="1:113" ht="24.75" customHeight="1" thickBot="1">
      <c r="B356" s="109" t="s">
        <v>44</v>
      </c>
      <c r="C356" s="110"/>
      <c r="D356" s="110"/>
      <c r="E356" s="110"/>
      <c r="F356" s="110"/>
      <c r="G356" s="110"/>
      <c r="H356" s="111" t="s">
        <v>105</v>
      </c>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c r="AO356" s="112"/>
      <c r="AP356" s="112"/>
      <c r="AQ356" s="112"/>
      <c r="AR356" s="112"/>
      <c r="AS356" s="112"/>
      <c r="AT356" s="112"/>
      <c r="AU356" s="112"/>
      <c r="AV356" s="112"/>
      <c r="AW356" s="112"/>
      <c r="AX356" s="113"/>
      <c r="DI356" s="37"/>
    </row>
    <row r="357" spans="1:113" ht="14.25">
      <c r="B357" s="38"/>
      <c r="C357" s="38"/>
      <c r="D357" s="38"/>
      <c r="E357" s="38"/>
      <c r="F357" s="38"/>
      <c r="G357" s="38"/>
      <c r="H357" s="39"/>
      <c r="I357" s="39"/>
      <c r="J357" s="39"/>
      <c r="K357" s="39"/>
      <c r="L357" s="40"/>
      <c r="M357" s="40"/>
      <c r="N357" s="40"/>
      <c r="O357" s="40"/>
      <c r="P357" s="39"/>
      <c r="Q357" s="39"/>
      <c r="R357" s="39"/>
      <c r="S357" s="39"/>
      <c r="T357" s="39"/>
      <c r="U357" s="39"/>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c r="AT357" s="41"/>
      <c r="AU357" s="41"/>
      <c r="AV357" s="41"/>
      <c r="AW357" s="41"/>
      <c r="AX357" s="41"/>
      <c r="DI357" s="37"/>
    </row>
    <row r="358" spans="1:113" ht="15" thickBot="1">
      <c r="A358" s="42"/>
      <c r="B358" s="41" t="s">
        <v>46</v>
      </c>
      <c r="C358" s="39"/>
      <c r="D358" s="39"/>
      <c r="E358" s="39"/>
      <c r="F358" s="39"/>
      <c r="G358" s="39"/>
      <c r="H358" s="39"/>
      <c r="I358" s="39"/>
      <c r="J358" s="39"/>
      <c r="K358" s="39"/>
      <c r="L358" s="40"/>
      <c r="M358" s="40"/>
      <c r="N358" s="40"/>
      <c r="O358" s="40"/>
      <c r="P358" s="39"/>
      <c r="Q358" s="39"/>
      <c r="R358" s="39"/>
      <c r="S358" s="39"/>
      <c r="T358" s="39"/>
      <c r="U358" s="39"/>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c r="AT358" s="41"/>
      <c r="AU358" s="41"/>
      <c r="AV358" s="41"/>
      <c r="AW358" s="41"/>
      <c r="AX358" s="41"/>
      <c r="DI358" s="37"/>
    </row>
    <row r="359" spans="1:113" ht="14.25">
      <c r="A359" s="39"/>
      <c r="B359" s="43"/>
      <c r="C359" s="38"/>
      <c r="D359" s="38"/>
      <c r="E359" s="38"/>
      <c r="F359" s="38"/>
      <c r="G359" s="38"/>
      <c r="H359" s="38"/>
      <c r="I359" s="38"/>
      <c r="J359" s="38"/>
      <c r="K359" s="38"/>
      <c r="L359" s="44"/>
      <c r="M359" s="44"/>
      <c r="N359" s="44"/>
      <c r="O359" s="44"/>
      <c r="P359" s="38"/>
      <c r="Q359" s="38"/>
      <c r="R359" s="38"/>
      <c r="S359" s="38"/>
      <c r="T359" s="38"/>
      <c r="U359" s="38"/>
      <c r="V359" s="45"/>
      <c r="W359" s="45"/>
      <c r="X359" s="45"/>
      <c r="Y359" s="45"/>
      <c r="Z359" s="45"/>
      <c r="AA359" s="45"/>
      <c r="AB359" s="45"/>
      <c r="AC359" s="45"/>
      <c r="AD359" s="45"/>
      <c r="AE359" s="45"/>
      <c r="AF359" s="45"/>
      <c r="AG359" s="45"/>
      <c r="AH359" s="45"/>
      <c r="AI359" s="45"/>
      <c r="AJ359" s="45"/>
      <c r="AK359" s="45"/>
      <c r="AL359" s="45"/>
      <c r="AM359" s="45"/>
      <c r="AN359" s="45"/>
      <c r="AO359" s="45"/>
      <c r="AP359" s="45"/>
      <c r="AQ359" s="45"/>
      <c r="AR359" s="45"/>
      <c r="AS359" s="45"/>
      <c r="AT359" s="45"/>
      <c r="AU359" s="45"/>
      <c r="AV359" s="45"/>
      <c r="AW359" s="45"/>
      <c r="AX359" s="46"/>
    </row>
    <row r="360" spans="1:113" ht="12" customHeight="1">
      <c r="A360" s="39"/>
      <c r="B360" s="114" t="s">
        <v>106</v>
      </c>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c r="AG360" s="115"/>
      <c r="AH360" s="115"/>
      <c r="AI360" s="115"/>
      <c r="AJ360" s="115"/>
      <c r="AK360" s="115"/>
      <c r="AL360" s="115"/>
      <c r="AM360" s="115"/>
      <c r="AN360" s="115"/>
      <c r="AO360" s="115"/>
      <c r="AP360" s="115"/>
      <c r="AQ360" s="115"/>
      <c r="AR360" s="115"/>
      <c r="AS360" s="115"/>
      <c r="AT360" s="115"/>
      <c r="AU360" s="115"/>
      <c r="AV360" s="115"/>
      <c r="AW360" s="115"/>
      <c r="AX360" s="116"/>
    </row>
    <row r="361" spans="1:113" ht="12" customHeight="1">
      <c r="A361" s="39"/>
      <c r="B361" s="114"/>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c r="AG361" s="115"/>
      <c r="AH361" s="115"/>
      <c r="AI361" s="115"/>
      <c r="AJ361" s="115"/>
      <c r="AK361" s="115"/>
      <c r="AL361" s="115"/>
      <c r="AM361" s="115"/>
      <c r="AN361" s="115"/>
      <c r="AO361" s="115"/>
      <c r="AP361" s="115"/>
      <c r="AQ361" s="115"/>
      <c r="AR361" s="115"/>
      <c r="AS361" s="115"/>
      <c r="AT361" s="115"/>
      <c r="AU361" s="115"/>
      <c r="AV361" s="115"/>
      <c r="AW361" s="115"/>
      <c r="AX361" s="116"/>
      <c r="BC361" s="47"/>
    </row>
    <row r="362" spans="1:113" ht="12" customHeight="1">
      <c r="A362" s="39"/>
      <c r="B362" s="114"/>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c r="AG362" s="115"/>
      <c r="AH362" s="115"/>
      <c r="AI362" s="115"/>
      <c r="AJ362" s="115"/>
      <c r="AK362" s="115"/>
      <c r="AL362" s="115"/>
      <c r="AM362" s="115"/>
      <c r="AN362" s="115"/>
      <c r="AO362" s="115"/>
      <c r="AP362" s="115"/>
      <c r="AQ362" s="115"/>
      <c r="AR362" s="115"/>
      <c r="AS362" s="115"/>
      <c r="AT362" s="115"/>
      <c r="AU362" s="115"/>
      <c r="AV362" s="115"/>
      <c r="AW362" s="115"/>
      <c r="AX362" s="116"/>
    </row>
    <row r="363" spans="1:113" ht="12" customHeight="1">
      <c r="A363" s="39"/>
      <c r="B363" s="114"/>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c r="AG363" s="115"/>
      <c r="AH363" s="115"/>
      <c r="AI363" s="115"/>
      <c r="AJ363" s="115"/>
      <c r="AK363" s="115"/>
      <c r="AL363" s="115"/>
      <c r="AM363" s="115"/>
      <c r="AN363" s="115"/>
      <c r="AO363" s="115"/>
      <c r="AP363" s="115"/>
      <c r="AQ363" s="115"/>
      <c r="AR363" s="115"/>
      <c r="AS363" s="115"/>
      <c r="AT363" s="115"/>
      <c r="AU363" s="115"/>
      <c r="AV363" s="115"/>
      <c r="AW363" s="115"/>
      <c r="AX363" s="116"/>
    </row>
    <row r="364" spans="1:113" ht="12" customHeight="1">
      <c r="A364" s="39"/>
      <c r="B364" s="114"/>
      <c r="C364" s="115"/>
      <c r="D364" s="115"/>
      <c r="E364" s="115"/>
      <c r="F364" s="115"/>
      <c r="G364" s="115"/>
      <c r="H364" s="115"/>
      <c r="I364" s="115"/>
      <c r="J364" s="115"/>
      <c r="K364" s="115"/>
      <c r="L364" s="115"/>
      <c r="M364" s="115"/>
      <c r="N364" s="115"/>
      <c r="O364" s="115"/>
      <c r="P364" s="115"/>
      <c r="Q364" s="115"/>
      <c r="R364" s="115"/>
      <c r="S364" s="115"/>
      <c r="T364" s="115"/>
      <c r="U364" s="115"/>
      <c r="V364" s="115"/>
      <c r="W364" s="115"/>
      <c r="X364" s="115"/>
      <c r="Y364" s="115"/>
      <c r="Z364" s="115"/>
      <c r="AA364" s="115"/>
      <c r="AB364" s="115"/>
      <c r="AC364" s="115"/>
      <c r="AD364" s="115"/>
      <c r="AE364" s="115"/>
      <c r="AF364" s="115"/>
      <c r="AG364" s="115"/>
      <c r="AH364" s="115"/>
      <c r="AI364" s="115"/>
      <c r="AJ364" s="115"/>
      <c r="AK364" s="115"/>
      <c r="AL364" s="115"/>
      <c r="AM364" s="115"/>
      <c r="AN364" s="115"/>
      <c r="AO364" s="115"/>
      <c r="AP364" s="115"/>
      <c r="AQ364" s="115"/>
      <c r="AR364" s="115"/>
      <c r="AS364" s="115"/>
      <c r="AT364" s="115"/>
      <c r="AU364" s="115"/>
      <c r="AV364" s="115"/>
      <c r="AW364" s="115"/>
      <c r="AX364" s="116"/>
    </row>
    <row r="365" spans="1:113" ht="15" thickBot="1">
      <c r="A365" s="48"/>
      <c r="B365" s="49"/>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c r="AA365" s="50"/>
      <c r="AB365" s="50"/>
      <c r="AC365" s="50"/>
      <c r="AD365" s="50"/>
      <c r="AE365" s="50"/>
      <c r="AF365" s="50"/>
      <c r="AG365" s="50"/>
      <c r="AH365" s="50"/>
      <c r="AI365" s="50"/>
      <c r="AJ365" s="50"/>
      <c r="AK365" s="50"/>
      <c r="AL365" s="50"/>
      <c r="AM365" s="50"/>
      <c r="AN365" s="50"/>
      <c r="AO365" s="50"/>
      <c r="AP365" s="50"/>
      <c r="AQ365" s="50"/>
      <c r="AR365" s="50"/>
      <c r="AS365" s="50"/>
      <c r="AT365" s="50"/>
      <c r="AU365" s="50"/>
      <c r="AV365" s="50"/>
      <c r="AW365" s="50"/>
      <c r="AX365" s="51"/>
    </row>
    <row r="366" spans="1:113">
      <c r="B366" s="52"/>
    </row>
    <row r="367" spans="1:113" ht="15" thickBot="1">
      <c r="A367" s="42"/>
      <c r="B367" s="41" t="s">
        <v>47</v>
      </c>
      <c r="C367" s="39"/>
      <c r="D367" s="39"/>
      <c r="E367" s="39"/>
      <c r="F367" s="39"/>
      <c r="G367" s="39"/>
      <c r="H367" s="39"/>
      <c r="I367" s="39"/>
      <c r="J367" s="39"/>
      <c r="K367" s="39"/>
      <c r="L367" s="40"/>
      <c r="M367" s="40"/>
      <c r="N367" s="40"/>
      <c r="O367" s="40"/>
      <c r="P367" s="39"/>
      <c r="Q367" s="39"/>
      <c r="R367" s="39"/>
      <c r="S367" s="39"/>
      <c r="T367" s="39"/>
      <c r="U367" s="39"/>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c r="AT367" s="41"/>
      <c r="AU367" s="41"/>
      <c r="AV367" s="41"/>
      <c r="AW367" s="41"/>
      <c r="AX367" s="41"/>
      <c r="DI367" s="37"/>
    </row>
    <row r="368" spans="1:113" ht="14.25">
      <c r="A368" s="39"/>
      <c r="B368" s="43"/>
      <c r="C368" s="38"/>
      <c r="D368" s="38"/>
      <c r="E368" s="38"/>
      <c r="F368" s="38"/>
      <c r="G368" s="38"/>
      <c r="H368" s="38"/>
      <c r="I368" s="38"/>
      <c r="J368" s="38"/>
      <c r="K368" s="38"/>
      <c r="L368" s="44"/>
      <c r="M368" s="44"/>
      <c r="N368" s="44"/>
      <c r="O368" s="44"/>
      <c r="P368" s="38"/>
      <c r="Q368" s="38"/>
      <c r="R368" s="38"/>
      <c r="S368" s="38"/>
      <c r="T368" s="38"/>
      <c r="U368" s="38"/>
      <c r="V368" s="45"/>
      <c r="W368" s="45"/>
      <c r="X368" s="45"/>
      <c r="Y368" s="45"/>
      <c r="Z368" s="45"/>
      <c r="AA368" s="45"/>
      <c r="AB368" s="45"/>
      <c r="AC368" s="45"/>
      <c r="AD368" s="45"/>
      <c r="AE368" s="45"/>
      <c r="AF368" s="45"/>
      <c r="AG368" s="45"/>
      <c r="AH368" s="45"/>
      <c r="AI368" s="45"/>
      <c r="AJ368" s="45"/>
      <c r="AK368" s="45"/>
      <c r="AL368" s="45"/>
      <c r="AM368" s="45"/>
      <c r="AN368" s="45"/>
      <c r="AO368" s="45"/>
      <c r="AP368" s="45"/>
      <c r="AQ368" s="45"/>
      <c r="AR368" s="45"/>
      <c r="AS368" s="45"/>
      <c r="AT368" s="45"/>
      <c r="AU368" s="45"/>
      <c r="AV368" s="45"/>
      <c r="AW368" s="45"/>
      <c r="AX368" s="46"/>
    </row>
    <row r="369" spans="1:251" ht="12" customHeight="1">
      <c r="A369" s="39"/>
      <c r="B369" s="114" t="s">
        <v>107</v>
      </c>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c r="AG369" s="115"/>
      <c r="AH369" s="115"/>
      <c r="AI369" s="115"/>
      <c r="AJ369" s="115"/>
      <c r="AK369" s="115"/>
      <c r="AL369" s="115"/>
      <c r="AM369" s="115"/>
      <c r="AN369" s="115"/>
      <c r="AO369" s="115"/>
      <c r="AP369" s="115"/>
      <c r="AQ369" s="115"/>
      <c r="AR369" s="115"/>
      <c r="AS369" s="115"/>
      <c r="AT369" s="115"/>
      <c r="AU369" s="115"/>
      <c r="AV369" s="115"/>
      <c r="AW369" s="115"/>
      <c r="AX369" s="116"/>
    </row>
    <row r="370" spans="1:251" ht="12" customHeight="1">
      <c r="A370" s="39"/>
      <c r="B370" s="114"/>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c r="AG370" s="115"/>
      <c r="AH370" s="115"/>
      <c r="AI370" s="115"/>
      <c r="AJ370" s="115"/>
      <c r="AK370" s="115"/>
      <c r="AL370" s="115"/>
      <c r="AM370" s="115"/>
      <c r="AN370" s="115"/>
      <c r="AO370" s="115"/>
      <c r="AP370" s="115"/>
      <c r="AQ370" s="115"/>
      <c r="AR370" s="115"/>
      <c r="AS370" s="115"/>
      <c r="AT370" s="115"/>
      <c r="AU370" s="115"/>
      <c r="AV370" s="115"/>
      <c r="AW370" s="115"/>
      <c r="AX370" s="116"/>
      <c r="BC370" s="47"/>
    </row>
    <row r="371" spans="1:251" ht="12" customHeight="1">
      <c r="A371" s="39"/>
      <c r="B371" s="114"/>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15"/>
      <c r="Z371" s="115"/>
      <c r="AA371" s="115"/>
      <c r="AB371" s="115"/>
      <c r="AC371" s="115"/>
      <c r="AD371" s="115"/>
      <c r="AE371" s="115"/>
      <c r="AF371" s="115"/>
      <c r="AG371" s="115"/>
      <c r="AH371" s="115"/>
      <c r="AI371" s="115"/>
      <c r="AJ371" s="115"/>
      <c r="AK371" s="115"/>
      <c r="AL371" s="115"/>
      <c r="AM371" s="115"/>
      <c r="AN371" s="115"/>
      <c r="AO371" s="115"/>
      <c r="AP371" s="115"/>
      <c r="AQ371" s="115"/>
      <c r="AR371" s="115"/>
      <c r="AS371" s="115"/>
      <c r="AT371" s="115"/>
      <c r="AU371" s="115"/>
      <c r="AV371" s="115"/>
      <c r="AW371" s="115"/>
      <c r="AX371" s="116"/>
    </row>
    <row r="372" spans="1:251" ht="12" customHeight="1">
      <c r="A372" s="39"/>
      <c r="B372" s="114"/>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15"/>
      <c r="Z372" s="115"/>
      <c r="AA372" s="115"/>
      <c r="AB372" s="115"/>
      <c r="AC372" s="115"/>
      <c r="AD372" s="115"/>
      <c r="AE372" s="115"/>
      <c r="AF372" s="115"/>
      <c r="AG372" s="115"/>
      <c r="AH372" s="115"/>
      <c r="AI372" s="115"/>
      <c r="AJ372" s="115"/>
      <c r="AK372" s="115"/>
      <c r="AL372" s="115"/>
      <c r="AM372" s="115"/>
      <c r="AN372" s="115"/>
      <c r="AO372" s="115"/>
      <c r="AP372" s="115"/>
      <c r="AQ372" s="115"/>
      <c r="AR372" s="115"/>
      <c r="AS372" s="115"/>
      <c r="AT372" s="115"/>
      <c r="AU372" s="115"/>
      <c r="AV372" s="115"/>
      <c r="AW372" s="115"/>
      <c r="AX372" s="116"/>
    </row>
    <row r="373" spans="1:251" ht="12" customHeight="1">
      <c r="A373" s="39"/>
      <c r="B373" s="114"/>
      <c r="C373" s="115"/>
      <c r="D373" s="115"/>
      <c r="E373" s="115"/>
      <c r="F373" s="115"/>
      <c r="G373" s="115"/>
      <c r="H373" s="115"/>
      <c r="I373" s="115"/>
      <c r="J373" s="115"/>
      <c r="K373" s="115"/>
      <c r="L373" s="115"/>
      <c r="M373" s="115"/>
      <c r="N373" s="115"/>
      <c r="O373" s="115"/>
      <c r="P373" s="115"/>
      <c r="Q373" s="115"/>
      <c r="R373" s="115"/>
      <c r="S373" s="115"/>
      <c r="T373" s="115"/>
      <c r="U373" s="115"/>
      <c r="V373" s="115"/>
      <c r="W373" s="115"/>
      <c r="X373" s="115"/>
      <c r="Y373" s="115"/>
      <c r="Z373" s="115"/>
      <c r="AA373" s="115"/>
      <c r="AB373" s="115"/>
      <c r="AC373" s="115"/>
      <c r="AD373" s="115"/>
      <c r="AE373" s="115"/>
      <c r="AF373" s="115"/>
      <c r="AG373" s="115"/>
      <c r="AH373" s="115"/>
      <c r="AI373" s="115"/>
      <c r="AJ373" s="115"/>
      <c r="AK373" s="115"/>
      <c r="AL373" s="115"/>
      <c r="AM373" s="115"/>
      <c r="AN373" s="115"/>
      <c r="AO373" s="115"/>
      <c r="AP373" s="115"/>
      <c r="AQ373" s="115"/>
      <c r="AR373" s="115"/>
      <c r="AS373" s="115"/>
      <c r="AT373" s="115"/>
      <c r="AU373" s="115"/>
      <c r="AV373" s="115"/>
      <c r="AW373" s="115"/>
      <c r="AX373" s="116"/>
    </row>
    <row r="374" spans="1:251" ht="15" thickBot="1">
      <c r="A374" s="48"/>
      <c r="B374" s="49"/>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c r="AA374" s="50"/>
      <c r="AB374" s="50"/>
      <c r="AC374" s="50"/>
      <c r="AD374" s="50"/>
      <c r="AE374" s="50"/>
      <c r="AF374" s="50"/>
      <c r="AG374" s="50"/>
      <c r="AH374" s="50"/>
      <c r="AI374" s="50"/>
      <c r="AJ374" s="50"/>
      <c r="AK374" s="50"/>
      <c r="AL374" s="50"/>
      <c r="AM374" s="50"/>
      <c r="AN374" s="50"/>
      <c r="AO374" s="50"/>
      <c r="AP374" s="50"/>
      <c r="AQ374" s="50"/>
      <c r="AR374" s="50"/>
      <c r="AS374" s="50"/>
      <c r="AT374" s="50"/>
      <c r="AU374" s="50"/>
      <c r="AV374" s="50"/>
      <c r="AW374" s="50"/>
      <c r="AX374" s="51"/>
    </row>
    <row r="375" spans="1:251">
      <c r="B375" s="52"/>
    </row>
    <row r="376" spans="1:251" ht="14.25">
      <c r="B376" s="41" t="s">
        <v>49</v>
      </c>
      <c r="C376" s="39"/>
      <c r="D376" s="39"/>
      <c r="E376" s="39"/>
      <c r="F376" s="39"/>
      <c r="G376" s="39"/>
      <c r="H376" s="39"/>
      <c r="I376" s="39"/>
      <c r="J376" s="39"/>
      <c r="K376" s="39"/>
      <c r="L376" s="40"/>
      <c r="M376" s="40"/>
      <c r="N376" s="40"/>
      <c r="O376" s="40"/>
      <c r="P376" s="39"/>
      <c r="Q376" s="39"/>
      <c r="R376" s="39"/>
      <c r="S376" s="39"/>
      <c r="T376" s="39"/>
      <c r="U376" s="39"/>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c r="AS376" s="41"/>
      <c r="AT376" s="41"/>
      <c r="AU376" s="41"/>
      <c r="AV376" s="41"/>
      <c r="AW376" s="41"/>
      <c r="AX376" s="41"/>
    </row>
    <row r="377" spans="1:251" ht="15" thickBot="1">
      <c r="B377" s="39"/>
      <c r="C377" s="39"/>
      <c r="D377" s="39"/>
      <c r="E377" s="39"/>
      <c r="F377" s="39"/>
      <c r="G377" s="39"/>
      <c r="H377" s="39"/>
      <c r="I377" s="39"/>
      <c r="J377" s="39"/>
      <c r="K377" s="39"/>
      <c r="L377" s="40"/>
      <c r="M377" s="40"/>
      <c r="N377" s="40"/>
      <c r="O377" s="40"/>
      <c r="P377" s="39"/>
      <c r="Q377" s="39"/>
      <c r="R377" s="39"/>
      <c r="S377" s="39"/>
      <c r="T377" s="39"/>
      <c r="U377" s="39"/>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c r="AS377" s="41"/>
      <c r="AT377" s="41"/>
      <c r="AU377" s="41"/>
      <c r="AV377" s="41"/>
      <c r="AW377" s="41"/>
      <c r="AX377" s="53" t="s">
        <v>50</v>
      </c>
    </row>
    <row r="378" spans="1:251" s="47" customFormat="1" ht="13.5" customHeight="1">
      <c r="A378" s="39"/>
      <c r="B378" s="117" t="s">
        <v>51</v>
      </c>
      <c r="C378" s="118"/>
      <c r="D378" s="118"/>
      <c r="E378" s="118"/>
      <c r="F378" s="118"/>
      <c r="G378" s="118"/>
      <c r="H378" s="118"/>
      <c r="I378" s="118"/>
      <c r="J378" s="118"/>
      <c r="K378" s="118"/>
      <c r="L378" s="118"/>
      <c r="M378" s="118"/>
      <c r="N378" s="118"/>
      <c r="O378" s="118"/>
      <c r="P378" s="118"/>
      <c r="Q378" s="118"/>
      <c r="R378" s="118"/>
      <c r="S378" s="118"/>
      <c r="T378" s="118"/>
      <c r="U378" s="118"/>
      <c r="V378" s="118"/>
      <c r="W378" s="118"/>
      <c r="X378" s="118"/>
      <c r="Y378" s="118"/>
      <c r="Z378" s="119"/>
      <c r="AA378" s="123" t="s">
        <v>52</v>
      </c>
      <c r="AB378" s="118"/>
      <c r="AC378" s="118"/>
      <c r="AD378" s="118"/>
      <c r="AE378" s="118"/>
      <c r="AF378" s="118"/>
      <c r="AG378" s="118"/>
      <c r="AH378" s="118"/>
      <c r="AI378" s="119"/>
      <c r="AJ378" s="123" t="s">
        <v>53</v>
      </c>
      <c r="AK378" s="118"/>
      <c r="AL378" s="118"/>
      <c r="AM378" s="118"/>
      <c r="AN378" s="118"/>
      <c r="AO378" s="118"/>
      <c r="AP378" s="118"/>
      <c r="AQ378" s="118"/>
      <c r="AR378" s="119"/>
      <c r="AS378" s="123" t="s">
        <v>54</v>
      </c>
      <c r="AT378" s="118"/>
      <c r="AU378" s="118"/>
      <c r="AV378" s="118"/>
      <c r="AW378" s="118"/>
      <c r="AX378" s="125"/>
      <c r="AY378" s="33"/>
      <c r="AZ378" s="33"/>
      <c r="BA378" s="33"/>
      <c r="BB378" s="33"/>
      <c r="BC378" s="33"/>
      <c r="BD378" s="33"/>
      <c r="BE378" s="33"/>
      <c r="BF378" s="33"/>
      <c r="BG378" s="33"/>
      <c r="BH378" s="33"/>
      <c r="BI378" s="33"/>
      <c r="BJ378" s="33"/>
      <c r="BK378" s="33"/>
      <c r="BL378" s="33"/>
      <c r="BM378" s="33"/>
      <c r="BN378" s="33"/>
      <c r="BO378" s="33"/>
      <c r="BP378" s="33"/>
      <c r="BQ378" s="33"/>
      <c r="BR378" s="33"/>
      <c r="BS378" s="33"/>
      <c r="BT378" s="33"/>
      <c r="BU378" s="33"/>
      <c r="BV378" s="33"/>
      <c r="BW378" s="33"/>
      <c r="BX378" s="33"/>
      <c r="BY378" s="33"/>
      <c r="BZ378" s="33"/>
      <c r="CA378" s="33"/>
      <c r="CB378" s="33"/>
      <c r="CC378" s="33"/>
      <c r="CD378" s="33"/>
      <c r="CE378" s="33"/>
      <c r="CF378" s="33"/>
      <c r="CG378" s="33"/>
      <c r="CH378" s="33"/>
      <c r="CI378" s="33"/>
      <c r="CJ378" s="33"/>
      <c r="CK378" s="33"/>
      <c r="CL378" s="33"/>
      <c r="CM378" s="33"/>
      <c r="CN378" s="33"/>
      <c r="CO378" s="33"/>
      <c r="CP378" s="33"/>
      <c r="CQ378" s="33"/>
      <c r="CR378" s="33"/>
      <c r="CS378" s="33"/>
      <c r="CT378" s="33"/>
      <c r="CU378" s="33"/>
      <c r="CV378" s="33"/>
      <c r="CW378" s="33"/>
      <c r="CX378" s="33"/>
      <c r="CY378" s="33"/>
      <c r="CZ378" s="33"/>
      <c r="DA378" s="33"/>
      <c r="DB378" s="33"/>
      <c r="DC378" s="33"/>
      <c r="DD378" s="33"/>
      <c r="DE378" s="33"/>
      <c r="DF378" s="33"/>
      <c r="DG378" s="33"/>
      <c r="DH378" s="33"/>
      <c r="DI378" s="33"/>
      <c r="DJ378" s="33"/>
      <c r="DK378" s="33"/>
      <c r="DL378" s="33"/>
      <c r="DM378" s="33"/>
      <c r="DN378" s="33"/>
      <c r="DO378" s="33"/>
      <c r="DP378" s="33"/>
      <c r="DQ378" s="33"/>
      <c r="DR378" s="33"/>
      <c r="DS378" s="33"/>
      <c r="DT378" s="33"/>
      <c r="DU378" s="33"/>
      <c r="DV378" s="33"/>
      <c r="DW378" s="33"/>
      <c r="DX378" s="33"/>
      <c r="DY378" s="33"/>
      <c r="DZ378" s="33"/>
      <c r="EA378" s="33"/>
      <c r="EB378" s="33"/>
      <c r="EC378" s="33"/>
      <c r="ED378" s="33"/>
      <c r="EE378" s="33"/>
      <c r="EF378" s="33"/>
      <c r="EG378" s="33"/>
      <c r="EH378" s="33"/>
      <c r="EI378" s="33"/>
      <c r="EJ378" s="33"/>
      <c r="EK378" s="33"/>
      <c r="EL378" s="33"/>
      <c r="EM378" s="33"/>
      <c r="EN378" s="33"/>
      <c r="EO378" s="33"/>
      <c r="EP378" s="33"/>
      <c r="EQ378" s="33"/>
      <c r="ER378" s="33"/>
      <c r="ES378" s="33"/>
      <c r="ET378" s="33"/>
      <c r="EU378" s="33"/>
      <c r="EV378" s="33"/>
      <c r="EW378" s="33"/>
      <c r="EX378" s="33"/>
      <c r="EY378" s="33"/>
      <c r="EZ378" s="33"/>
      <c r="FA378" s="33"/>
      <c r="FB378" s="33"/>
      <c r="FC378" s="33"/>
      <c r="FD378" s="33"/>
      <c r="FE378" s="33"/>
      <c r="FF378" s="33"/>
      <c r="FG378" s="33"/>
      <c r="FH378" s="33"/>
      <c r="FI378" s="33"/>
      <c r="FJ378" s="33"/>
      <c r="FK378" s="33"/>
      <c r="FL378" s="33"/>
      <c r="FM378" s="33"/>
      <c r="FN378" s="33"/>
      <c r="FO378" s="33"/>
      <c r="FP378" s="33"/>
      <c r="FQ378" s="33"/>
      <c r="FR378" s="33"/>
      <c r="FS378" s="33"/>
      <c r="FT378" s="33"/>
      <c r="FU378" s="33"/>
      <c r="FV378" s="33"/>
      <c r="FW378" s="33"/>
      <c r="FX378" s="33"/>
      <c r="FY378" s="33"/>
      <c r="FZ378" s="33"/>
      <c r="GA378" s="33"/>
      <c r="GB378" s="33"/>
      <c r="GC378" s="33"/>
      <c r="GD378" s="33"/>
      <c r="GE378" s="33"/>
      <c r="GF378" s="33"/>
      <c r="GG378" s="33"/>
      <c r="GH378" s="33"/>
      <c r="GI378" s="33"/>
      <c r="GJ378" s="33"/>
      <c r="GK378" s="33"/>
      <c r="GL378" s="33"/>
      <c r="GM378" s="33"/>
      <c r="GN378" s="33"/>
      <c r="GO378" s="33"/>
      <c r="GP378" s="33"/>
      <c r="GQ378" s="33"/>
      <c r="GR378" s="33"/>
      <c r="GS378" s="33"/>
      <c r="GT378" s="33"/>
      <c r="GU378" s="33"/>
      <c r="GV378" s="33"/>
      <c r="GW378" s="33"/>
      <c r="GX378" s="33"/>
      <c r="GY378" s="33"/>
      <c r="GZ378" s="33"/>
      <c r="HA378" s="33"/>
      <c r="HB378" s="33"/>
      <c r="HC378" s="33"/>
      <c r="HD378" s="33"/>
      <c r="HE378" s="33"/>
      <c r="HF378" s="33"/>
      <c r="HG378" s="33"/>
      <c r="HH378" s="33"/>
      <c r="HI378" s="33"/>
      <c r="HJ378" s="33"/>
      <c r="HK378" s="33"/>
      <c r="HL378" s="33"/>
      <c r="HM378" s="33"/>
      <c r="HN378" s="33"/>
      <c r="HO378" s="33"/>
      <c r="HP378" s="33"/>
      <c r="HQ378" s="33"/>
      <c r="HR378" s="33"/>
      <c r="HS378" s="33"/>
      <c r="HT378" s="33"/>
      <c r="HU378" s="33"/>
      <c r="HV378" s="33"/>
      <c r="HW378" s="33"/>
      <c r="HX378" s="33"/>
      <c r="HY378" s="33"/>
      <c r="HZ378" s="33"/>
      <c r="IA378" s="33"/>
      <c r="IB378" s="33"/>
      <c r="IC378" s="33"/>
      <c r="ID378" s="33"/>
      <c r="IE378" s="33"/>
      <c r="IF378" s="33"/>
      <c r="IG378" s="33"/>
      <c r="IH378" s="33"/>
      <c r="II378" s="33"/>
      <c r="IJ378" s="33"/>
      <c r="IK378" s="33"/>
      <c r="IL378" s="33"/>
      <c r="IM378" s="33"/>
      <c r="IN378" s="33"/>
      <c r="IO378" s="33"/>
      <c r="IP378" s="33"/>
      <c r="IQ378" s="33"/>
    </row>
    <row r="379" spans="1:251" s="47" customFormat="1" ht="13.5">
      <c r="A379" s="39"/>
      <c r="B379" s="120"/>
      <c r="C379" s="121"/>
      <c r="D379" s="121"/>
      <c r="E379" s="121"/>
      <c r="F379" s="121"/>
      <c r="G379" s="121"/>
      <c r="H379" s="121"/>
      <c r="I379" s="121"/>
      <c r="J379" s="121"/>
      <c r="K379" s="121"/>
      <c r="L379" s="121"/>
      <c r="M379" s="121"/>
      <c r="N379" s="121"/>
      <c r="O379" s="121"/>
      <c r="P379" s="121"/>
      <c r="Q379" s="121"/>
      <c r="R379" s="121"/>
      <c r="S379" s="121"/>
      <c r="T379" s="121"/>
      <c r="U379" s="121"/>
      <c r="V379" s="121"/>
      <c r="W379" s="121"/>
      <c r="X379" s="121"/>
      <c r="Y379" s="121"/>
      <c r="Z379" s="122"/>
      <c r="AA379" s="124"/>
      <c r="AB379" s="121"/>
      <c r="AC379" s="121"/>
      <c r="AD379" s="121"/>
      <c r="AE379" s="121"/>
      <c r="AF379" s="121"/>
      <c r="AG379" s="121"/>
      <c r="AH379" s="121"/>
      <c r="AI379" s="122"/>
      <c r="AJ379" s="124"/>
      <c r="AK379" s="121"/>
      <c r="AL379" s="121"/>
      <c r="AM379" s="121"/>
      <c r="AN379" s="121"/>
      <c r="AO379" s="121"/>
      <c r="AP379" s="121"/>
      <c r="AQ379" s="121"/>
      <c r="AR379" s="122"/>
      <c r="AS379" s="124"/>
      <c r="AT379" s="121"/>
      <c r="AU379" s="121"/>
      <c r="AV379" s="121"/>
      <c r="AW379" s="121"/>
      <c r="AX379" s="126"/>
      <c r="AY379" s="33"/>
      <c r="AZ379" s="33"/>
      <c r="BA379" s="33"/>
      <c r="BB379" s="54"/>
      <c r="BC379" s="55"/>
      <c r="BE379" s="33"/>
      <c r="BF379" s="33"/>
      <c r="BG379" s="33"/>
      <c r="BH379" s="33"/>
      <c r="BI379" s="33"/>
      <c r="BJ379" s="33"/>
      <c r="BK379" s="33"/>
      <c r="BL379" s="33"/>
      <c r="BM379" s="33"/>
      <c r="BN379" s="33"/>
      <c r="BO379" s="33"/>
      <c r="BP379" s="33"/>
      <c r="BQ379" s="33"/>
      <c r="BR379" s="33"/>
      <c r="BS379" s="33"/>
      <c r="BT379" s="33"/>
      <c r="BU379" s="33"/>
      <c r="BV379" s="33"/>
      <c r="BW379" s="33"/>
      <c r="BX379" s="33"/>
      <c r="BY379" s="33"/>
      <c r="BZ379" s="33"/>
      <c r="CA379" s="33"/>
      <c r="CB379" s="33"/>
      <c r="CC379" s="33"/>
      <c r="CD379" s="33"/>
      <c r="CE379" s="33"/>
      <c r="CF379" s="33"/>
      <c r="CG379" s="33"/>
      <c r="CH379" s="33"/>
      <c r="CI379" s="33"/>
      <c r="CJ379" s="33"/>
      <c r="CK379" s="33"/>
      <c r="CL379" s="33"/>
      <c r="CM379" s="33"/>
      <c r="CN379" s="33"/>
      <c r="CO379" s="33"/>
      <c r="CP379" s="33"/>
      <c r="CQ379" s="33"/>
      <c r="CR379" s="33"/>
      <c r="CS379" s="33"/>
      <c r="CT379" s="33"/>
      <c r="CU379" s="33"/>
      <c r="CV379" s="33"/>
      <c r="CW379" s="33"/>
      <c r="CX379" s="33"/>
      <c r="CY379" s="33"/>
      <c r="CZ379" s="33"/>
      <c r="DA379" s="33"/>
      <c r="DB379" s="33"/>
      <c r="DC379" s="33"/>
      <c r="DD379" s="33"/>
      <c r="DE379" s="33"/>
      <c r="DF379" s="33"/>
      <c r="DG379" s="33"/>
      <c r="DH379" s="33"/>
      <c r="DI379" s="33"/>
      <c r="DJ379" s="33"/>
      <c r="DK379" s="33"/>
      <c r="DL379" s="33"/>
      <c r="DM379" s="33"/>
      <c r="DN379" s="33"/>
      <c r="DO379" s="33"/>
      <c r="DP379" s="33"/>
      <c r="DQ379" s="33"/>
      <c r="DR379" s="33"/>
      <c r="DS379" s="33"/>
      <c r="DT379" s="33"/>
      <c r="DU379" s="33"/>
      <c r="DV379" s="33"/>
      <c r="DW379" s="33"/>
      <c r="DX379" s="33"/>
      <c r="DY379" s="33"/>
      <c r="DZ379" s="33"/>
      <c r="EA379" s="33"/>
      <c r="EB379" s="33"/>
      <c r="EC379" s="33"/>
      <c r="ED379" s="33"/>
      <c r="EE379" s="33"/>
      <c r="EF379" s="33"/>
      <c r="EG379" s="33"/>
      <c r="EH379" s="33"/>
      <c r="EI379" s="33"/>
      <c r="EJ379" s="33"/>
      <c r="EK379" s="33"/>
      <c r="EL379" s="33"/>
      <c r="EM379" s="33"/>
      <c r="EN379" s="33"/>
      <c r="EO379" s="33"/>
      <c r="EP379" s="33"/>
      <c r="EQ379" s="33"/>
      <c r="ER379" s="33"/>
      <c r="ES379" s="33"/>
      <c r="ET379" s="33"/>
      <c r="EU379" s="33"/>
      <c r="EV379" s="33"/>
      <c r="EW379" s="33"/>
      <c r="EX379" s="33"/>
      <c r="EY379" s="33"/>
      <c r="EZ379" s="33"/>
      <c r="FA379" s="33"/>
      <c r="FB379" s="33"/>
      <c r="FC379" s="33"/>
      <c r="FD379" s="33"/>
      <c r="FE379" s="33"/>
      <c r="FF379" s="33"/>
      <c r="FG379" s="33"/>
      <c r="FH379" s="33"/>
      <c r="FI379" s="33"/>
      <c r="FJ379" s="33"/>
      <c r="FK379" s="33"/>
      <c r="FL379" s="33"/>
      <c r="FM379" s="33"/>
      <c r="FN379" s="33"/>
      <c r="FO379" s="33"/>
      <c r="FP379" s="33"/>
      <c r="FQ379" s="33"/>
      <c r="FR379" s="33"/>
      <c r="FS379" s="33"/>
      <c r="FT379" s="33"/>
      <c r="FU379" s="33"/>
      <c r="FV379" s="33"/>
      <c r="FW379" s="33"/>
      <c r="FX379" s="33"/>
      <c r="FY379" s="33"/>
      <c r="FZ379" s="33"/>
      <c r="GA379" s="33"/>
      <c r="GB379" s="33"/>
      <c r="GC379" s="33"/>
      <c r="GD379" s="33"/>
      <c r="GE379" s="33"/>
      <c r="GF379" s="33"/>
      <c r="GG379" s="33"/>
      <c r="GH379" s="33"/>
      <c r="GI379" s="33"/>
      <c r="GJ379" s="33"/>
      <c r="GK379" s="33"/>
      <c r="GL379" s="33"/>
      <c r="GM379" s="33"/>
      <c r="GN379" s="33"/>
      <c r="GO379" s="33"/>
      <c r="GP379" s="33"/>
      <c r="GQ379" s="33"/>
      <c r="GR379" s="33"/>
      <c r="GS379" s="33"/>
      <c r="GT379" s="33"/>
      <c r="GU379" s="33"/>
      <c r="GV379" s="33"/>
      <c r="GW379" s="33"/>
      <c r="GX379" s="33"/>
      <c r="GY379" s="33"/>
      <c r="GZ379" s="33"/>
      <c r="HA379" s="33"/>
      <c r="HB379" s="33"/>
      <c r="HC379" s="33"/>
      <c r="HD379" s="33"/>
      <c r="HE379" s="33"/>
      <c r="HF379" s="33"/>
      <c r="HG379" s="33"/>
      <c r="HH379" s="33"/>
      <c r="HI379" s="33"/>
      <c r="HJ379" s="33"/>
      <c r="HK379" s="33"/>
      <c r="HL379" s="33"/>
      <c r="HM379" s="33"/>
      <c r="HN379" s="33"/>
      <c r="HO379" s="33"/>
      <c r="HP379" s="33"/>
      <c r="HQ379" s="33"/>
      <c r="HR379" s="33"/>
      <c r="HS379" s="33"/>
      <c r="HT379" s="33"/>
      <c r="HU379" s="33"/>
      <c r="HV379" s="33"/>
      <c r="HW379" s="33"/>
      <c r="HX379" s="33"/>
      <c r="HY379" s="33"/>
      <c r="HZ379" s="33"/>
      <c r="IA379" s="33"/>
      <c r="IB379" s="33"/>
      <c r="IC379" s="33"/>
      <c r="ID379" s="33"/>
      <c r="IE379" s="33"/>
      <c r="IF379" s="33"/>
      <c r="IG379" s="33"/>
      <c r="IH379" s="33"/>
      <c r="II379" s="33"/>
      <c r="IJ379" s="33"/>
      <c r="IK379" s="33"/>
      <c r="IL379" s="33"/>
      <c r="IM379" s="33"/>
      <c r="IN379" s="33"/>
      <c r="IO379" s="33"/>
      <c r="IP379" s="33"/>
      <c r="IQ379" s="33"/>
    </row>
    <row r="380" spans="1:251" s="47" customFormat="1" ht="18.75" customHeight="1">
      <c r="A380" s="39"/>
      <c r="B380" s="56"/>
      <c r="C380" s="89" t="s">
        <v>108</v>
      </c>
      <c r="D380" s="90"/>
      <c r="E380" s="90"/>
      <c r="F380" s="90"/>
      <c r="G380" s="90"/>
      <c r="H380" s="90"/>
      <c r="I380" s="90"/>
      <c r="J380" s="90"/>
      <c r="K380" s="90"/>
      <c r="L380" s="90"/>
      <c r="M380" s="90"/>
      <c r="N380" s="90"/>
      <c r="O380" s="90"/>
      <c r="P380" s="90"/>
      <c r="Q380" s="90"/>
      <c r="R380" s="90"/>
      <c r="S380" s="90"/>
      <c r="T380" s="90"/>
      <c r="U380" s="90"/>
      <c r="V380" s="90"/>
      <c r="W380" s="90"/>
      <c r="X380" s="90"/>
      <c r="Y380" s="90"/>
      <c r="Z380" s="91"/>
      <c r="AA380" s="92">
        <v>24406</v>
      </c>
      <c r="AB380" s="93"/>
      <c r="AC380" s="93"/>
      <c r="AD380" s="93"/>
      <c r="AE380" s="93"/>
      <c r="AF380" s="93"/>
      <c r="AG380" s="93"/>
      <c r="AH380" s="93"/>
      <c r="AI380" s="94"/>
      <c r="AJ380" s="92">
        <v>26637</v>
      </c>
      <c r="AK380" s="93"/>
      <c r="AL380" s="93"/>
      <c r="AM380" s="93"/>
      <c r="AN380" s="93"/>
      <c r="AO380" s="93"/>
      <c r="AP380" s="93"/>
      <c r="AQ380" s="93"/>
      <c r="AR380" s="94"/>
      <c r="AS380" s="95"/>
      <c r="AT380" s="96"/>
      <c r="AU380" s="96"/>
      <c r="AV380" s="96"/>
      <c r="AW380" s="96"/>
      <c r="AX380" s="97"/>
      <c r="AY380" s="33"/>
      <c r="AZ380" s="33"/>
      <c r="BA380" s="33"/>
      <c r="BB380" s="33"/>
      <c r="BC380" s="33"/>
      <c r="BD380" s="33"/>
      <c r="BE380" s="33"/>
      <c r="BF380" s="33"/>
      <c r="BG380" s="33"/>
      <c r="BH380" s="33"/>
      <c r="BI380" s="33"/>
      <c r="BJ380" s="33"/>
      <c r="BK380" s="33"/>
      <c r="BL380" s="33"/>
      <c r="BM380" s="33"/>
      <c r="BN380" s="33"/>
      <c r="BO380" s="33"/>
      <c r="BP380" s="33"/>
      <c r="BQ380" s="33"/>
      <c r="BR380" s="33"/>
      <c r="BS380" s="33"/>
      <c r="BT380" s="33"/>
      <c r="BU380" s="33"/>
      <c r="BV380" s="33"/>
      <c r="BW380" s="33"/>
      <c r="BX380" s="33"/>
      <c r="BY380" s="33"/>
      <c r="BZ380" s="33"/>
      <c r="CA380" s="33"/>
      <c r="CB380" s="33"/>
      <c r="CC380" s="33"/>
      <c r="CD380" s="33"/>
      <c r="CE380" s="33"/>
      <c r="CF380" s="33"/>
      <c r="CG380" s="33"/>
      <c r="CH380" s="33"/>
      <c r="CI380" s="33"/>
      <c r="CJ380" s="33"/>
      <c r="CK380" s="33"/>
      <c r="CL380" s="33"/>
      <c r="CM380" s="33"/>
      <c r="CN380" s="33"/>
      <c r="CO380" s="33"/>
      <c r="CP380" s="33"/>
      <c r="CQ380" s="33"/>
      <c r="CR380" s="33"/>
      <c r="CS380" s="33"/>
      <c r="CT380" s="33"/>
      <c r="CU380" s="33"/>
      <c r="CV380" s="33"/>
      <c r="CW380" s="33"/>
      <c r="CX380" s="33"/>
      <c r="CY380" s="33"/>
      <c r="CZ380" s="33"/>
      <c r="DA380" s="33"/>
      <c r="DB380" s="33"/>
      <c r="DC380" s="33"/>
      <c r="DD380" s="33"/>
      <c r="DE380" s="33"/>
      <c r="DF380" s="33"/>
      <c r="DG380" s="33"/>
      <c r="DH380" s="33"/>
      <c r="DI380" s="33"/>
      <c r="DJ380" s="33"/>
      <c r="DK380" s="33"/>
      <c r="DL380" s="33"/>
      <c r="DM380" s="33"/>
      <c r="DN380" s="33"/>
      <c r="DO380" s="33"/>
      <c r="DP380" s="33"/>
      <c r="DQ380" s="33"/>
      <c r="DR380" s="33"/>
      <c r="DS380" s="33"/>
      <c r="DT380" s="33"/>
      <c r="DU380" s="33"/>
      <c r="DV380" s="33"/>
      <c r="DW380" s="33"/>
      <c r="DX380" s="33"/>
      <c r="DY380" s="33"/>
      <c r="DZ380" s="33"/>
      <c r="EA380" s="33"/>
      <c r="EB380" s="33"/>
      <c r="EC380" s="33"/>
      <c r="ED380" s="33"/>
      <c r="EE380" s="33"/>
      <c r="EF380" s="33"/>
      <c r="EG380" s="33"/>
      <c r="EH380" s="33"/>
      <c r="EI380" s="33"/>
      <c r="EJ380" s="33"/>
      <c r="EK380" s="33"/>
      <c r="EL380" s="33"/>
      <c r="EM380" s="33"/>
      <c r="EN380" s="33"/>
      <c r="EO380" s="33"/>
      <c r="EP380" s="33"/>
      <c r="EQ380" s="33"/>
      <c r="ER380" s="33"/>
      <c r="ES380" s="33"/>
      <c r="ET380" s="33"/>
      <c r="EU380" s="33"/>
      <c r="EV380" s="33"/>
      <c r="EW380" s="33"/>
      <c r="EX380" s="33"/>
      <c r="EY380" s="33"/>
      <c r="EZ380" s="33"/>
      <c r="FA380" s="33"/>
      <c r="FB380" s="33"/>
      <c r="FC380" s="33"/>
      <c r="FD380" s="33"/>
      <c r="FE380" s="33"/>
      <c r="FF380" s="33"/>
      <c r="FG380" s="33"/>
      <c r="FH380" s="33"/>
      <c r="FI380" s="33"/>
      <c r="FJ380" s="33"/>
      <c r="FK380" s="33"/>
      <c r="FL380" s="33"/>
      <c r="FM380" s="33"/>
      <c r="FN380" s="33"/>
      <c r="FO380" s="33"/>
      <c r="FP380" s="33"/>
      <c r="FQ380" s="33"/>
      <c r="FR380" s="33"/>
      <c r="FS380" s="33"/>
      <c r="FT380" s="33"/>
      <c r="FU380" s="33"/>
      <c r="FV380" s="33"/>
      <c r="FW380" s="33"/>
      <c r="FX380" s="33"/>
      <c r="FY380" s="33"/>
      <c r="FZ380" s="33"/>
      <c r="GA380" s="33"/>
      <c r="GB380" s="33"/>
      <c r="GC380" s="33"/>
      <c r="GD380" s="33"/>
      <c r="GE380" s="33"/>
      <c r="GF380" s="33"/>
      <c r="GG380" s="33"/>
      <c r="GH380" s="33"/>
      <c r="GI380" s="33"/>
      <c r="GJ380" s="33"/>
      <c r="GK380" s="33"/>
      <c r="GL380" s="33"/>
      <c r="GM380" s="33"/>
      <c r="GN380" s="33"/>
      <c r="GO380" s="33"/>
      <c r="GP380" s="33"/>
      <c r="GQ380" s="33"/>
      <c r="GR380" s="33"/>
      <c r="GS380" s="33"/>
      <c r="GT380" s="33"/>
      <c r="GU380" s="33"/>
      <c r="GV380" s="33"/>
      <c r="GW380" s="33"/>
      <c r="GX380" s="33"/>
      <c r="GY380" s="33"/>
      <c r="GZ380" s="33"/>
      <c r="HA380" s="33"/>
      <c r="HB380" s="33"/>
      <c r="HC380" s="33"/>
      <c r="HD380" s="33"/>
      <c r="HE380" s="33"/>
      <c r="HF380" s="33"/>
      <c r="HG380" s="33"/>
      <c r="HH380" s="33"/>
      <c r="HI380" s="33"/>
      <c r="HJ380" s="33"/>
      <c r="HK380" s="33"/>
      <c r="HL380" s="33"/>
      <c r="HM380" s="33"/>
      <c r="HN380" s="33"/>
      <c r="HO380" s="33"/>
      <c r="HP380" s="33"/>
      <c r="HQ380" s="33"/>
      <c r="HR380" s="33"/>
      <c r="HS380" s="33"/>
      <c r="HT380" s="33"/>
      <c r="HU380" s="33"/>
      <c r="HV380" s="33"/>
      <c r="HW380" s="33"/>
      <c r="HX380" s="33"/>
      <c r="HY380" s="33"/>
      <c r="HZ380" s="33"/>
      <c r="IA380" s="33"/>
      <c r="IB380" s="33"/>
      <c r="IC380" s="33"/>
      <c r="ID380" s="33"/>
      <c r="IE380" s="33"/>
      <c r="IF380" s="33"/>
      <c r="IG380" s="33"/>
      <c r="IH380" s="33"/>
      <c r="II380" s="33"/>
      <c r="IJ380" s="33"/>
      <c r="IK380" s="33"/>
      <c r="IL380" s="33"/>
      <c r="IM380" s="33"/>
      <c r="IN380" s="33"/>
      <c r="IO380" s="33"/>
      <c r="IP380" s="33"/>
      <c r="IQ380" s="33"/>
    </row>
    <row r="381" spans="1:251" s="47" customFormat="1" ht="18.75" customHeight="1" thickBot="1">
      <c r="A381" s="48"/>
      <c r="B381" s="98" t="s">
        <v>56</v>
      </c>
      <c r="C381" s="99"/>
      <c r="D381" s="99"/>
      <c r="E381" s="99"/>
      <c r="F381" s="99"/>
      <c r="G381" s="99"/>
      <c r="H381" s="99"/>
      <c r="I381" s="99"/>
      <c r="J381" s="99"/>
      <c r="K381" s="99"/>
      <c r="L381" s="99"/>
      <c r="M381" s="99"/>
      <c r="N381" s="99"/>
      <c r="O381" s="99"/>
      <c r="P381" s="99"/>
      <c r="Q381" s="99"/>
      <c r="R381" s="99"/>
      <c r="S381" s="99"/>
      <c r="T381" s="99"/>
      <c r="U381" s="99"/>
      <c r="V381" s="99"/>
      <c r="W381" s="99"/>
      <c r="X381" s="99"/>
      <c r="Y381" s="99"/>
      <c r="Z381" s="100"/>
      <c r="AA381" s="101">
        <f>SUM($AA$380:$AA$380)</f>
        <v>24406</v>
      </c>
      <c r="AB381" s="102"/>
      <c r="AC381" s="102"/>
      <c r="AD381" s="102"/>
      <c r="AE381" s="102"/>
      <c r="AF381" s="102"/>
      <c r="AG381" s="102"/>
      <c r="AH381" s="102"/>
      <c r="AI381" s="103"/>
      <c r="AJ381" s="101">
        <f>SUM($AJ$380:$AJ$380)</f>
        <v>26637</v>
      </c>
      <c r="AK381" s="102"/>
      <c r="AL381" s="102"/>
      <c r="AM381" s="102"/>
      <c r="AN381" s="102"/>
      <c r="AO381" s="102"/>
      <c r="AP381" s="102"/>
      <c r="AQ381" s="102"/>
      <c r="AR381" s="103"/>
      <c r="AS381" s="104"/>
      <c r="AT381" s="105"/>
      <c r="AU381" s="105"/>
      <c r="AV381" s="105"/>
      <c r="AW381" s="105"/>
      <c r="AX381" s="106"/>
      <c r="AY381" s="33"/>
      <c r="AZ381" s="33"/>
      <c r="BA381" s="33"/>
      <c r="BB381" s="33"/>
      <c r="BC381" s="33"/>
      <c r="BD381" s="33"/>
      <c r="BE381" s="33"/>
      <c r="BF381" s="33"/>
      <c r="BG381" s="33"/>
      <c r="BH381" s="33"/>
      <c r="BI381" s="33"/>
      <c r="BJ381" s="33"/>
      <c r="BK381" s="33"/>
      <c r="BL381" s="33"/>
      <c r="BM381" s="33"/>
      <c r="BN381" s="33"/>
      <c r="BO381" s="33"/>
      <c r="BP381" s="33"/>
      <c r="BQ381" s="33"/>
      <c r="BR381" s="33"/>
      <c r="BS381" s="33"/>
      <c r="BT381" s="33"/>
      <c r="BU381" s="33"/>
      <c r="BV381" s="33"/>
      <c r="BW381" s="33"/>
      <c r="BX381" s="33"/>
      <c r="BY381" s="33"/>
      <c r="BZ381" s="33"/>
      <c r="CA381" s="33"/>
      <c r="CB381" s="33"/>
      <c r="CC381" s="33"/>
      <c r="CD381" s="33"/>
      <c r="CE381" s="33"/>
      <c r="CF381" s="33"/>
      <c r="CG381" s="33"/>
      <c r="CH381" s="33"/>
      <c r="CI381" s="33"/>
      <c r="CJ381" s="33"/>
      <c r="CK381" s="33"/>
      <c r="CL381" s="33"/>
      <c r="CM381" s="33"/>
      <c r="CN381" s="33"/>
      <c r="CO381" s="33"/>
      <c r="CP381" s="33"/>
      <c r="CQ381" s="33"/>
      <c r="CR381" s="33"/>
      <c r="CS381" s="33"/>
      <c r="CT381" s="33"/>
      <c r="CU381" s="33"/>
      <c r="CV381" s="33"/>
      <c r="CW381" s="33"/>
      <c r="CX381" s="33"/>
      <c r="CY381" s="33"/>
      <c r="CZ381" s="33"/>
      <c r="DA381" s="33"/>
      <c r="DB381" s="33"/>
      <c r="DC381" s="33"/>
      <c r="DD381" s="33"/>
      <c r="DE381" s="33"/>
      <c r="DF381" s="33"/>
      <c r="DG381" s="33"/>
      <c r="DH381" s="33"/>
      <c r="DI381" s="33"/>
      <c r="DJ381" s="33"/>
      <c r="DK381" s="33"/>
      <c r="DL381" s="33"/>
      <c r="DM381" s="33"/>
      <c r="DN381" s="33"/>
      <c r="DO381" s="33"/>
      <c r="DP381" s="33"/>
      <c r="DQ381" s="33"/>
      <c r="DR381" s="33"/>
      <c r="DS381" s="33"/>
      <c r="DT381" s="33"/>
      <c r="DU381" s="33"/>
      <c r="DV381" s="33"/>
      <c r="DW381" s="33"/>
      <c r="DX381" s="33"/>
      <c r="DY381" s="33"/>
      <c r="DZ381" s="33"/>
      <c r="EA381" s="33"/>
      <c r="EB381" s="33"/>
      <c r="EC381" s="33"/>
      <c r="ED381" s="33"/>
      <c r="EE381" s="33"/>
      <c r="EF381" s="33"/>
      <c r="EG381" s="33"/>
      <c r="EH381" s="33"/>
      <c r="EI381" s="33"/>
      <c r="EJ381" s="33"/>
      <c r="EK381" s="33"/>
      <c r="EL381" s="33"/>
      <c r="EM381" s="33"/>
      <c r="EN381" s="33"/>
      <c r="EO381" s="33"/>
      <c r="EP381" s="33"/>
      <c r="EQ381" s="33"/>
      <c r="ER381" s="33"/>
      <c r="ES381" s="33"/>
      <c r="ET381" s="33"/>
      <c r="EU381" s="33"/>
      <c r="EV381" s="33"/>
      <c r="EW381" s="33"/>
      <c r="EX381" s="33"/>
      <c r="EY381" s="33"/>
      <c r="EZ381" s="33"/>
      <c r="FA381" s="33"/>
      <c r="FB381" s="33"/>
      <c r="FC381" s="33"/>
      <c r="FD381" s="33"/>
      <c r="FE381" s="33"/>
      <c r="FF381" s="33"/>
      <c r="FG381" s="33"/>
      <c r="FH381" s="33"/>
      <c r="FI381" s="33"/>
      <c r="FJ381" s="33"/>
      <c r="FK381" s="33"/>
      <c r="FL381" s="33"/>
      <c r="FM381" s="33"/>
      <c r="FN381" s="33"/>
      <c r="FO381" s="33"/>
      <c r="FP381" s="33"/>
      <c r="FQ381" s="33"/>
      <c r="FR381" s="33"/>
      <c r="FS381" s="33"/>
      <c r="FT381" s="33"/>
      <c r="FU381" s="33"/>
      <c r="FV381" s="33"/>
      <c r="FW381" s="33"/>
      <c r="FX381" s="33"/>
      <c r="FY381" s="33"/>
      <c r="FZ381" s="33"/>
      <c r="GA381" s="33"/>
      <c r="GB381" s="33"/>
      <c r="GC381" s="33"/>
      <c r="GD381" s="33"/>
      <c r="GE381" s="33"/>
      <c r="GF381" s="33"/>
      <c r="GG381" s="33"/>
      <c r="GH381" s="33"/>
      <c r="GI381" s="33"/>
      <c r="GJ381" s="33"/>
      <c r="GK381" s="33"/>
      <c r="GL381" s="33"/>
      <c r="GM381" s="33"/>
      <c r="GN381" s="33"/>
      <c r="GO381" s="33"/>
      <c r="GP381" s="33"/>
      <c r="GQ381" s="33"/>
      <c r="GR381" s="33"/>
      <c r="GS381" s="33"/>
      <c r="GT381" s="33"/>
      <c r="GU381" s="33"/>
      <c r="GV381" s="33"/>
      <c r="GW381" s="33"/>
      <c r="GX381" s="33"/>
      <c r="GY381" s="33"/>
      <c r="GZ381" s="33"/>
      <c r="HA381" s="33"/>
      <c r="HB381" s="33"/>
      <c r="HC381" s="33"/>
      <c r="HD381" s="33"/>
      <c r="HE381" s="33"/>
      <c r="HF381" s="33"/>
      <c r="HG381" s="33"/>
      <c r="HH381" s="33"/>
      <c r="HI381" s="33"/>
      <c r="HJ381" s="33"/>
      <c r="HK381" s="33"/>
      <c r="HL381" s="33"/>
      <c r="HM381" s="33"/>
      <c r="HN381" s="33"/>
      <c r="HO381" s="33"/>
      <c r="HP381" s="33"/>
      <c r="HQ381" s="33"/>
      <c r="HR381" s="33"/>
      <c r="HS381" s="33"/>
      <c r="HT381" s="33"/>
      <c r="HU381" s="33"/>
      <c r="HV381" s="33"/>
      <c r="HW381" s="33"/>
      <c r="HX381" s="33"/>
      <c r="HY381" s="33"/>
      <c r="HZ381" s="33"/>
      <c r="IA381" s="33"/>
      <c r="IB381" s="33"/>
      <c r="IC381" s="33"/>
      <c r="ID381" s="33"/>
      <c r="IE381" s="33"/>
      <c r="IF381" s="33"/>
      <c r="IG381" s="33"/>
      <c r="IH381" s="33"/>
      <c r="II381" s="33"/>
      <c r="IJ381" s="33"/>
      <c r="IK381" s="33"/>
      <c r="IL381" s="33"/>
      <c r="IM381" s="33"/>
      <c r="IN381" s="33"/>
      <c r="IO381" s="33"/>
      <c r="IP381" s="33"/>
      <c r="IQ381" s="33"/>
    </row>
    <row r="383" spans="1:251" ht="18.75">
      <c r="A383" s="32" t="s">
        <v>43</v>
      </c>
      <c r="AW383" s="34"/>
      <c r="AX383" s="35"/>
      <c r="AY383" s="34"/>
    </row>
    <row r="385" spans="1:113" ht="18.75">
      <c r="B385" s="107" t="s">
        <v>0</v>
      </c>
      <c r="C385" s="127"/>
      <c r="D385" s="127"/>
      <c r="E385" s="127"/>
      <c r="F385" s="127"/>
      <c r="G385" s="127"/>
      <c r="H385" s="127"/>
      <c r="I385" s="127"/>
      <c r="J385" s="127"/>
      <c r="K385" s="127"/>
      <c r="L385" s="127"/>
      <c r="M385" s="127"/>
      <c r="N385" s="127"/>
      <c r="O385" s="127"/>
      <c r="P385" s="127"/>
      <c r="Q385" s="127"/>
      <c r="R385" s="127"/>
      <c r="S385" s="127"/>
      <c r="T385" s="127"/>
      <c r="U385" s="127"/>
      <c r="V385" s="127"/>
      <c r="W385" s="127"/>
      <c r="X385" s="127"/>
      <c r="Y385" s="127"/>
      <c r="Z385" s="127"/>
      <c r="AA385" s="127"/>
      <c r="AB385" s="127"/>
      <c r="AC385" s="127"/>
      <c r="AD385" s="127"/>
      <c r="AE385" s="127"/>
      <c r="AF385" s="127"/>
      <c r="AG385" s="127"/>
      <c r="AH385" s="127"/>
      <c r="AI385" s="127"/>
      <c r="AJ385" s="127"/>
      <c r="AK385" s="127"/>
      <c r="AL385" s="127"/>
      <c r="AM385" s="127"/>
      <c r="AN385" s="127"/>
      <c r="AO385" s="127"/>
      <c r="AP385" s="127"/>
      <c r="AQ385" s="127"/>
      <c r="AR385" s="127"/>
      <c r="AS385" s="127"/>
      <c r="AT385" s="127"/>
      <c r="AU385" s="127"/>
      <c r="AV385" s="127"/>
      <c r="AW385" s="127"/>
      <c r="AX385" s="127"/>
    </row>
    <row r="386" spans="1:113">
      <c r="Z386" s="36"/>
      <c r="AD386" s="36"/>
      <c r="AE386" s="36"/>
      <c r="AF386" s="36"/>
      <c r="AG386" s="36"/>
      <c r="AH386" s="36"/>
      <c r="AI386" s="36"/>
      <c r="AO386" s="36"/>
    </row>
    <row r="387" spans="1:113" ht="13.5" thickBot="1">
      <c r="Z387" s="36"/>
      <c r="AD387" s="36"/>
      <c r="AE387" s="36"/>
      <c r="AF387" s="36"/>
      <c r="AG387" s="36"/>
      <c r="AH387" s="36"/>
      <c r="AI387" s="36"/>
      <c r="AO387" s="36"/>
      <c r="DI387" s="37"/>
    </row>
    <row r="388" spans="1:113" ht="24.75" customHeight="1" thickBot="1">
      <c r="B388" s="109" t="s">
        <v>44</v>
      </c>
      <c r="C388" s="110"/>
      <c r="D388" s="110"/>
      <c r="E388" s="110"/>
      <c r="F388" s="110"/>
      <c r="G388" s="110"/>
      <c r="H388" s="111" t="s">
        <v>109</v>
      </c>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c r="AO388" s="112"/>
      <c r="AP388" s="112"/>
      <c r="AQ388" s="112"/>
      <c r="AR388" s="112"/>
      <c r="AS388" s="112"/>
      <c r="AT388" s="112"/>
      <c r="AU388" s="112"/>
      <c r="AV388" s="112"/>
      <c r="AW388" s="112"/>
      <c r="AX388" s="113"/>
      <c r="DI388" s="37"/>
    </row>
    <row r="389" spans="1:113" ht="14.25">
      <c r="B389" s="38"/>
      <c r="C389" s="38"/>
      <c r="D389" s="38"/>
      <c r="E389" s="38"/>
      <c r="F389" s="38"/>
      <c r="G389" s="38"/>
      <c r="H389" s="39"/>
      <c r="I389" s="39"/>
      <c r="J389" s="39"/>
      <c r="K389" s="39"/>
      <c r="L389" s="40"/>
      <c r="M389" s="40"/>
      <c r="N389" s="40"/>
      <c r="O389" s="40"/>
      <c r="P389" s="39"/>
      <c r="Q389" s="39"/>
      <c r="R389" s="39"/>
      <c r="S389" s="39"/>
      <c r="T389" s="39"/>
      <c r="U389" s="39"/>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c r="AT389" s="41"/>
      <c r="AU389" s="41"/>
      <c r="AV389" s="41"/>
      <c r="AW389" s="41"/>
      <c r="AX389" s="41"/>
      <c r="DI389" s="37"/>
    </row>
    <row r="390" spans="1:113" ht="15" thickBot="1">
      <c r="A390" s="42"/>
      <c r="B390" s="41" t="s">
        <v>46</v>
      </c>
      <c r="C390" s="39"/>
      <c r="D390" s="39"/>
      <c r="E390" s="39"/>
      <c r="F390" s="39"/>
      <c r="G390" s="39"/>
      <c r="H390" s="39"/>
      <c r="I390" s="39"/>
      <c r="J390" s="39"/>
      <c r="K390" s="39"/>
      <c r="L390" s="40"/>
      <c r="M390" s="40"/>
      <c r="N390" s="40"/>
      <c r="O390" s="40"/>
      <c r="P390" s="39"/>
      <c r="Q390" s="39"/>
      <c r="R390" s="39"/>
      <c r="S390" s="39"/>
      <c r="T390" s="39"/>
      <c r="U390" s="39"/>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c r="AT390" s="41"/>
      <c r="AU390" s="41"/>
      <c r="AV390" s="41"/>
      <c r="AW390" s="41"/>
      <c r="AX390" s="41"/>
      <c r="DI390" s="37"/>
    </row>
    <row r="391" spans="1:113" ht="14.25">
      <c r="A391" s="39"/>
      <c r="B391" s="43"/>
      <c r="C391" s="38"/>
      <c r="D391" s="38"/>
      <c r="E391" s="38"/>
      <c r="F391" s="38"/>
      <c r="G391" s="38"/>
      <c r="H391" s="38"/>
      <c r="I391" s="38"/>
      <c r="J391" s="38"/>
      <c r="K391" s="38"/>
      <c r="L391" s="44"/>
      <c r="M391" s="44"/>
      <c r="N391" s="44"/>
      <c r="O391" s="44"/>
      <c r="P391" s="38"/>
      <c r="Q391" s="38"/>
      <c r="R391" s="38"/>
      <c r="S391" s="38"/>
      <c r="T391" s="38"/>
      <c r="U391" s="38"/>
      <c r="V391" s="45"/>
      <c r="W391" s="45"/>
      <c r="X391" s="45"/>
      <c r="Y391" s="45"/>
      <c r="Z391" s="45"/>
      <c r="AA391" s="45"/>
      <c r="AB391" s="45"/>
      <c r="AC391" s="45"/>
      <c r="AD391" s="45"/>
      <c r="AE391" s="45"/>
      <c r="AF391" s="45"/>
      <c r="AG391" s="45"/>
      <c r="AH391" s="45"/>
      <c r="AI391" s="45"/>
      <c r="AJ391" s="45"/>
      <c r="AK391" s="45"/>
      <c r="AL391" s="45"/>
      <c r="AM391" s="45"/>
      <c r="AN391" s="45"/>
      <c r="AO391" s="45"/>
      <c r="AP391" s="45"/>
      <c r="AQ391" s="45"/>
      <c r="AR391" s="45"/>
      <c r="AS391" s="45"/>
      <c r="AT391" s="45"/>
      <c r="AU391" s="45"/>
      <c r="AV391" s="45"/>
      <c r="AW391" s="45"/>
      <c r="AX391" s="46"/>
    </row>
    <row r="392" spans="1:113" ht="12" customHeight="1">
      <c r="A392" s="39"/>
      <c r="B392" s="114" t="s">
        <v>110</v>
      </c>
      <c r="C392" s="115"/>
      <c r="D392" s="115"/>
      <c r="E392" s="115"/>
      <c r="F392" s="115"/>
      <c r="G392" s="115"/>
      <c r="H392" s="115"/>
      <c r="I392" s="115"/>
      <c r="J392" s="115"/>
      <c r="K392" s="115"/>
      <c r="L392" s="115"/>
      <c r="M392" s="115"/>
      <c r="N392" s="115"/>
      <c r="O392" s="115"/>
      <c r="P392" s="115"/>
      <c r="Q392" s="115"/>
      <c r="R392" s="115"/>
      <c r="S392" s="115"/>
      <c r="T392" s="115"/>
      <c r="U392" s="115"/>
      <c r="V392" s="115"/>
      <c r="W392" s="115"/>
      <c r="X392" s="115"/>
      <c r="Y392" s="115"/>
      <c r="Z392" s="115"/>
      <c r="AA392" s="115"/>
      <c r="AB392" s="115"/>
      <c r="AC392" s="115"/>
      <c r="AD392" s="115"/>
      <c r="AE392" s="115"/>
      <c r="AF392" s="115"/>
      <c r="AG392" s="115"/>
      <c r="AH392" s="115"/>
      <c r="AI392" s="115"/>
      <c r="AJ392" s="115"/>
      <c r="AK392" s="115"/>
      <c r="AL392" s="115"/>
      <c r="AM392" s="115"/>
      <c r="AN392" s="115"/>
      <c r="AO392" s="115"/>
      <c r="AP392" s="115"/>
      <c r="AQ392" s="115"/>
      <c r="AR392" s="115"/>
      <c r="AS392" s="115"/>
      <c r="AT392" s="115"/>
      <c r="AU392" s="115"/>
      <c r="AV392" s="115"/>
      <c r="AW392" s="115"/>
      <c r="AX392" s="116"/>
    </row>
    <row r="393" spans="1:113" ht="12" customHeight="1">
      <c r="A393" s="39"/>
      <c r="B393" s="114"/>
      <c r="C393" s="115"/>
      <c r="D393" s="115"/>
      <c r="E393" s="115"/>
      <c r="F393" s="115"/>
      <c r="G393" s="115"/>
      <c r="H393" s="115"/>
      <c r="I393" s="115"/>
      <c r="J393" s="115"/>
      <c r="K393" s="115"/>
      <c r="L393" s="115"/>
      <c r="M393" s="115"/>
      <c r="N393" s="115"/>
      <c r="O393" s="115"/>
      <c r="P393" s="115"/>
      <c r="Q393" s="115"/>
      <c r="R393" s="115"/>
      <c r="S393" s="115"/>
      <c r="T393" s="115"/>
      <c r="U393" s="115"/>
      <c r="V393" s="115"/>
      <c r="W393" s="115"/>
      <c r="X393" s="115"/>
      <c r="Y393" s="115"/>
      <c r="Z393" s="115"/>
      <c r="AA393" s="115"/>
      <c r="AB393" s="115"/>
      <c r="AC393" s="115"/>
      <c r="AD393" s="115"/>
      <c r="AE393" s="115"/>
      <c r="AF393" s="115"/>
      <c r="AG393" s="115"/>
      <c r="AH393" s="115"/>
      <c r="AI393" s="115"/>
      <c r="AJ393" s="115"/>
      <c r="AK393" s="115"/>
      <c r="AL393" s="115"/>
      <c r="AM393" s="115"/>
      <c r="AN393" s="115"/>
      <c r="AO393" s="115"/>
      <c r="AP393" s="115"/>
      <c r="AQ393" s="115"/>
      <c r="AR393" s="115"/>
      <c r="AS393" s="115"/>
      <c r="AT393" s="115"/>
      <c r="AU393" s="115"/>
      <c r="AV393" s="115"/>
      <c r="AW393" s="115"/>
      <c r="AX393" s="116"/>
      <c r="BC393" s="47"/>
    </row>
    <row r="394" spans="1:113" ht="12" customHeight="1">
      <c r="A394" s="39"/>
      <c r="B394" s="114"/>
      <c r="C394" s="115"/>
      <c r="D394" s="115"/>
      <c r="E394" s="115"/>
      <c r="F394" s="115"/>
      <c r="G394" s="115"/>
      <c r="H394" s="115"/>
      <c r="I394" s="115"/>
      <c r="J394" s="115"/>
      <c r="K394" s="115"/>
      <c r="L394" s="115"/>
      <c r="M394" s="115"/>
      <c r="N394" s="115"/>
      <c r="O394" s="115"/>
      <c r="P394" s="115"/>
      <c r="Q394" s="115"/>
      <c r="R394" s="115"/>
      <c r="S394" s="115"/>
      <c r="T394" s="115"/>
      <c r="U394" s="115"/>
      <c r="V394" s="115"/>
      <c r="W394" s="115"/>
      <c r="X394" s="115"/>
      <c r="Y394" s="115"/>
      <c r="Z394" s="115"/>
      <c r="AA394" s="115"/>
      <c r="AB394" s="115"/>
      <c r="AC394" s="115"/>
      <c r="AD394" s="115"/>
      <c r="AE394" s="115"/>
      <c r="AF394" s="115"/>
      <c r="AG394" s="115"/>
      <c r="AH394" s="115"/>
      <c r="AI394" s="115"/>
      <c r="AJ394" s="115"/>
      <c r="AK394" s="115"/>
      <c r="AL394" s="115"/>
      <c r="AM394" s="115"/>
      <c r="AN394" s="115"/>
      <c r="AO394" s="115"/>
      <c r="AP394" s="115"/>
      <c r="AQ394" s="115"/>
      <c r="AR394" s="115"/>
      <c r="AS394" s="115"/>
      <c r="AT394" s="115"/>
      <c r="AU394" s="115"/>
      <c r="AV394" s="115"/>
      <c r="AW394" s="115"/>
      <c r="AX394" s="116"/>
    </row>
    <row r="395" spans="1:113" ht="12" customHeight="1">
      <c r="A395" s="39"/>
      <c r="B395" s="114"/>
      <c r="C395" s="115"/>
      <c r="D395" s="115"/>
      <c r="E395" s="115"/>
      <c r="F395" s="115"/>
      <c r="G395" s="115"/>
      <c r="H395" s="115"/>
      <c r="I395" s="115"/>
      <c r="J395" s="115"/>
      <c r="K395" s="115"/>
      <c r="L395" s="115"/>
      <c r="M395" s="115"/>
      <c r="N395" s="115"/>
      <c r="O395" s="115"/>
      <c r="P395" s="115"/>
      <c r="Q395" s="115"/>
      <c r="R395" s="115"/>
      <c r="S395" s="115"/>
      <c r="T395" s="115"/>
      <c r="U395" s="115"/>
      <c r="V395" s="115"/>
      <c r="W395" s="115"/>
      <c r="X395" s="115"/>
      <c r="Y395" s="115"/>
      <c r="Z395" s="115"/>
      <c r="AA395" s="115"/>
      <c r="AB395" s="115"/>
      <c r="AC395" s="115"/>
      <c r="AD395" s="115"/>
      <c r="AE395" s="115"/>
      <c r="AF395" s="115"/>
      <c r="AG395" s="115"/>
      <c r="AH395" s="115"/>
      <c r="AI395" s="115"/>
      <c r="AJ395" s="115"/>
      <c r="AK395" s="115"/>
      <c r="AL395" s="115"/>
      <c r="AM395" s="115"/>
      <c r="AN395" s="115"/>
      <c r="AO395" s="115"/>
      <c r="AP395" s="115"/>
      <c r="AQ395" s="115"/>
      <c r="AR395" s="115"/>
      <c r="AS395" s="115"/>
      <c r="AT395" s="115"/>
      <c r="AU395" s="115"/>
      <c r="AV395" s="115"/>
      <c r="AW395" s="115"/>
      <c r="AX395" s="116"/>
    </row>
    <row r="396" spans="1:113" ht="12" customHeight="1">
      <c r="A396" s="39"/>
      <c r="B396" s="114"/>
      <c r="C396" s="115"/>
      <c r="D396" s="115"/>
      <c r="E396" s="115"/>
      <c r="F396" s="115"/>
      <c r="G396" s="115"/>
      <c r="H396" s="115"/>
      <c r="I396" s="115"/>
      <c r="J396" s="115"/>
      <c r="K396" s="115"/>
      <c r="L396" s="115"/>
      <c r="M396" s="115"/>
      <c r="N396" s="115"/>
      <c r="O396" s="115"/>
      <c r="P396" s="115"/>
      <c r="Q396" s="115"/>
      <c r="R396" s="115"/>
      <c r="S396" s="115"/>
      <c r="T396" s="115"/>
      <c r="U396" s="115"/>
      <c r="V396" s="115"/>
      <c r="W396" s="115"/>
      <c r="X396" s="115"/>
      <c r="Y396" s="115"/>
      <c r="Z396" s="115"/>
      <c r="AA396" s="115"/>
      <c r="AB396" s="115"/>
      <c r="AC396" s="115"/>
      <c r="AD396" s="115"/>
      <c r="AE396" s="115"/>
      <c r="AF396" s="115"/>
      <c r="AG396" s="115"/>
      <c r="AH396" s="115"/>
      <c r="AI396" s="115"/>
      <c r="AJ396" s="115"/>
      <c r="AK396" s="115"/>
      <c r="AL396" s="115"/>
      <c r="AM396" s="115"/>
      <c r="AN396" s="115"/>
      <c r="AO396" s="115"/>
      <c r="AP396" s="115"/>
      <c r="AQ396" s="115"/>
      <c r="AR396" s="115"/>
      <c r="AS396" s="115"/>
      <c r="AT396" s="115"/>
      <c r="AU396" s="115"/>
      <c r="AV396" s="115"/>
      <c r="AW396" s="115"/>
      <c r="AX396" s="116"/>
    </row>
    <row r="397" spans="1:113" ht="15" thickBot="1">
      <c r="A397" s="48"/>
      <c r="B397" s="49"/>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c r="AA397" s="50"/>
      <c r="AB397" s="50"/>
      <c r="AC397" s="50"/>
      <c r="AD397" s="50"/>
      <c r="AE397" s="50"/>
      <c r="AF397" s="50"/>
      <c r="AG397" s="50"/>
      <c r="AH397" s="50"/>
      <c r="AI397" s="50"/>
      <c r="AJ397" s="50"/>
      <c r="AK397" s="50"/>
      <c r="AL397" s="50"/>
      <c r="AM397" s="50"/>
      <c r="AN397" s="50"/>
      <c r="AO397" s="50"/>
      <c r="AP397" s="50"/>
      <c r="AQ397" s="50"/>
      <c r="AR397" s="50"/>
      <c r="AS397" s="50"/>
      <c r="AT397" s="50"/>
      <c r="AU397" s="50"/>
      <c r="AV397" s="50"/>
      <c r="AW397" s="50"/>
      <c r="AX397" s="51"/>
    </row>
    <row r="398" spans="1:113">
      <c r="B398" s="52"/>
    </row>
    <row r="399" spans="1:113" ht="15" thickBot="1">
      <c r="A399" s="42"/>
      <c r="B399" s="41" t="s">
        <v>47</v>
      </c>
      <c r="C399" s="39"/>
      <c r="D399" s="39"/>
      <c r="E399" s="39"/>
      <c r="F399" s="39"/>
      <c r="G399" s="39"/>
      <c r="H399" s="39"/>
      <c r="I399" s="39"/>
      <c r="J399" s="39"/>
      <c r="K399" s="39"/>
      <c r="L399" s="40"/>
      <c r="M399" s="40"/>
      <c r="N399" s="40"/>
      <c r="O399" s="40"/>
      <c r="P399" s="39"/>
      <c r="Q399" s="39"/>
      <c r="R399" s="39"/>
      <c r="S399" s="39"/>
      <c r="T399" s="39"/>
      <c r="U399" s="39"/>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c r="AR399" s="41"/>
      <c r="AS399" s="41"/>
      <c r="AT399" s="41"/>
      <c r="AU399" s="41"/>
      <c r="AV399" s="41"/>
      <c r="AW399" s="41"/>
      <c r="AX399" s="41"/>
      <c r="DI399" s="37"/>
    </row>
    <row r="400" spans="1:113" ht="14.25">
      <c r="A400" s="39"/>
      <c r="B400" s="43"/>
      <c r="C400" s="38"/>
      <c r="D400" s="38"/>
      <c r="E400" s="38"/>
      <c r="F400" s="38"/>
      <c r="G400" s="38"/>
      <c r="H400" s="38"/>
      <c r="I400" s="38"/>
      <c r="J400" s="38"/>
      <c r="K400" s="38"/>
      <c r="L400" s="44"/>
      <c r="M400" s="44"/>
      <c r="N400" s="44"/>
      <c r="O400" s="44"/>
      <c r="P400" s="38"/>
      <c r="Q400" s="38"/>
      <c r="R400" s="38"/>
      <c r="S400" s="38"/>
      <c r="T400" s="38"/>
      <c r="U400" s="38"/>
      <c r="V400" s="45"/>
      <c r="W400" s="45"/>
      <c r="X400" s="45"/>
      <c r="Y400" s="45"/>
      <c r="Z400" s="45"/>
      <c r="AA400" s="45"/>
      <c r="AB400" s="45"/>
      <c r="AC400" s="45"/>
      <c r="AD400" s="45"/>
      <c r="AE400" s="45"/>
      <c r="AF400" s="45"/>
      <c r="AG400" s="45"/>
      <c r="AH400" s="45"/>
      <c r="AI400" s="45"/>
      <c r="AJ400" s="45"/>
      <c r="AK400" s="45"/>
      <c r="AL400" s="45"/>
      <c r="AM400" s="45"/>
      <c r="AN400" s="45"/>
      <c r="AO400" s="45"/>
      <c r="AP400" s="45"/>
      <c r="AQ400" s="45"/>
      <c r="AR400" s="45"/>
      <c r="AS400" s="45"/>
      <c r="AT400" s="45"/>
      <c r="AU400" s="45"/>
      <c r="AV400" s="45"/>
      <c r="AW400" s="45"/>
      <c r="AX400" s="46"/>
    </row>
    <row r="401" spans="1:251" ht="12" customHeight="1">
      <c r="A401" s="39"/>
      <c r="B401" s="114" t="s">
        <v>111</v>
      </c>
      <c r="C401" s="115"/>
      <c r="D401" s="115"/>
      <c r="E401" s="115"/>
      <c r="F401" s="115"/>
      <c r="G401" s="115"/>
      <c r="H401" s="115"/>
      <c r="I401" s="115"/>
      <c r="J401" s="115"/>
      <c r="K401" s="115"/>
      <c r="L401" s="115"/>
      <c r="M401" s="115"/>
      <c r="N401" s="115"/>
      <c r="O401" s="115"/>
      <c r="P401" s="115"/>
      <c r="Q401" s="115"/>
      <c r="R401" s="115"/>
      <c r="S401" s="115"/>
      <c r="T401" s="115"/>
      <c r="U401" s="115"/>
      <c r="V401" s="115"/>
      <c r="W401" s="115"/>
      <c r="X401" s="115"/>
      <c r="Y401" s="115"/>
      <c r="Z401" s="115"/>
      <c r="AA401" s="115"/>
      <c r="AB401" s="115"/>
      <c r="AC401" s="115"/>
      <c r="AD401" s="115"/>
      <c r="AE401" s="115"/>
      <c r="AF401" s="115"/>
      <c r="AG401" s="115"/>
      <c r="AH401" s="115"/>
      <c r="AI401" s="115"/>
      <c r="AJ401" s="115"/>
      <c r="AK401" s="115"/>
      <c r="AL401" s="115"/>
      <c r="AM401" s="115"/>
      <c r="AN401" s="115"/>
      <c r="AO401" s="115"/>
      <c r="AP401" s="115"/>
      <c r="AQ401" s="115"/>
      <c r="AR401" s="115"/>
      <c r="AS401" s="115"/>
      <c r="AT401" s="115"/>
      <c r="AU401" s="115"/>
      <c r="AV401" s="115"/>
      <c r="AW401" s="115"/>
      <c r="AX401" s="116"/>
    </row>
    <row r="402" spans="1:251" ht="12" customHeight="1">
      <c r="A402" s="39"/>
      <c r="B402" s="114"/>
      <c r="C402" s="115"/>
      <c r="D402" s="115"/>
      <c r="E402" s="115"/>
      <c r="F402" s="115"/>
      <c r="G402" s="115"/>
      <c r="H402" s="115"/>
      <c r="I402" s="115"/>
      <c r="J402" s="115"/>
      <c r="K402" s="115"/>
      <c r="L402" s="115"/>
      <c r="M402" s="115"/>
      <c r="N402" s="115"/>
      <c r="O402" s="115"/>
      <c r="P402" s="115"/>
      <c r="Q402" s="115"/>
      <c r="R402" s="115"/>
      <c r="S402" s="115"/>
      <c r="T402" s="115"/>
      <c r="U402" s="115"/>
      <c r="V402" s="115"/>
      <c r="W402" s="115"/>
      <c r="X402" s="115"/>
      <c r="Y402" s="115"/>
      <c r="Z402" s="115"/>
      <c r="AA402" s="115"/>
      <c r="AB402" s="115"/>
      <c r="AC402" s="115"/>
      <c r="AD402" s="115"/>
      <c r="AE402" s="115"/>
      <c r="AF402" s="115"/>
      <c r="AG402" s="115"/>
      <c r="AH402" s="115"/>
      <c r="AI402" s="115"/>
      <c r="AJ402" s="115"/>
      <c r="AK402" s="115"/>
      <c r="AL402" s="115"/>
      <c r="AM402" s="115"/>
      <c r="AN402" s="115"/>
      <c r="AO402" s="115"/>
      <c r="AP402" s="115"/>
      <c r="AQ402" s="115"/>
      <c r="AR402" s="115"/>
      <c r="AS402" s="115"/>
      <c r="AT402" s="115"/>
      <c r="AU402" s="115"/>
      <c r="AV402" s="115"/>
      <c r="AW402" s="115"/>
      <c r="AX402" s="116"/>
      <c r="BC402" s="47"/>
    </row>
    <row r="403" spans="1:251" ht="12" customHeight="1">
      <c r="A403" s="39"/>
      <c r="B403" s="114"/>
      <c r="C403" s="115"/>
      <c r="D403" s="115"/>
      <c r="E403" s="115"/>
      <c r="F403" s="115"/>
      <c r="G403" s="115"/>
      <c r="H403" s="115"/>
      <c r="I403" s="115"/>
      <c r="J403" s="115"/>
      <c r="K403" s="115"/>
      <c r="L403" s="115"/>
      <c r="M403" s="115"/>
      <c r="N403" s="115"/>
      <c r="O403" s="115"/>
      <c r="P403" s="115"/>
      <c r="Q403" s="115"/>
      <c r="R403" s="115"/>
      <c r="S403" s="115"/>
      <c r="T403" s="115"/>
      <c r="U403" s="115"/>
      <c r="V403" s="115"/>
      <c r="W403" s="115"/>
      <c r="X403" s="115"/>
      <c r="Y403" s="115"/>
      <c r="Z403" s="115"/>
      <c r="AA403" s="115"/>
      <c r="AB403" s="115"/>
      <c r="AC403" s="115"/>
      <c r="AD403" s="115"/>
      <c r="AE403" s="115"/>
      <c r="AF403" s="115"/>
      <c r="AG403" s="115"/>
      <c r="AH403" s="115"/>
      <c r="AI403" s="115"/>
      <c r="AJ403" s="115"/>
      <c r="AK403" s="115"/>
      <c r="AL403" s="115"/>
      <c r="AM403" s="115"/>
      <c r="AN403" s="115"/>
      <c r="AO403" s="115"/>
      <c r="AP403" s="115"/>
      <c r="AQ403" s="115"/>
      <c r="AR403" s="115"/>
      <c r="AS403" s="115"/>
      <c r="AT403" s="115"/>
      <c r="AU403" s="115"/>
      <c r="AV403" s="115"/>
      <c r="AW403" s="115"/>
      <c r="AX403" s="116"/>
    </row>
    <row r="404" spans="1:251" ht="12" customHeight="1">
      <c r="A404" s="39"/>
      <c r="B404" s="114"/>
      <c r="C404" s="115"/>
      <c r="D404" s="115"/>
      <c r="E404" s="115"/>
      <c r="F404" s="115"/>
      <c r="G404" s="115"/>
      <c r="H404" s="115"/>
      <c r="I404" s="115"/>
      <c r="J404" s="115"/>
      <c r="K404" s="115"/>
      <c r="L404" s="115"/>
      <c r="M404" s="115"/>
      <c r="N404" s="115"/>
      <c r="O404" s="115"/>
      <c r="P404" s="115"/>
      <c r="Q404" s="115"/>
      <c r="R404" s="115"/>
      <c r="S404" s="115"/>
      <c r="T404" s="115"/>
      <c r="U404" s="115"/>
      <c r="V404" s="115"/>
      <c r="W404" s="115"/>
      <c r="X404" s="115"/>
      <c r="Y404" s="115"/>
      <c r="Z404" s="115"/>
      <c r="AA404" s="115"/>
      <c r="AB404" s="115"/>
      <c r="AC404" s="115"/>
      <c r="AD404" s="115"/>
      <c r="AE404" s="115"/>
      <c r="AF404" s="115"/>
      <c r="AG404" s="115"/>
      <c r="AH404" s="115"/>
      <c r="AI404" s="115"/>
      <c r="AJ404" s="115"/>
      <c r="AK404" s="115"/>
      <c r="AL404" s="115"/>
      <c r="AM404" s="115"/>
      <c r="AN404" s="115"/>
      <c r="AO404" s="115"/>
      <c r="AP404" s="115"/>
      <c r="AQ404" s="115"/>
      <c r="AR404" s="115"/>
      <c r="AS404" s="115"/>
      <c r="AT404" s="115"/>
      <c r="AU404" s="115"/>
      <c r="AV404" s="115"/>
      <c r="AW404" s="115"/>
      <c r="AX404" s="116"/>
    </row>
    <row r="405" spans="1:251" ht="12" customHeight="1">
      <c r="A405" s="39"/>
      <c r="B405" s="114"/>
      <c r="C405" s="115"/>
      <c r="D405" s="115"/>
      <c r="E405" s="115"/>
      <c r="F405" s="115"/>
      <c r="G405" s="115"/>
      <c r="H405" s="115"/>
      <c r="I405" s="115"/>
      <c r="J405" s="115"/>
      <c r="K405" s="115"/>
      <c r="L405" s="115"/>
      <c r="M405" s="115"/>
      <c r="N405" s="115"/>
      <c r="O405" s="115"/>
      <c r="P405" s="115"/>
      <c r="Q405" s="115"/>
      <c r="R405" s="115"/>
      <c r="S405" s="115"/>
      <c r="T405" s="115"/>
      <c r="U405" s="115"/>
      <c r="V405" s="115"/>
      <c r="W405" s="115"/>
      <c r="X405" s="115"/>
      <c r="Y405" s="115"/>
      <c r="Z405" s="115"/>
      <c r="AA405" s="115"/>
      <c r="AB405" s="115"/>
      <c r="AC405" s="115"/>
      <c r="AD405" s="115"/>
      <c r="AE405" s="115"/>
      <c r="AF405" s="115"/>
      <c r="AG405" s="115"/>
      <c r="AH405" s="115"/>
      <c r="AI405" s="115"/>
      <c r="AJ405" s="115"/>
      <c r="AK405" s="115"/>
      <c r="AL405" s="115"/>
      <c r="AM405" s="115"/>
      <c r="AN405" s="115"/>
      <c r="AO405" s="115"/>
      <c r="AP405" s="115"/>
      <c r="AQ405" s="115"/>
      <c r="AR405" s="115"/>
      <c r="AS405" s="115"/>
      <c r="AT405" s="115"/>
      <c r="AU405" s="115"/>
      <c r="AV405" s="115"/>
      <c r="AW405" s="115"/>
      <c r="AX405" s="116"/>
    </row>
    <row r="406" spans="1:251" ht="15" thickBot="1">
      <c r="A406" s="48"/>
      <c r="B406" s="49"/>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c r="AA406" s="50"/>
      <c r="AB406" s="50"/>
      <c r="AC406" s="50"/>
      <c r="AD406" s="50"/>
      <c r="AE406" s="50"/>
      <c r="AF406" s="50"/>
      <c r="AG406" s="50"/>
      <c r="AH406" s="50"/>
      <c r="AI406" s="50"/>
      <c r="AJ406" s="50"/>
      <c r="AK406" s="50"/>
      <c r="AL406" s="50"/>
      <c r="AM406" s="50"/>
      <c r="AN406" s="50"/>
      <c r="AO406" s="50"/>
      <c r="AP406" s="50"/>
      <c r="AQ406" s="50"/>
      <c r="AR406" s="50"/>
      <c r="AS406" s="50"/>
      <c r="AT406" s="50"/>
      <c r="AU406" s="50"/>
      <c r="AV406" s="50"/>
      <c r="AW406" s="50"/>
      <c r="AX406" s="51"/>
    </row>
    <row r="407" spans="1:251">
      <c r="B407" s="52"/>
    </row>
    <row r="408" spans="1:251" ht="14.25">
      <c r="B408" s="41" t="s">
        <v>49</v>
      </c>
      <c r="C408" s="39"/>
      <c r="D408" s="39"/>
      <c r="E408" s="39"/>
      <c r="F408" s="39"/>
      <c r="G408" s="39"/>
      <c r="H408" s="39"/>
      <c r="I408" s="39"/>
      <c r="J408" s="39"/>
      <c r="K408" s="39"/>
      <c r="L408" s="40"/>
      <c r="M408" s="40"/>
      <c r="N408" s="40"/>
      <c r="O408" s="40"/>
      <c r="P408" s="39"/>
      <c r="Q408" s="39"/>
      <c r="R408" s="39"/>
      <c r="S408" s="39"/>
      <c r="T408" s="39"/>
      <c r="U408" s="39"/>
      <c r="V408" s="41"/>
      <c r="W408" s="41"/>
      <c r="X408" s="41"/>
      <c r="Y408" s="41"/>
      <c r="Z408" s="41"/>
      <c r="AA408" s="41"/>
      <c r="AB408" s="41"/>
      <c r="AC408" s="41"/>
      <c r="AD408" s="41"/>
      <c r="AE408" s="41"/>
      <c r="AF408" s="41"/>
      <c r="AG408" s="41"/>
      <c r="AH408" s="41"/>
      <c r="AI408" s="41"/>
      <c r="AJ408" s="41"/>
      <c r="AK408" s="41"/>
      <c r="AL408" s="41"/>
      <c r="AM408" s="41"/>
      <c r="AN408" s="41"/>
      <c r="AO408" s="41"/>
      <c r="AP408" s="41"/>
      <c r="AQ408" s="41"/>
      <c r="AR408" s="41"/>
      <c r="AS408" s="41"/>
      <c r="AT408" s="41"/>
      <c r="AU408" s="41"/>
      <c r="AV408" s="41"/>
      <c r="AW408" s="41"/>
      <c r="AX408" s="41"/>
    </row>
    <row r="409" spans="1:251" ht="15" thickBot="1">
      <c r="B409" s="39"/>
      <c r="C409" s="39"/>
      <c r="D409" s="39"/>
      <c r="E409" s="39"/>
      <c r="F409" s="39"/>
      <c r="G409" s="39"/>
      <c r="H409" s="39"/>
      <c r="I409" s="39"/>
      <c r="J409" s="39"/>
      <c r="K409" s="39"/>
      <c r="L409" s="40"/>
      <c r="M409" s="40"/>
      <c r="N409" s="40"/>
      <c r="O409" s="40"/>
      <c r="P409" s="39"/>
      <c r="Q409" s="39"/>
      <c r="R409" s="39"/>
      <c r="S409" s="39"/>
      <c r="T409" s="39"/>
      <c r="U409" s="39"/>
      <c r="V409" s="41"/>
      <c r="W409" s="41"/>
      <c r="X409" s="41"/>
      <c r="Y409" s="41"/>
      <c r="Z409" s="41"/>
      <c r="AA409" s="41"/>
      <c r="AB409" s="41"/>
      <c r="AC409" s="41"/>
      <c r="AD409" s="41"/>
      <c r="AE409" s="41"/>
      <c r="AF409" s="41"/>
      <c r="AG409" s="41"/>
      <c r="AH409" s="41"/>
      <c r="AI409" s="41"/>
      <c r="AJ409" s="41"/>
      <c r="AK409" s="41"/>
      <c r="AL409" s="41"/>
      <c r="AM409" s="41"/>
      <c r="AN409" s="41"/>
      <c r="AO409" s="41"/>
      <c r="AP409" s="41"/>
      <c r="AQ409" s="41"/>
      <c r="AR409" s="41"/>
      <c r="AS409" s="41"/>
      <c r="AT409" s="41"/>
      <c r="AU409" s="41"/>
      <c r="AV409" s="41"/>
      <c r="AW409" s="41"/>
      <c r="AX409" s="53" t="s">
        <v>50</v>
      </c>
    </row>
    <row r="410" spans="1:251" s="47" customFormat="1" ht="13.5" customHeight="1">
      <c r="A410" s="39"/>
      <c r="B410" s="117" t="s">
        <v>51</v>
      </c>
      <c r="C410" s="118"/>
      <c r="D410" s="118"/>
      <c r="E410" s="118"/>
      <c r="F410" s="118"/>
      <c r="G410" s="118"/>
      <c r="H410" s="118"/>
      <c r="I410" s="118"/>
      <c r="J410" s="118"/>
      <c r="K410" s="118"/>
      <c r="L410" s="118"/>
      <c r="M410" s="118"/>
      <c r="N410" s="118"/>
      <c r="O410" s="118"/>
      <c r="P410" s="118"/>
      <c r="Q410" s="118"/>
      <c r="R410" s="118"/>
      <c r="S410" s="118"/>
      <c r="T410" s="118"/>
      <c r="U410" s="118"/>
      <c r="V410" s="118"/>
      <c r="W410" s="118"/>
      <c r="X410" s="118"/>
      <c r="Y410" s="118"/>
      <c r="Z410" s="119"/>
      <c r="AA410" s="123" t="s">
        <v>52</v>
      </c>
      <c r="AB410" s="118"/>
      <c r="AC410" s="118"/>
      <c r="AD410" s="118"/>
      <c r="AE410" s="118"/>
      <c r="AF410" s="118"/>
      <c r="AG410" s="118"/>
      <c r="AH410" s="118"/>
      <c r="AI410" s="119"/>
      <c r="AJ410" s="123" t="s">
        <v>53</v>
      </c>
      <c r="AK410" s="118"/>
      <c r="AL410" s="118"/>
      <c r="AM410" s="118"/>
      <c r="AN410" s="118"/>
      <c r="AO410" s="118"/>
      <c r="AP410" s="118"/>
      <c r="AQ410" s="118"/>
      <c r="AR410" s="119"/>
      <c r="AS410" s="123" t="s">
        <v>54</v>
      </c>
      <c r="AT410" s="118"/>
      <c r="AU410" s="118"/>
      <c r="AV410" s="118"/>
      <c r="AW410" s="118"/>
      <c r="AX410" s="125"/>
      <c r="AY410" s="33"/>
      <c r="AZ410" s="33"/>
      <c r="BA410" s="33"/>
      <c r="BB410" s="33"/>
      <c r="BC410" s="33"/>
      <c r="BD410" s="33"/>
      <c r="BE410" s="33"/>
      <c r="BF410" s="33"/>
      <c r="BG410" s="33"/>
      <c r="BH410" s="33"/>
      <c r="BI410" s="33"/>
      <c r="BJ410" s="33"/>
      <c r="BK410" s="33"/>
      <c r="BL410" s="33"/>
      <c r="BM410" s="33"/>
      <c r="BN410" s="33"/>
      <c r="BO410" s="33"/>
      <c r="BP410" s="33"/>
      <c r="BQ410" s="33"/>
      <c r="BR410" s="33"/>
      <c r="BS410" s="33"/>
      <c r="BT410" s="33"/>
      <c r="BU410" s="33"/>
      <c r="BV410" s="33"/>
      <c r="BW410" s="33"/>
      <c r="BX410" s="33"/>
      <c r="BY410" s="33"/>
      <c r="BZ410" s="33"/>
      <c r="CA410" s="33"/>
      <c r="CB410" s="33"/>
      <c r="CC410" s="33"/>
      <c r="CD410" s="33"/>
      <c r="CE410" s="33"/>
      <c r="CF410" s="33"/>
      <c r="CG410" s="33"/>
      <c r="CH410" s="33"/>
      <c r="CI410" s="33"/>
      <c r="CJ410" s="33"/>
      <c r="CK410" s="33"/>
      <c r="CL410" s="33"/>
      <c r="CM410" s="33"/>
      <c r="CN410" s="33"/>
      <c r="CO410" s="33"/>
      <c r="CP410" s="33"/>
      <c r="CQ410" s="33"/>
      <c r="CR410" s="33"/>
      <c r="CS410" s="33"/>
      <c r="CT410" s="33"/>
      <c r="CU410" s="33"/>
      <c r="CV410" s="33"/>
      <c r="CW410" s="33"/>
      <c r="CX410" s="33"/>
      <c r="CY410" s="33"/>
      <c r="CZ410" s="33"/>
      <c r="DA410" s="33"/>
      <c r="DB410" s="33"/>
      <c r="DC410" s="33"/>
      <c r="DD410" s="33"/>
      <c r="DE410" s="33"/>
      <c r="DF410" s="33"/>
      <c r="DG410" s="33"/>
      <c r="DH410" s="33"/>
      <c r="DI410" s="33"/>
      <c r="DJ410" s="33"/>
      <c r="DK410" s="33"/>
      <c r="DL410" s="33"/>
      <c r="DM410" s="33"/>
      <c r="DN410" s="33"/>
      <c r="DO410" s="33"/>
      <c r="DP410" s="33"/>
      <c r="DQ410" s="33"/>
      <c r="DR410" s="33"/>
      <c r="DS410" s="33"/>
      <c r="DT410" s="33"/>
      <c r="DU410" s="33"/>
      <c r="DV410" s="33"/>
      <c r="DW410" s="33"/>
      <c r="DX410" s="33"/>
      <c r="DY410" s="33"/>
      <c r="DZ410" s="33"/>
      <c r="EA410" s="33"/>
      <c r="EB410" s="33"/>
      <c r="EC410" s="33"/>
      <c r="ED410" s="33"/>
      <c r="EE410" s="33"/>
      <c r="EF410" s="33"/>
      <c r="EG410" s="33"/>
      <c r="EH410" s="33"/>
      <c r="EI410" s="33"/>
      <c r="EJ410" s="33"/>
      <c r="EK410" s="33"/>
      <c r="EL410" s="33"/>
      <c r="EM410" s="33"/>
      <c r="EN410" s="33"/>
      <c r="EO410" s="33"/>
      <c r="EP410" s="33"/>
      <c r="EQ410" s="33"/>
      <c r="ER410" s="33"/>
      <c r="ES410" s="33"/>
      <c r="ET410" s="33"/>
      <c r="EU410" s="33"/>
      <c r="EV410" s="33"/>
      <c r="EW410" s="33"/>
      <c r="EX410" s="33"/>
      <c r="EY410" s="33"/>
      <c r="EZ410" s="33"/>
      <c r="FA410" s="33"/>
      <c r="FB410" s="33"/>
      <c r="FC410" s="33"/>
      <c r="FD410" s="33"/>
      <c r="FE410" s="33"/>
      <c r="FF410" s="33"/>
      <c r="FG410" s="33"/>
      <c r="FH410" s="33"/>
      <c r="FI410" s="33"/>
      <c r="FJ410" s="33"/>
      <c r="FK410" s="33"/>
      <c r="FL410" s="33"/>
      <c r="FM410" s="33"/>
      <c r="FN410" s="33"/>
      <c r="FO410" s="33"/>
      <c r="FP410" s="33"/>
      <c r="FQ410" s="33"/>
      <c r="FR410" s="33"/>
      <c r="FS410" s="33"/>
      <c r="FT410" s="33"/>
      <c r="FU410" s="33"/>
      <c r="FV410" s="33"/>
      <c r="FW410" s="33"/>
      <c r="FX410" s="33"/>
      <c r="FY410" s="33"/>
      <c r="FZ410" s="33"/>
      <c r="GA410" s="33"/>
      <c r="GB410" s="33"/>
      <c r="GC410" s="33"/>
      <c r="GD410" s="33"/>
      <c r="GE410" s="33"/>
      <c r="GF410" s="33"/>
      <c r="GG410" s="33"/>
      <c r="GH410" s="33"/>
      <c r="GI410" s="33"/>
      <c r="GJ410" s="33"/>
      <c r="GK410" s="33"/>
      <c r="GL410" s="33"/>
      <c r="GM410" s="33"/>
      <c r="GN410" s="33"/>
      <c r="GO410" s="33"/>
      <c r="GP410" s="33"/>
      <c r="GQ410" s="33"/>
      <c r="GR410" s="33"/>
      <c r="GS410" s="33"/>
      <c r="GT410" s="33"/>
      <c r="GU410" s="33"/>
      <c r="GV410" s="33"/>
      <c r="GW410" s="33"/>
      <c r="GX410" s="33"/>
      <c r="GY410" s="33"/>
      <c r="GZ410" s="33"/>
      <c r="HA410" s="33"/>
      <c r="HB410" s="33"/>
      <c r="HC410" s="33"/>
      <c r="HD410" s="33"/>
      <c r="HE410" s="33"/>
      <c r="HF410" s="33"/>
      <c r="HG410" s="33"/>
      <c r="HH410" s="33"/>
      <c r="HI410" s="33"/>
      <c r="HJ410" s="33"/>
      <c r="HK410" s="33"/>
      <c r="HL410" s="33"/>
      <c r="HM410" s="33"/>
      <c r="HN410" s="33"/>
      <c r="HO410" s="33"/>
      <c r="HP410" s="33"/>
      <c r="HQ410" s="33"/>
      <c r="HR410" s="33"/>
      <c r="HS410" s="33"/>
      <c r="HT410" s="33"/>
      <c r="HU410" s="33"/>
      <c r="HV410" s="33"/>
      <c r="HW410" s="33"/>
      <c r="HX410" s="33"/>
      <c r="HY410" s="33"/>
      <c r="HZ410" s="33"/>
      <c r="IA410" s="33"/>
      <c r="IB410" s="33"/>
      <c r="IC410" s="33"/>
      <c r="ID410" s="33"/>
      <c r="IE410" s="33"/>
      <c r="IF410" s="33"/>
      <c r="IG410" s="33"/>
      <c r="IH410" s="33"/>
      <c r="II410" s="33"/>
      <c r="IJ410" s="33"/>
      <c r="IK410" s="33"/>
      <c r="IL410" s="33"/>
      <c r="IM410" s="33"/>
      <c r="IN410" s="33"/>
      <c r="IO410" s="33"/>
      <c r="IP410" s="33"/>
      <c r="IQ410" s="33"/>
    </row>
    <row r="411" spans="1:251" s="47" customFormat="1" ht="13.5">
      <c r="A411" s="39"/>
      <c r="B411" s="120"/>
      <c r="C411" s="121"/>
      <c r="D411" s="121"/>
      <c r="E411" s="121"/>
      <c r="F411" s="121"/>
      <c r="G411" s="121"/>
      <c r="H411" s="121"/>
      <c r="I411" s="121"/>
      <c r="J411" s="121"/>
      <c r="K411" s="121"/>
      <c r="L411" s="121"/>
      <c r="M411" s="121"/>
      <c r="N411" s="121"/>
      <c r="O411" s="121"/>
      <c r="P411" s="121"/>
      <c r="Q411" s="121"/>
      <c r="R411" s="121"/>
      <c r="S411" s="121"/>
      <c r="T411" s="121"/>
      <c r="U411" s="121"/>
      <c r="V411" s="121"/>
      <c r="W411" s="121"/>
      <c r="X411" s="121"/>
      <c r="Y411" s="121"/>
      <c r="Z411" s="122"/>
      <c r="AA411" s="124"/>
      <c r="AB411" s="121"/>
      <c r="AC411" s="121"/>
      <c r="AD411" s="121"/>
      <c r="AE411" s="121"/>
      <c r="AF411" s="121"/>
      <c r="AG411" s="121"/>
      <c r="AH411" s="121"/>
      <c r="AI411" s="122"/>
      <c r="AJ411" s="124"/>
      <c r="AK411" s="121"/>
      <c r="AL411" s="121"/>
      <c r="AM411" s="121"/>
      <c r="AN411" s="121"/>
      <c r="AO411" s="121"/>
      <c r="AP411" s="121"/>
      <c r="AQ411" s="121"/>
      <c r="AR411" s="122"/>
      <c r="AS411" s="124"/>
      <c r="AT411" s="121"/>
      <c r="AU411" s="121"/>
      <c r="AV411" s="121"/>
      <c r="AW411" s="121"/>
      <c r="AX411" s="126"/>
      <c r="AY411" s="33"/>
      <c r="AZ411" s="33"/>
      <c r="BA411" s="33"/>
      <c r="BB411" s="54"/>
      <c r="BC411" s="55"/>
      <c r="BE411" s="33"/>
      <c r="BF411" s="33"/>
      <c r="BG411" s="33"/>
      <c r="BH411" s="33"/>
      <c r="BI411" s="33"/>
      <c r="BJ411" s="33"/>
      <c r="BK411" s="33"/>
      <c r="BL411" s="33"/>
      <c r="BM411" s="33"/>
      <c r="BN411" s="33"/>
      <c r="BO411" s="33"/>
      <c r="BP411" s="33"/>
      <c r="BQ411" s="33"/>
      <c r="BR411" s="33"/>
      <c r="BS411" s="33"/>
      <c r="BT411" s="33"/>
      <c r="BU411" s="33"/>
      <c r="BV411" s="33"/>
      <c r="BW411" s="33"/>
      <c r="BX411" s="33"/>
      <c r="BY411" s="33"/>
      <c r="BZ411" s="33"/>
      <c r="CA411" s="33"/>
      <c r="CB411" s="33"/>
      <c r="CC411" s="33"/>
      <c r="CD411" s="33"/>
      <c r="CE411" s="33"/>
      <c r="CF411" s="33"/>
      <c r="CG411" s="33"/>
      <c r="CH411" s="33"/>
      <c r="CI411" s="33"/>
      <c r="CJ411" s="33"/>
      <c r="CK411" s="33"/>
      <c r="CL411" s="33"/>
      <c r="CM411" s="33"/>
      <c r="CN411" s="33"/>
      <c r="CO411" s="33"/>
      <c r="CP411" s="33"/>
      <c r="CQ411" s="33"/>
      <c r="CR411" s="33"/>
      <c r="CS411" s="33"/>
      <c r="CT411" s="33"/>
      <c r="CU411" s="33"/>
      <c r="CV411" s="33"/>
      <c r="CW411" s="33"/>
      <c r="CX411" s="33"/>
      <c r="CY411" s="33"/>
      <c r="CZ411" s="33"/>
      <c r="DA411" s="33"/>
      <c r="DB411" s="33"/>
      <c r="DC411" s="33"/>
      <c r="DD411" s="33"/>
      <c r="DE411" s="33"/>
      <c r="DF411" s="33"/>
      <c r="DG411" s="33"/>
      <c r="DH411" s="33"/>
      <c r="DI411" s="33"/>
      <c r="DJ411" s="33"/>
      <c r="DK411" s="33"/>
      <c r="DL411" s="33"/>
      <c r="DM411" s="33"/>
      <c r="DN411" s="33"/>
      <c r="DO411" s="33"/>
      <c r="DP411" s="33"/>
      <c r="DQ411" s="33"/>
      <c r="DR411" s="33"/>
      <c r="DS411" s="33"/>
      <c r="DT411" s="33"/>
      <c r="DU411" s="33"/>
      <c r="DV411" s="33"/>
      <c r="DW411" s="33"/>
      <c r="DX411" s="33"/>
      <c r="DY411" s="33"/>
      <c r="DZ411" s="33"/>
      <c r="EA411" s="33"/>
      <c r="EB411" s="33"/>
      <c r="EC411" s="33"/>
      <c r="ED411" s="33"/>
      <c r="EE411" s="33"/>
      <c r="EF411" s="33"/>
      <c r="EG411" s="33"/>
      <c r="EH411" s="33"/>
      <c r="EI411" s="33"/>
      <c r="EJ411" s="33"/>
      <c r="EK411" s="33"/>
      <c r="EL411" s="33"/>
      <c r="EM411" s="33"/>
      <c r="EN411" s="33"/>
      <c r="EO411" s="33"/>
      <c r="EP411" s="33"/>
      <c r="EQ411" s="33"/>
      <c r="ER411" s="33"/>
      <c r="ES411" s="33"/>
      <c r="ET411" s="33"/>
      <c r="EU411" s="33"/>
      <c r="EV411" s="33"/>
      <c r="EW411" s="33"/>
      <c r="EX411" s="33"/>
      <c r="EY411" s="33"/>
      <c r="EZ411" s="33"/>
      <c r="FA411" s="33"/>
      <c r="FB411" s="33"/>
      <c r="FC411" s="33"/>
      <c r="FD411" s="33"/>
      <c r="FE411" s="33"/>
      <c r="FF411" s="33"/>
      <c r="FG411" s="33"/>
      <c r="FH411" s="33"/>
      <c r="FI411" s="33"/>
      <c r="FJ411" s="33"/>
      <c r="FK411" s="33"/>
      <c r="FL411" s="33"/>
      <c r="FM411" s="33"/>
      <c r="FN411" s="33"/>
      <c r="FO411" s="33"/>
      <c r="FP411" s="33"/>
      <c r="FQ411" s="33"/>
      <c r="FR411" s="33"/>
      <c r="FS411" s="33"/>
      <c r="FT411" s="33"/>
      <c r="FU411" s="33"/>
      <c r="FV411" s="33"/>
      <c r="FW411" s="33"/>
      <c r="FX411" s="33"/>
      <c r="FY411" s="33"/>
      <c r="FZ411" s="33"/>
      <c r="GA411" s="33"/>
      <c r="GB411" s="33"/>
      <c r="GC411" s="33"/>
      <c r="GD411" s="33"/>
      <c r="GE411" s="33"/>
      <c r="GF411" s="33"/>
      <c r="GG411" s="33"/>
      <c r="GH411" s="33"/>
      <c r="GI411" s="33"/>
      <c r="GJ411" s="33"/>
      <c r="GK411" s="33"/>
      <c r="GL411" s="33"/>
      <c r="GM411" s="33"/>
      <c r="GN411" s="33"/>
      <c r="GO411" s="33"/>
      <c r="GP411" s="33"/>
      <c r="GQ411" s="33"/>
      <c r="GR411" s="33"/>
      <c r="GS411" s="33"/>
      <c r="GT411" s="33"/>
      <c r="GU411" s="33"/>
      <c r="GV411" s="33"/>
      <c r="GW411" s="33"/>
      <c r="GX411" s="33"/>
      <c r="GY411" s="33"/>
      <c r="GZ411" s="33"/>
      <c r="HA411" s="33"/>
      <c r="HB411" s="33"/>
      <c r="HC411" s="33"/>
      <c r="HD411" s="33"/>
      <c r="HE411" s="33"/>
      <c r="HF411" s="33"/>
      <c r="HG411" s="33"/>
      <c r="HH411" s="33"/>
      <c r="HI411" s="33"/>
      <c r="HJ411" s="33"/>
      <c r="HK411" s="33"/>
      <c r="HL411" s="33"/>
      <c r="HM411" s="33"/>
      <c r="HN411" s="33"/>
      <c r="HO411" s="33"/>
      <c r="HP411" s="33"/>
      <c r="HQ411" s="33"/>
      <c r="HR411" s="33"/>
      <c r="HS411" s="33"/>
      <c r="HT411" s="33"/>
      <c r="HU411" s="33"/>
      <c r="HV411" s="33"/>
      <c r="HW411" s="33"/>
      <c r="HX411" s="33"/>
      <c r="HY411" s="33"/>
      <c r="HZ411" s="33"/>
      <c r="IA411" s="33"/>
      <c r="IB411" s="33"/>
      <c r="IC411" s="33"/>
      <c r="ID411" s="33"/>
      <c r="IE411" s="33"/>
      <c r="IF411" s="33"/>
      <c r="IG411" s="33"/>
      <c r="IH411" s="33"/>
      <c r="II411" s="33"/>
      <c r="IJ411" s="33"/>
      <c r="IK411" s="33"/>
      <c r="IL411" s="33"/>
      <c r="IM411" s="33"/>
      <c r="IN411" s="33"/>
      <c r="IO411" s="33"/>
      <c r="IP411" s="33"/>
      <c r="IQ411" s="33"/>
    </row>
    <row r="412" spans="1:251" s="47" customFormat="1" ht="18.75" customHeight="1">
      <c r="A412" s="39"/>
      <c r="B412" s="56"/>
      <c r="C412" s="89" t="s">
        <v>112</v>
      </c>
      <c r="D412" s="90"/>
      <c r="E412" s="90"/>
      <c r="F412" s="90"/>
      <c r="G412" s="90"/>
      <c r="H412" s="90"/>
      <c r="I412" s="90"/>
      <c r="J412" s="90"/>
      <c r="K412" s="90"/>
      <c r="L412" s="90"/>
      <c r="M412" s="90"/>
      <c r="N412" s="90"/>
      <c r="O412" s="90"/>
      <c r="P412" s="90"/>
      <c r="Q412" s="90"/>
      <c r="R412" s="90"/>
      <c r="S412" s="90"/>
      <c r="T412" s="90"/>
      <c r="U412" s="90"/>
      <c r="V412" s="90"/>
      <c r="W412" s="90"/>
      <c r="X412" s="90"/>
      <c r="Y412" s="90"/>
      <c r="Z412" s="91"/>
      <c r="AA412" s="92">
        <v>605</v>
      </c>
      <c r="AB412" s="93"/>
      <c r="AC412" s="93"/>
      <c r="AD412" s="93"/>
      <c r="AE412" s="93"/>
      <c r="AF412" s="93"/>
      <c r="AG412" s="93"/>
      <c r="AH412" s="93"/>
      <c r="AI412" s="94"/>
      <c r="AJ412" s="92">
        <v>605</v>
      </c>
      <c r="AK412" s="93"/>
      <c r="AL412" s="93"/>
      <c r="AM412" s="93"/>
      <c r="AN412" s="93"/>
      <c r="AO412" s="93"/>
      <c r="AP412" s="93"/>
      <c r="AQ412" s="93"/>
      <c r="AR412" s="94"/>
      <c r="AS412" s="95"/>
      <c r="AT412" s="96"/>
      <c r="AU412" s="96"/>
      <c r="AV412" s="96"/>
      <c r="AW412" s="96"/>
      <c r="AX412" s="97"/>
      <c r="AY412" s="33"/>
      <c r="AZ412" s="33"/>
      <c r="BA412" s="33"/>
      <c r="BB412" s="33"/>
      <c r="BC412" s="33"/>
      <c r="BD412" s="33"/>
      <c r="BE412" s="33"/>
      <c r="BF412" s="33"/>
      <c r="BG412" s="33"/>
      <c r="BH412" s="33"/>
      <c r="BI412" s="33"/>
      <c r="BJ412" s="33"/>
      <c r="BK412" s="33"/>
      <c r="BL412" s="33"/>
      <c r="BM412" s="33"/>
      <c r="BN412" s="33"/>
      <c r="BO412" s="33"/>
      <c r="BP412" s="33"/>
      <c r="BQ412" s="33"/>
      <c r="BR412" s="33"/>
      <c r="BS412" s="33"/>
      <c r="BT412" s="33"/>
      <c r="BU412" s="33"/>
      <c r="BV412" s="33"/>
      <c r="BW412" s="33"/>
      <c r="BX412" s="33"/>
      <c r="BY412" s="33"/>
      <c r="BZ412" s="33"/>
      <c r="CA412" s="33"/>
      <c r="CB412" s="33"/>
      <c r="CC412" s="33"/>
      <c r="CD412" s="33"/>
      <c r="CE412" s="33"/>
      <c r="CF412" s="33"/>
      <c r="CG412" s="33"/>
      <c r="CH412" s="33"/>
      <c r="CI412" s="33"/>
      <c r="CJ412" s="33"/>
      <c r="CK412" s="33"/>
      <c r="CL412" s="33"/>
      <c r="CM412" s="33"/>
      <c r="CN412" s="33"/>
      <c r="CO412" s="33"/>
      <c r="CP412" s="33"/>
      <c r="CQ412" s="33"/>
      <c r="CR412" s="33"/>
      <c r="CS412" s="33"/>
      <c r="CT412" s="33"/>
      <c r="CU412" s="33"/>
      <c r="CV412" s="33"/>
      <c r="CW412" s="33"/>
      <c r="CX412" s="33"/>
      <c r="CY412" s="33"/>
      <c r="CZ412" s="33"/>
      <c r="DA412" s="33"/>
      <c r="DB412" s="33"/>
      <c r="DC412" s="33"/>
      <c r="DD412" s="33"/>
      <c r="DE412" s="33"/>
      <c r="DF412" s="33"/>
      <c r="DG412" s="33"/>
      <c r="DH412" s="33"/>
      <c r="DI412" s="33"/>
      <c r="DJ412" s="33"/>
      <c r="DK412" s="33"/>
      <c r="DL412" s="33"/>
      <c r="DM412" s="33"/>
      <c r="DN412" s="33"/>
      <c r="DO412" s="33"/>
      <c r="DP412" s="33"/>
      <c r="DQ412" s="33"/>
      <c r="DR412" s="33"/>
      <c r="DS412" s="33"/>
      <c r="DT412" s="33"/>
      <c r="DU412" s="33"/>
      <c r="DV412" s="33"/>
      <c r="DW412" s="33"/>
      <c r="DX412" s="33"/>
      <c r="DY412" s="33"/>
      <c r="DZ412" s="33"/>
      <c r="EA412" s="33"/>
      <c r="EB412" s="33"/>
      <c r="EC412" s="33"/>
      <c r="ED412" s="33"/>
      <c r="EE412" s="33"/>
      <c r="EF412" s="33"/>
      <c r="EG412" s="33"/>
      <c r="EH412" s="33"/>
      <c r="EI412" s="33"/>
      <c r="EJ412" s="33"/>
      <c r="EK412" s="33"/>
      <c r="EL412" s="33"/>
      <c r="EM412" s="33"/>
      <c r="EN412" s="33"/>
      <c r="EO412" s="33"/>
      <c r="EP412" s="33"/>
      <c r="EQ412" s="33"/>
      <c r="ER412" s="33"/>
      <c r="ES412" s="33"/>
      <c r="ET412" s="33"/>
      <c r="EU412" s="33"/>
      <c r="EV412" s="33"/>
      <c r="EW412" s="33"/>
      <c r="EX412" s="33"/>
      <c r="EY412" s="33"/>
      <c r="EZ412" s="33"/>
      <c r="FA412" s="33"/>
      <c r="FB412" s="33"/>
      <c r="FC412" s="33"/>
      <c r="FD412" s="33"/>
      <c r="FE412" s="33"/>
      <c r="FF412" s="33"/>
      <c r="FG412" s="33"/>
      <c r="FH412" s="33"/>
      <c r="FI412" s="33"/>
      <c r="FJ412" s="33"/>
      <c r="FK412" s="33"/>
      <c r="FL412" s="33"/>
      <c r="FM412" s="33"/>
      <c r="FN412" s="33"/>
      <c r="FO412" s="33"/>
      <c r="FP412" s="33"/>
      <c r="FQ412" s="33"/>
      <c r="FR412" s="33"/>
      <c r="FS412" s="33"/>
      <c r="FT412" s="33"/>
      <c r="FU412" s="33"/>
      <c r="FV412" s="33"/>
      <c r="FW412" s="33"/>
      <c r="FX412" s="33"/>
      <c r="FY412" s="33"/>
      <c r="FZ412" s="33"/>
      <c r="GA412" s="33"/>
      <c r="GB412" s="33"/>
      <c r="GC412" s="33"/>
      <c r="GD412" s="33"/>
      <c r="GE412" s="33"/>
      <c r="GF412" s="33"/>
      <c r="GG412" s="33"/>
      <c r="GH412" s="33"/>
      <c r="GI412" s="33"/>
      <c r="GJ412" s="33"/>
      <c r="GK412" s="33"/>
      <c r="GL412" s="33"/>
      <c r="GM412" s="33"/>
      <c r="GN412" s="33"/>
      <c r="GO412" s="33"/>
      <c r="GP412" s="33"/>
      <c r="GQ412" s="33"/>
      <c r="GR412" s="33"/>
      <c r="GS412" s="33"/>
      <c r="GT412" s="33"/>
      <c r="GU412" s="33"/>
      <c r="GV412" s="33"/>
      <c r="GW412" s="33"/>
      <c r="GX412" s="33"/>
      <c r="GY412" s="33"/>
      <c r="GZ412" s="33"/>
      <c r="HA412" s="33"/>
      <c r="HB412" s="33"/>
      <c r="HC412" s="33"/>
      <c r="HD412" s="33"/>
      <c r="HE412" s="33"/>
      <c r="HF412" s="33"/>
      <c r="HG412" s="33"/>
      <c r="HH412" s="33"/>
      <c r="HI412" s="33"/>
      <c r="HJ412" s="33"/>
      <c r="HK412" s="33"/>
      <c r="HL412" s="33"/>
      <c r="HM412" s="33"/>
      <c r="HN412" s="33"/>
      <c r="HO412" s="33"/>
      <c r="HP412" s="33"/>
      <c r="HQ412" s="33"/>
      <c r="HR412" s="33"/>
      <c r="HS412" s="33"/>
      <c r="HT412" s="33"/>
      <c r="HU412" s="33"/>
      <c r="HV412" s="33"/>
      <c r="HW412" s="33"/>
      <c r="HX412" s="33"/>
      <c r="HY412" s="33"/>
      <c r="HZ412" s="33"/>
      <c r="IA412" s="33"/>
      <c r="IB412" s="33"/>
      <c r="IC412" s="33"/>
      <c r="ID412" s="33"/>
      <c r="IE412" s="33"/>
      <c r="IF412" s="33"/>
      <c r="IG412" s="33"/>
      <c r="IH412" s="33"/>
      <c r="II412" s="33"/>
      <c r="IJ412" s="33"/>
      <c r="IK412" s="33"/>
      <c r="IL412" s="33"/>
      <c r="IM412" s="33"/>
      <c r="IN412" s="33"/>
      <c r="IO412" s="33"/>
      <c r="IP412" s="33"/>
      <c r="IQ412" s="33"/>
    </row>
    <row r="413" spans="1:251" s="47" customFormat="1" ht="18.75" customHeight="1" thickBot="1">
      <c r="A413" s="48"/>
      <c r="B413" s="98" t="s">
        <v>56</v>
      </c>
      <c r="C413" s="99"/>
      <c r="D413" s="99"/>
      <c r="E413" s="99"/>
      <c r="F413" s="99"/>
      <c r="G413" s="99"/>
      <c r="H413" s="99"/>
      <c r="I413" s="99"/>
      <c r="J413" s="99"/>
      <c r="K413" s="99"/>
      <c r="L413" s="99"/>
      <c r="M413" s="99"/>
      <c r="N413" s="99"/>
      <c r="O413" s="99"/>
      <c r="P413" s="99"/>
      <c r="Q413" s="99"/>
      <c r="R413" s="99"/>
      <c r="S413" s="99"/>
      <c r="T413" s="99"/>
      <c r="U413" s="99"/>
      <c r="V413" s="99"/>
      <c r="W413" s="99"/>
      <c r="X413" s="99"/>
      <c r="Y413" s="99"/>
      <c r="Z413" s="100"/>
      <c r="AA413" s="101">
        <f>SUM($AA$412:$AA$412)</f>
        <v>605</v>
      </c>
      <c r="AB413" s="102"/>
      <c r="AC413" s="102"/>
      <c r="AD413" s="102"/>
      <c r="AE413" s="102"/>
      <c r="AF413" s="102"/>
      <c r="AG413" s="102"/>
      <c r="AH413" s="102"/>
      <c r="AI413" s="103"/>
      <c r="AJ413" s="101">
        <f>SUM($AJ$412:$AJ$412)</f>
        <v>605</v>
      </c>
      <c r="AK413" s="102"/>
      <c r="AL413" s="102"/>
      <c r="AM413" s="102"/>
      <c r="AN413" s="102"/>
      <c r="AO413" s="102"/>
      <c r="AP413" s="102"/>
      <c r="AQ413" s="102"/>
      <c r="AR413" s="103"/>
      <c r="AS413" s="104"/>
      <c r="AT413" s="105"/>
      <c r="AU413" s="105"/>
      <c r="AV413" s="105"/>
      <c r="AW413" s="105"/>
      <c r="AX413" s="106"/>
      <c r="AY413" s="33"/>
      <c r="AZ413" s="33"/>
      <c r="BA413" s="33"/>
      <c r="BB413" s="33"/>
      <c r="BC413" s="33"/>
      <c r="BD413" s="33"/>
      <c r="BE413" s="33"/>
      <c r="BF413" s="33"/>
      <c r="BG413" s="33"/>
      <c r="BH413" s="33"/>
      <c r="BI413" s="33"/>
      <c r="BJ413" s="33"/>
      <c r="BK413" s="33"/>
      <c r="BL413" s="33"/>
      <c r="BM413" s="33"/>
      <c r="BN413" s="33"/>
      <c r="BO413" s="33"/>
      <c r="BP413" s="33"/>
      <c r="BQ413" s="33"/>
      <c r="BR413" s="33"/>
      <c r="BS413" s="33"/>
      <c r="BT413" s="33"/>
      <c r="BU413" s="33"/>
      <c r="BV413" s="33"/>
      <c r="BW413" s="33"/>
      <c r="BX413" s="33"/>
      <c r="BY413" s="33"/>
      <c r="BZ413" s="33"/>
      <c r="CA413" s="33"/>
      <c r="CB413" s="33"/>
      <c r="CC413" s="33"/>
      <c r="CD413" s="33"/>
      <c r="CE413" s="33"/>
      <c r="CF413" s="33"/>
      <c r="CG413" s="33"/>
      <c r="CH413" s="33"/>
      <c r="CI413" s="33"/>
      <c r="CJ413" s="33"/>
      <c r="CK413" s="33"/>
      <c r="CL413" s="33"/>
      <c r="CM413" s="33"/>
      <c r="CN413" s="33"/>
      <c r="CO413" s="33"/>
      <c r="CP413" s="33"/>
      <c r="CQ413" s="33"/>
      <c r="CR413" s="33"/>
      <c r="CS413" s="33"/>
      <c r="CT413" s="33"/>
      <c r="CU413" s="33"/>
      <c r="CV413" s="33"/>
      <c r="CW413" s="33"/>
      <c r="CX413" s="33"/>
      <c r="CY413" s="33"/>
      <c r="CZ413" s="33"/>
      <c r="DA413" s="33"/>
      <c r="DB413" s="33"/>
      <c r="DC413" s="33"/>
      <c r="DD413" s="33"/>
      <c r="DE413" s="33"/>
      <c r="DF413" s="33"/>
      <c r="DG413" s="33"/>
      <c r="DH413" s="33"/>
      <c r="DI413" s="33"/>
      <c r="DJ413" s="33"/>
      <c r="DK413" s="33"/>
      <c r="DL413" s="33"/>
      <c r="DM413" s="33"/>
      <c r="DN413" s="33"/>
      <c r="DO413" s="33"/>
      <c r="DP413" s="33"/>
      <c r="DQ413" s="33"/>
      <c r="DR413" s="33"/>
      <c r="DS413" s="33"/>
      <c r="DT413" s="33"/>
      <c r="DU413" s="33"/>
      <c r="DV413" s="33"/>
      <c r="DW413" s="33"/>
      <c r="DX413" s="33"/>
      <c r="DY413" s="33"/>
      <c r="DZ413" s="33"/>
      <c r="EA413" s="33"/>
      <c r="EB413" s="33"/>
      <c r="EC413" s="33"/>
      <c r="ED413" s="33"/>
      <c r="EE413" s="33"/>
      <c r="EF413" s="33"/>
      <c r="EG413" s="33"/>
      <c r="EH413" s="33"/>
      <c r="EI413" s="33"/>
      <c r="EJ413" s="33"/>
      <c r="EK413" s="33"/>
      <c r="EL413" s="33"/>
      <c r="EM413" s="33"/>
      <c r="EN413" s="33"/>
      <c r="EO413" s="33"/>
      <c r="EP413" s="33"/>
      <c r="EQ413" s="33"/>
      <c r="ER413" s="33"/>
      <c r="ES413" s="33"/>
      <c r="ET413" s="33"/>
      <c r="EU413" s="33"/>
      <c r="EV413" s="33"/>
      <c r="EW413" s="33"/>
      <c r="EX413" s="33"/>
      <c r="EY413" s="33"/>
      <c r="EZ413" s="33"/>
      <c r="FA413" s="33"/>
      <c r="FB413" s="33"/>
      <c r="FC413" s="33"/>
      <c r="FD413" s="33"/>
      <c r="FE413" s="33"/>
      <c r="FF413" s="33"/>
      <c r="FG413" s="33"/>
      <c r="FH413" s="33"/>
      <c r="FI413" s="33"/>
      <c r="FJ413" s="33"/>
      <c r="FK413" s="33"/>
      <c r="FL413" s="33"/>
      <c r="FM413" s="33"/>
      <c r="FN413" s="33"/>
      <c r="FO413" s="33"/>
      <c r="FP413" s="33"/>
      <c r="FQ413" s="33"/>
      <c r="FR413" s="33"/>
      <c r="FS413" s="33"/>
      <c r="FT413" s="33"/>
      <c r="FU413" s="33"/>
      <c r="FV413" s="33"/>
      <c r="FW413" s="33"/>
      <c r="FX413" s="33"/>
      <c r="FY413" s="33"/>
      <c r="FZ413" s="33"/>
      <c r="GA413" s="33"/>
      <c r="GB413" s="33"/>
      <c r="GC413" s="33"/>
      <c r="GD413" s="33"/>
      <c r="GE413" s="33"/>
      <c r="GF413" s="33"/>
      <c r="GG413" s="33"/>
      <c r="GH413" s="33"/>
      <c r="GI413" s="33"/>
      <c r="GJ413" s="33"/>
      <c r="GK413" s="33"/>
      <c r="GL413" s="33"/>
      <c r="GM413" s="33"/>
      <c r="GN413" s="33"/>
      <c r="GO413" s="33"/>
      <c r="GP413" s="33"/>
      <c r="GQ413" s="33"/>
      <c r="GR413" s="33"/>
      <c r="GS413" s="33"/>
      <c r="GT413" s="33"/>
      <c r="GU413" s="33"/>
      <c r="GV413" s="33"/>
      <c r="GW413" s="33"/>
      <c r="GX413" s="33"/>
      <c r="GY413" s="33"/>
      <c r="GZ413" s="33"/>
      <c r="HA413" s="33"/>
      <c r="HB413" s="33"/>
      <c r="HC413" s="33"/>
      <c r="HD413" s="33"/>
      <c r="HE413" s="33"/>
      <c r="HF413" s="33"/>
      <c r="HG413" s="33"/>
      <c r="HH413" s="33"/>
      <c r="HI413" s="33"/>
      <c r="HJ413" s="33"/>
      <c r="HK413" s="33"/>
      <c r="HL413" s="33"/>
      <c r="HM413" s="33"/>
      <c r="HN413" s="33"/>
      <c r="HO413" s="33"/>
      <c r="HP413" s="33"/>
      <c r="HQ413" s="33"/>
      <c r="HR413" s="33"/>
      <c r="HS413" s="33"/>
      <c r="HT413" s="33"/>
      <c r="HU413" s="33"/>
      <c r="HV413" s="33"/>
      <c r="HW413" s="33"/>
      <c r="HX413" s="33"/>
      <c r="HY413" s="33"/>
      <c r="HZ413" s="33"/>
      <c r="IA413" s="33"/>
      <c r="IB413" s="33"/>
      <c r="IC413" s="33"/>
      <c r="ID413" s="33"/>
      <c r="IE413" s="33"/>
      <c r="IF413" s="33"/>
      <c r="IG413" s="33"/>
      <c r="IH413" s="33"/>
      <c r="II413" s="33"/>
      <c r="IJ413" s="33"/>
      <c r="IK413" s="33"/>
      <c r="IL413" s="33"/>
      <c r="IM413" s="33"/>
      <c r="IN413" s="33"/>
      <c r="IO413" s="33"/>
      <c r="IP413" s="33"/>
      <c r="IQ413" s="33"/>
    </row>
    <row r="415" spans="1:251" ht="18.75">
      <c r="A415" s="32" t="s">
        <v>43</v>
      </c>
      <c r="AW415" s="34"/>
      <c r="AX415" s="35"/>
      <c r="AY415" s="34"/>
    </row>
    <row r="417" spans="1:113" ht="18.75">
      <c r="B417" s="107" t="s">
        <v>0</v>
      </c>
      <c r="C417" s="127"/>
      <c r="D417" s="127"/>
      <c r="E417" s="127"/>
      <c r="F417" s="127"/>
      <c r="G417" s="127"/>
      <c r="H417" s="127"/>
      <c r="I417" s="127"/>
      <c r="J417" s="127"/>
      <c r="K417" s="127"/>
      <c r="L417" s="127"/>
      <c r="M417" s="127"/>
      <c r="N417" s="127"/>
      <c r="O417" s="127"/>
      <c r="P417" s="127"/>
      <c r="Q417" s="127"/>
      <c r="R417" s="127"/>
      <c r="S417" s="127"/>
      <c r="T417" s="127"/>
      <c r="U417" s="127"/>
      <c r="V417" s="127"/>
      <c r="W417" s="127"/>
      <c r="X417" s="127"/>
      <c r="Y417" s="127"/>
      <c r="Z417" s="127"/>
      <c r="AA417" s="127"/>
      <c r="AB417" s="127"/>
      <c r="AC417" s="127"/>
      <c r="AD417" s="127"/>
      <c r="AE417" s="127"/>
      <c r="AF417" s="127"/>
      <c r="AG417" s="127"/>
      <c r="AH417" s="127"/>
      <c r="AI417" s="127"/>
      <c r="AJ417" s="127"/>
      <c r="AK417" s="127"/>
      <c r="AL417" s="127"/>
      <c r="AM417" s="127"/>
      <c r="AN417" s="127"/>
      <c r="AO417" s="127"/>
      <c r="AP417" s="127"/>
      <c r="AQ417" s="127"/>
      <c r="AR417" s="127"/>
      <c r="AS417" s="127"/>
      <c r="AT417" s="127"/>
      <c r="AU417" s="127"/>
      <c r="AV417" s="127"/>
      <c r="AW417" s="127"/>
      <c r="AX417" s="127"/>
    </row>
    <row r="418" spans="1:113">
      <c r="Z418" s="36"/>
      <c r="AD418" s="36"/>
      <c r="AE418" s="36"/>
      <c r="AF418" s="36"/>
      <c r="AG418" s="36"/>
      <c r="AH418" s="36"/>
      <c r="AI418" s="36"/>
      <c r="AO418" s="36"/>
    </row>
    <row r="419" spans="1:113" ht="13.5" thickBot="1">
      <c r="Z419" s="36"/>
      <c r="AD419" s="36"/>
      <c r="AE419" s="36"/>
      <c r="AF419" s="36"/>
      <c r="AG419" s="36"/>
      <c r="AH419" s="36"/>
      <c r="AI419" s="36"/>
      <c r="AO419" s="36"/>
      <c r="DI419" s="37"/>
    </row>
    <row r="420" spans="1:113" ht="24.75" customHeight="1" thickBot="1">
      <c r="B420" s="109" t="s">
        <v>44</v>
      </c>
      <c r="C420" s="110"/>
      <c r="D420" s="110"/>
      <c r="E420" s="110"/>
      <c r="F420" s="110"/>
      <c r="G420" s="110"/>
      <c r="H420" s="111" t="s">
        <v>113</v>
      </c>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c r="AO420" s="112"/>
      <c r="AP420" s="112"/>
      <c r="AQ420" s="112"/>
      <c r="AR420" s="112"/>
      <c r="AS420" s="112"/>
      <c r="AT420" s="112"/>
      <c r="AU420" s="112"/>
      <c r="AV420" s="112"/>
      <c r="AW420" s="112"/>
      <c r="AX420" s="113"/>
      <c r="DI420" s="37"/>
    </row>
    <row r="421" spans="1:113" ht="14.25">
      <c r="B421" s="38"/>
      <c r="C421" s="38"/>
      <c r="D421" s="38"/>
      <c r="E421" s="38"/>
      <c r="F421" s="38"/>
      <c r="G421" s="38"/>
      <c r="H421" s="39"/>
      <c r="I421" s="39"/>
      <c r="J421" s="39"/>
      <c r="K421" s="39"/>
      <c r="L421" s="40"/>
      <c r="M421" s="40"/>
      <c r="N421" s="40"/>
      <c r="O421" s="40"/>
      <c r="P421" s="39"/>
      <c r="Q421" s="39"/>
      <c r="R421" s="39"/>
      <c r="S421" s="39"/>
      <c r="T421" s="39"/>
      <c r="U421" s="39"/>
      <c r="V421" s="41"/>
      <c r="W421" s="41"/>
      <c r="X421" s="41"/>
      <c r="Y421" s="41"/>
      <c r="Z421" s="41"/>
      <c r="AA421" s="41"/>
      <c r="AB421" s="41"/>
      <c r="AC421" s="41"/>
      <c r="AD421" s="41"/>
      <c r="AE421" s="41"/>
      <c r="AF421" s="41"/>
      <c r="AG421" s="41"/>
      <c r="AH421" s="41"/>
      <c r="AI421" s="41"/>
      <c r="AJ421" s="41"/>
      <c r="AK421" s="41"/>
      <c r="AL421" s="41"/>
      <c r="AM421" s="41"/>
      <c r="AN421" s="41"/>
      <c r="AO421" s="41"/>
      <c r="AP421" s="41"/>
      <c r="AQ421" s="41"/>
      <c r="AR421" s="41"/>
      <c r="AS421" s="41"/>
      <c r="AT421" s="41"/>
      <c r="AU421" s="41"/>
      <c r="AV421" s="41"/>
      <c r="AW421" s="41"/>
      <c r="AX421" s="41"/>
      <c r="DI421" s="37"/>
    </row>
    <row r="422" spans="1:113" ht="15" thickBot="1">
      <c r="A422" s="42"/>
      <c r="B422" s="41" t="s">
        <v>46</v>
      </c>
      <c r="C422" s="39"/>
      <c r="D422" s="39"/>
      <c r="E422" s="39"/>
      <c r="F422" s="39"/>
      <c r="G422" s="39"/>
      <c r="H422" s="39"/>
      <c r="I422" s="39"/>
      <c r="J422" s="39"/>
      <c r="K422" s="39"/>
      <c r="L422" s="40"/>
      <c r="M422" s="40"/>
      <c r="N422" s="40"/>
      <c r="O422" s="40"/>
      <c r="P422" s="39"/>
      <c r="Q422" s="39"/>
      <c r="R422" s="39"/>
      <c r="S422" s="39"/>
      <c r="T422" s="39"/>
      <c r="U422" s="39"/>
      <c r="V422" s="41"/>
      <c r="W422" s="41"/>
      <c r="X422" s="41"/>
      <c r="Y422" s="41"/>
      <c r="Z422" s="41"/>
      <c r="AA422" s="41"/>
      <c r="AB422" s="41"/>
      <c r="AC422" s="41"/>
      <c r="AD422" s="41"/>
      <c r="AE422" s="41"/>
      <c r="AF422" s="41"/>
      <c r="AG422" s="41"/>
      <c r="AH422" s="41"/>
      <c r="AI422" s="41"/>
      <c r="AJ422" s="41"/>
      <c r="AK422" s="41"/>
      <c r="AL422" s="41"/>
      <c r="AM422" s="41"/>
      <c r="AN422" s="41"/>
      <c r="AO422" s="41"/>
      <c r="AP422" s="41"/>
      <c r="AQ422" s="41"/>
      <c r="AR422" s="41"/>
      <c r="AS422" s="41"/>
      <c r="AT422" s="41"/>
      <c r="AU422" s="41"/>
      <c r="AV422" s="41"/>
      <c r="AW422" s="41"/>
      <c r="AX422" s="41"/>
      <c r="DI422" s="37"/>
    </row>
    <row r="423" spans="1:113" ht="14.25">
      <c r="A423" s="39"/>
      <c r="B423" s="43"/>
      <c r="C423" s="38"/>
      <c r="D423" s="38"/>
      <c r="E423" s="38"/>
      <c r="F423" s="38"/>
      <c r="G423" s="38"/>
      <c r="H423" s="38"/>
      <c r="I423" s="38"/>
      <c r="J423" s="38"/>
      <c r="K423" s="38"/>
      <c r="L423" s="44"/>
      <c r="M423" s="44"/>
      <c r="N423" s="44"/>
      <c r="O423" s="44"/>
      <c r="P423" s="38"/>
      <c r="Q423" s="38"/>
      <c r="R423" s="38"/>
      <c r="S423" s="38"/>
      <c r="T423" s="38"/>
      <c r="U423" s="38"/>
      <c r="V423" s="45"/>
      <c r="W423" s="45"/>
      <c r="X423" s="45"/>
      <c r="Y423" s="45"/>
      <c r="Z423" s="45"/>
      <c r="AA423" s="45"/>
      <c r="AB423" s="45"/>
      <c r="AC423" s="45"/>
      <c r="AD423" s="45"/>
      <c r="AE423" s="45"/>
      <c r="AF423" s="45"/>
      <c r="AG423" s="45"/>
      <c r="AH423" s="45"/>
      <c r="AI423" s="45"/>
      <c r="AJ423" s="45"/>
      <c r="AK423" s="45"/>
      <c r="AL423" s="45"/>
      <c r="AM423" s="45"/>
      <c r="AN423" s="45"/>
      <c r="AO423" s="45"/>
      <c r="AP423" s="45"/>
      <c r="AQ423" s="45"/>
      <c r="AR423" s="45"/>
      <c r="AS423" s="45"/>
      <c r="AT423" s="45"/>
      <c r="AU423" s="45"/>
      <c r="AV423" s="45"/>
      <c r="AW423" s="45"/>
      <c r="AX423" s="46"/>
    </row>
    <row r="424" spans="1:113" ht="12" customHeight="1">
      <c r="A424" s="39"/>
      <c r="B424" s="114" t="s">
        <v>114</v>
      </c>
      <c r="C424" s="115"/>
      <c r="D424" s="115"/>
      <c r="E424" s="115"/>
      <c r="F424" s="115"/>
      <c r="G424" s="115"/>
      <c r="H424" s="115"/>
      <c r="I424" s="115"/>
      <c r="J424" s="115"/>
      <c r="K424" s="115"/>
      <c r="L424" s="115"/>
      <c r="M424" s="115"/>
      <c r="N424" s="115"/>
      <c r="O424" s="115"/>
      <c r="P424" s="115"/>
      <c r="Q424" s="115"/>
      <c r="R424" s="115"/>
      <c r="S424" s="115"/>
      <c r="T424" s="115"/>
      <c r="U424" s="115"/>
      <c r="V424" s="115"/>
      <c r="W424" s="115"/>
      <c r="X424" s="115"/>
      <c r="Y424" s="115"/>
      <c r="Z424" s="115"/>
      <c r="AA424" s="115"/>
      <c r="AB424" s="115"/>
      <c r="AC424" s="115"/>
      <c r="AD424" s="115"/>
      <c r="AE424" s="115"/>
      <c r="AF424" s="115"/>
      <c r="AG424" s="115"/>
      <c r="AH424" s="115"/>
      <c r="AI424" s="115"/>
      <c r="AJ424" s="115"/>
      <c r="AK424" s="115"/>
      <c r="AL424" s="115"/>
      <c r="AM424" s="115"/>
      <c r="AN424" s="115"/>
      <c r="AO424" s="115"/>
      <c r="AP424" s="115"/>
      <c r="AQ424" s="115"/>
      <c r="AR424" s="115"/>
      <c r="AS424" s="115"/>
      <c r="AT424" s="115"/>
      <c r="AU424" s="115"/>
      <c r="AV424" s="115"/>
      <c r="AW424" s="115"/>
      <c r="AX424" s="116"/>
    </row>
    <row r="425" spans="1:113" ht="12" customHeight="1">
      <c r="A425" s="39"/>
      <c r="B425" s="114"/>
      <c r="C425" s="115"/>
      <c r="D425" s="115"/>
      <c r="E425" s="115"/>
      <c r="F425" s="115"/>
      <c r="G425" s="115"/>
      <c r="H425" s="115"/>
      <c r="I425" s="115"/>
      <c r="J425" s="115"/>
      <c r="K425" s="115"/>
      <c r="L425" s="115"/>
      <c r="M425" s="115"/>
      <c r="N425" s="115"/>
      <c r="O425" s="115"/>
      <c r="P425" s="115"/>
      <c r="Q425" s="115"/>
      <c r="R425" s="115"/>
      <c r="S425" s="115"/>
      <c r="T425" s="115"/>
      <c r="U425" s="115"/>
      <c r="V425" s="115"/>
      <c r="W425" s="115"/>
      <c r="X425" s="115"/>
      <c r="Y425" s="115"/>
      <c r="Z425" s="115"/>
      <c r="AA425" s="115"/>
      <c r="AB425" s="115"/>
      <c r="AC425" s="115"/>
      <c r="AD425" s="115"/>
      <c r="AE425" s="115"/>
      <c r="AF425" s="115"/>
      <c r="AG425" s="115"/>
      <c r="AH425" s="115"/>
      <c r="AI425" s="115"/>
      <c r="AJ425" s="115"/>
      <c r="AK425" s="115"/>
      <c r="AL425" s="115"/>
      <c r="AM425" s="115"/>
      <c r="AN425" s="115"/>
      <c r="AO425" s="115"/>
      <c r="AP425" s="115"/>
      <c r="AQ425" s="115"/>
      <c r="AR425" s="115"/>
      <c r="AS425" s="115"/>
      <c r="AT425" s="115"/>
      <c r="AU425" s="115"/>
      <c r="AV425" s="115"/>
      <c r="AW425" s="115"/>
      <c r="AX425" s="116"/>
      <c r="BC425" s="47"/>
    </row>
    <row r="426" spans="1:113" ht="12" customHeight="1">
      <c r="A426" s="39"/>
      <c r="B426" s="114"/>
      <c r="C426" s="115"/>
      <c r="D426" s="115"/>
      <c r="E426" s="115"/>
      <c r="F426" s="115"/>
      <c r="G426" s="115"/>
      <c r="H426" s="115"/>
      <c r="I426" s="115"/>
      <c r="J426" s="115"/>
      <c r="K426" s="115"/>
      <c r="L426" s="115"/>
      <c r="M426" s="115"/>
      <c r="N426" s="115"/>
      <c r="O426" s="115"/>
      <c r="P426" s="115"/>
      <c r="Q426" s="115"/>
      <c r="R426" s="115"/>
      <c r="S426" s="115"/>
      <c r="T426" s="115"/>
      <c r="U426" s="115"/>
      <c r="V426" s="115"/>
      <c r="W426" s="115"/>
      <c r="X426" s="115"/>
      <c r="Y426" s="115"/>
      <c r="Z426" s="115"/>
      <c r="AA426" s="115"/>
      <c r="AB426" s="115"/>
      <c r="AC426" s="115"/>
      <c r="AD426" s="115"/>
      <c r="AE426" s="115"/>
      <c r="AF426" s="115"/>
      <c r="AG426" s="115"/>
      <c r="AH426" s="115"/>
      <c r="AI426" s="115"/>
      <c r="AJ426" s="115"/>
      <c r="AK426" s="115"/>
      <c r="AL426" s="115"/>
      <c r="AM426" s="115"/>
      <c r="AN426" s="115"/>
      <c r="AO426" s="115"/>
      <c r="AP426" s="115"/>
      <c r="AQ426" s="115"/>
      <c r="AR426" s="115"/>
      <c r="AS426" s="115"/>
      <c r="AT426" s="115"/>
      <c r="AU426" s="115"/>
      <c r="AV426" s="115"/>
      <c r="AW426" s="115"/>
      <c r="AX426" s="116"/>
    </row>
    <row r="427" spans="1:113" ht="12" customHeight="1">
      <c r="A427" s="39"/>
      <c r="B427" s="114"/>
      <c r="C427" s="115"/>
      <c r="D427" s="115"/>
      <c r="E427" s="115"/>
      <c r="F427" s="115"/>
      <c r="G427" s="115"/>
      <c r="H427" s="115"/>
      <c r="I427" s="115"/>
      <c r="J427" s="115"/>
      <c r="K427" s="115"/>
      <c r="L427" s="115"/>
      <c r="M427" s="115"/>
      <c r="N427" s="115"/>
      <c r="O427" s="115"/>
      <c r="P427" s="115"/>
      <c r="Q427" s="115"/>
      <c r="R427" s="115"/>
      <c r="S427" s="115"/>
      <c r="T427" s="115"/>
      <c r="U427" s="115"/>
      <c r="V427" s="115"/>
      <c r="W427" s="115"/>
      <c r="X427" s="115"/>
      <c r="Y427" s="115"/>
      <c r="Z427" s="115"/>
      <c r="AA427" s="115"/>
      <c r="AB427" s="115"/>
      <c r="AC427" s="115"/>
      <c r="AD427" s="115"/>
      <c r="AE427" s="115"/>
      <c r="AF427" s="115"/>
      <c r="AG427" s="115"/>
      <c r="AH427" s="115"/>
      <c r="AI427" s="115"/>
      <c r="AJ427" s="115"/>
      <c r="AK427" s="115"/>
      <c r="AL427" s="115"/>
      <c r="AM427" s="115"/>
      <c r="AN427" s="115"/>
      <c r="AO427" s="115"/>
      <c r="AP427" s="115"/>
      <c r="AQ427" s="115"/>
      <c r="AR427" s="115"/>
      <c r="AS427" s="115"/>
      <c r="AT427" s="115"/>
      <c r="AU427" s="115"/>
      <c r="AV427" s="115"/>
      <c r="AW427" s="115"/>
      <c r="AX427" s="116"/>
    </row>
    <row r="428" spans="1:113" ht="12" customHeight="1">
      <c r="A428" s="39"/>
      <c r="B428" s="114"/>
      <c r="C428" s="115"/>
      <c r="D428" s="115"/>
      <c r="E428" s="115"/>
      <c r="F428" s="115"/>
      <c r="G428" s="115"/>
      <c r="H428" s="115"/>
      <c r="I428" s="115"/>
      <c r="J428" s="115"/>
      <c r="K428" s="115"/>
      <c r="L428" s="115"/>
      <c r="M428" s="115"/>
      <c r="N428" s="115"/>
      <c r="O428" s="115"/>
      <c r="P428" s="115"/>
      <c r="Q428" s="115"/>
      <c r="R428" s="115"/>
      <c r="S428" s="115"/>
      <c r="T428" s="115"/>
      <c r="U428" s="115"/>
      <c r="V428" s="115"/>
      <c r="W428" s="115"/>
      <c r="X428" s="115"/>
      <c r="Y428" s="115"/>
      <c r="Z428" s="115"/>
      <c r="AA428" s="115"/>
      <c r="AB428" s="115"/>
      <c r="AC428" s="115"/>
      <c r="AD428" s="115"/>
      <c r="AE428" s="115"/>
      <c r="AF428" s="115"/>
      <c r="AG428" s="115"/>
      <c r="AH428" s="115"/>
      <c r="AI428" s="115"/>
      <c r="AJ428" s="115"/>
      <c r="AK428" s="115"/>
      <c r="AL428" s="115"/>
      <c r="AM428" s="115"/>
      <c r="AN428" s="115"/>
      <c r="AO428" s="115"/>
      <c r="AP428" s="115"/>
      <c r="AQ428" s="115"/>
      <c r="AR428" s="115"/>
      <c r="AS428" s="115"/>
      <c r="AT428" s="115"/>
      <c r="AU428" s="115"/>
      <c r="AV428" s="115"/>
      <c r="AW428" s="115"/>
      <c r="AX428" s="116"/>
    </row>
    <row r="429" spans="1:113" ht="15" thickBot="1">
      <c r="A429" s="48"/>
      <c r="B429" s="49"/>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c r="AA429" s="50"/>
      <c r="AB429" s="50"/>
      <c r="AC429" s="50"/>
      <c r="AD429" s="50"/>
      <c r="AE429" s="50"/>
      <c r="AF429" s="50"/>
      <c r="AG429" s="50"/>
      <c r="AH429" s="50"/>
      <c r="AI429" s="50"/>
      <c r="AJ429" s="50"/>
      <c r="AK429" s="50"/>
      <c r="AL429" s="50"/>
      <c r="AM429" s="50"/>
      <c r="AN429" s="50"/>
      <c r="AO429" s="50"/>
      <c r="AP429" s="50"/>
      <c r="AQ429" s="50"/>
      <c r="AR429" s="50"/>
      <c r="AS429" s="50"/>
      <c r="AT429" s="50"/>
      <c r="AU429" s="50"/>
      <c r="AV429" s="50"/>
      <c r="AW429" s="50"/>
      <c r="AX429" s="51"/>
    </row>
    <row r="430" spans="1:113">
      <c r="B430" s="52"/>
    </row>
    <row r="431" spans="1:113" ht="15" thickBot="1">
      <c r="A431" s="42"/>
      <c r="B431" s="41" t="s">
        <v>47</v>
      </c>
      <c r="C431" s="39"/>
      <c r="D431" s="39"/>
      <c r="E431" s="39"/>
      <c r="F431" s="39"/>
      <c r="G431" s="39"/>
      <c r="H431" s="39"/>
      <c r="I431" s="39"/>
      <c r="J431" s="39"/>
      <c r="K431" s="39"/>
      <c r="L431" s="40"/>
      <c r="M431" s="40"/>
      <c r="N431" s="40"/>
      <c r="O431" s="40"/>
      <c r="P431" s="39"/>
      <c r="Q431" s="39"/>
      <c r="R431" s="39"/>
      <c r="S431" s="39"/>
      <c r="T431" s="39"/>
      <c r="U431" s="39"/>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c r="AS431" s="41"/>
      <c r="AT431" s="41"/>
      <c r="AU431" s="41"/>
      <c r="AV431" s="41"/>
      <c r="AW431" s="41"/>
      <c r="AX431" s="41"/>
      <c r="DI431" s="37"/>
    </row>
    <row r="432" spans="1:113" ht="14.25">
      <c r="A432" s="39"/>
      <c r="B432" s="43"/>
      <c r="C432" s="38"/>
      <c r="D432" s="38"/>
      <c r="E432" s="38"/>
      <c r="F432" s="38"/>
      <c r="G432" s="38"/>
      <c r="H432" s="38"/>
      <c r="I432" s="38"/>
      <c r="J432" s="38"/>
      <c r="K432" s="38"/>
      <c r="L432" s="44"/>
      <c r="M432" s="44"/>
      <c r="N432" s="44"/>
      <c r="O432" s="44"/>
      <c r="P432" s="38"/>
      <c r="Q432" s="38"/>
      <c r="R432" s="38"/>
      <c r="S432" s="38"/>
      <c r="T432" s="38"/>
      <c r="U432" s="38"/>
      <c r="V432" s="45"/>
      <c r="W432" s="45"/>
      <c r="X432" s="45"/>
      <c r="Y432" s="45"/>
      <c r="Z432" s="45"/>
      <c r="AA432" s="45"/>
      <c r="AB432" s="45"/>
      <c r="AC432" s="45"/>
      <c r="AD432" s="45"/>
      <c r="AE432" s="45"/>
      <c r="AF432" s="45"/>
      <c r="AG432" s="45"/>
      <c r="AH432" s="45"/>
      <c r="AI432" s="45"/>
      <c r="AJ432" s="45"/>
      <c r="AK432" s="45"/>
      <c r="AL432" s="45"/>
      <c r="AM432" s="45"/>
      <c r="AN432" s="45"/>
      <c r="AO432" s="45"/>
      <c r="AP432" s="45"/>
      <c r="AQ432" s="45"/>
      <c r="AR432" s="45"/>
      <c r="AS432" s="45"/>
      <c r="AT432" s="45"/>
      <c r="AU432" s="45"/>
      <c r="AV432" s="45"/>
      <c r="AW432" s="45"/>
      <c r="AX432" s="46"/>
    </row>
    <row r="433" spans="1:251" ht="12" customHeight="1">
      <c r="A433" s="39"/>
      <c r="B433" s="114" t="s">
        <v>115</v>
      </c>
      <c r="C433" s="115"/>
      <c r="D433" s="115"/>
      <c r="E433" s="115"/>
      <c r="F433" s="115"/>
      <c r="G433" s="115"/>
      <c r="H433" s="115"/>
      <c r="I433" s="115"/>
      <c r="J433" s="115"/>
      <c r="K433" s="115"/>
      <c r="L433" s="115"/>
      <c r="M433" s="115"/>
      <c r="N433" s="115"/>
      <c r="O433" s="115"/>
      <c r="P433" s="115"/>
      <c r="Q433" s="115"/>
      <c r="R433" s="115"/>
      <c r="S433" s="115"/>
      <c r="T433" s="115"/>
      <c r="U433" s="115"/>
      <c r="V433" s="115"/>
      <c r="W433" s="115"/>
      <c r="X433" s="115"/>
      <c r="Y433" s="115"/>
      <c r="Z433" s="115"/>
      <c r="AA433" s="115"/>
      <c r="AB433" s="115"/>
      <c r="AC433" s="115"/>
      <c r="AD433" s="115"/>
      <c r="AE433" s="115"/>
      <c r="AF433" s="115"/>
      <c r="AG433" s="115"/>
      <c r="AH433" s="115"/>
      <c r="AI433" s="115"/>
      <c r="AJ433" s="115"/>
      <c r="AK433" s="115"/>
      <c r="AL433" s="115"/>
      <c r="AM433" s="115"/>
      <c r="AN433" s="115"/>
      <c r="AO433" s="115"/>
      <c r="AP433" s="115"/>
      <c r="AQ433" s="115"/>
      <c r="AR433" s="115"/>
      <c r="AS433" s="115"/>
      <c r="AT433" s="115"/>
      <c r="AU433" s="115"/>
      <c r="AV433" s="115"/>
      <c r="AW433" s="115"/>
      <c r="AX433" s="116"/>
    </row>
    <row r="434" spans="1:251" ht="12" customHeight="1">
      <c r="A434" s="39"/>
      <c r="B434" s="114"/>
      <c r="C434" s="115"/>
      <c r="D434" s="115"/>
      <c r="E434" s="115"/>
      <c r="F434" s="115"/>
      <c r="G434" s="115"/>
      <c r="H434" s="115"/>
      <c r="I434" s="115"/>
      <c r="J434" s="115"/>
      <c r="K434" s="115"/>
      <c r="L434" s="115"/>
      <c r="M434" s="115"/>
      <c r="N434" s="115"/>
      <c r="O434" s="115"/>
      <c r="P434" s="115"/>
      <c r="Q434" s="115"/>
      <c r="R434" s="115"/>
      <c r="S434" s="115"/>
      <c r="T434" s="115"/>
      <c r="U434" s="115"/>
      <c r="V434" s="115"/>
      <c r="W434" s="115"/>
      <c r="X434" s="115"/>
      <c r="Y434" s="115"/>
      <c r="Z434" s="115"/>
      <c r="AA434" s="115"/>
      <c r="AB434" s="115"/>
      <c r="AC434" s="115"/>
      <c r="AD434" s="115"/>
      <c r="AE434" s="115"/>
      <c r="AF434" s="115"/>
      <c r="AG434" s="115"/>
      <c r="AH434" s="115"/>
      <c r="AI434" s="115"/>
      <c r="AJ434" s="115"/>
      <c r="AK434" s="115"/>
      <c r="AL434" s="115"/>
      <c r="AM434" s="115"/>
      <c r="AN434" s="115"/>
      <c r="AO434" s="115"/>
      <c r="AP434" s="115"/>
      <c r="AQ434" s="115"/>
      <c r="AR434" s="115"/>
      <c r="AS434" s="115"/>
      <c r="AT434" s="115"/>
      <c r="AU434" s="115"/>
      <c r="AV434" s="115"/>
      <c r="AW434" s="115"/>
      <c r="AX434" s="116"/>
      <c r="BC434" s="47"/>
    </row>
    <row r="435" spans="1:251" ht="12" customHeight="1">
      <c r="A435" s="39"/>
      <c r="B435" s="114"/>
      <c r="C435" s="115"/>
      <c r="D435" s="115"/>
      <c r="E435" s="115"/>
      <c r="F435" s="115"/>
      <c r="G435" s="115"/>
      <c r="H435" s="115"/>
      <c r="I435" s="115"/>
      <c r="J435" s="115"/>
      <c r="K435" s="115"/>
      <c r="L435" s="115"/>
      <c r="M435" s="115"/>
      <c r="N435" s="115"/>
      <c r="O435" s="115"/>
      <c r="P435" s="115"/>
      <c r="Q435" s="115"/>
      <c r="R435" s="115"/>
      <c r="S435" s="115"/>
      <c r="T435" s="115"/>
      <c r="U435" s="115"/>
      <c r="V435" s="115"/>
      <c r="W435" s="115"/>
      <c r="X435" s="115"/>
      <c r="Y435" s="115"/>
      <c r="Z435" s="115"/>
      <c r="AA435" s="115"/>
      <c r="AB435" s="115"/>
      <c r="AC435" s="115"/>
      <c r="AD435" s="115"/>
      <c r="AE435" s="115"/>
      <c r="AF435" s="115"/>
      <c r="AG435" s="115"/>
      <c r="AH435" s="115"/>
      <c r="AI435" s="115"/>
      <c r="AJ435" s="115"/>
      <c r="AK435" s="115"/>
      <c r="AL435" s="115"/>
      <c r="AM435" s="115"/>
      <c r="AN435" s="115"/>
      <c r="AO435" s="115"/>
      <c r="AP435" s="115"/>
      <c r="AQ435" s="115"/>
      <c r="AR435" s="115"/>
      <c r="AS435" s="115"/>
      <c r="AT435" s="115"/>
      <c r="AU435" s="115"/>
      <c r="AV435" s="115"/>
      <c r="AW435" s="115"/>
      <c r="AX435" s="116"/>
    </row>
    <row r="436" spans="1:251" ht="12" customHeight="1">
      <c r="A436" s="39"/>
      <c r="B436" s="114"/>
      <c r="C436" s="115"/>
      <c r="D436" s="115"/>
      <c r="E436" s="115"/>
      <c r="F436" s="115"/>
      <c r="G436" s="115"/>
      <c r="H436" s="115"/>
      <c r="I436" s="115"/>
      <c r="J436" s="115"/>
      <c r="K436" s="115"/>
      <c r="L436" s="115"/>
      <c r="M436" s="115"/>
      <c r="N436" s="115"/>
      <c r="O436" s="115"/>
      <c r="P436" s="115"/>
      <c r="Q436" s="115"/>
      <c r="R436" s="115"/>
      <c r="S436" s="115"/>
      <c r="T436" s="115"/>
      <c r="U436" s="115"/>
      <c r="V436" s="115"/>
      <c r="W436" s="115"/>
      <c r="X436" s="115"/>
      <c r="Y436" s="115"/>
      <c r="Z436" s="115"/>
      <c r="AA436" s="115"/>
      <c r="AB436" s="115"/>
      <c r="AC436" s="115"/>
      <c r="AD436" s="115"/>
      <c r="AE436" s="115"/>
      <c r="AF436" s="115"/>
      <c r="AG436" s="115"/>
      <c r="AH436" s="115"/>
      <c r="AI436" s="115"/>
      <c r="AJ436" s="115"/>
      <c r="AK436" s="115"/>
      <c r="AL436" s="115"/>
      <c r="AM436" s="115"/>
      <c r="AN436" s="115"/>
      <c r="AO436" s="115"/>
      <c r="AP436" s="115"/>
      <c r="AQ436" s="115"/>
      <c r="AR436" s="115"/>
      <c r="AS436" s="115"/>
      <c r="AT436" s="115"/>
      <c r="AU436" s="115"/>
      <c r="AV436" s="115"/>
      <c r="AW436" s="115"/>
      <c r="AX436" s="116"/>
    </row>
    <row r="437" spans="1:251" ht="12" customHeight="1">
      <c r="A437" s="39"/>
      <c r="B437" s="114"/>
      <c r="C437" s="115"/>
      <c r="D437" s="115"/>
      <c r="E437" s="115"/>
      <c r="F437" s="115"/>
      <c r="G437" s="115"/>
      <c r="H437" s="115"/>
      <c r="I437" s="115"/>
      <c r="J437" s="115"/>
      <c r="K437" s="115"/>
      <c r="L437" s="115"/>
      <c r="M437" s="115"/>
      <c r="N437" s="115"/>
      <c r="O437" s="115"/>
      <c r="P437" s="115"/>
      <c r="Q437" s="115"/>
      <c r="R437" s="115"/>
      <c r="S437" s="115"/>
      <c r="T437" s="115"/>
      <c r="U437" s="115"/>
      <c r="V437" s="115"/>
      <c r="W437" s="115"/>
      <c r="X437" s="115"/>
      <c r="Y437" s="115"/>
      <c r="Z437" s="115"/>
      <c r="AA437" s="115"/>
      <c r="AB437" s="115"/>
      <c r="AC437" s="115"/>
      <c r="AD437" s="115"/>
      <c r="AE437" s="115"/>
      <c r="AF437" s="115"/>
      <c r="AG437" s="115"/>
      <c r="AH437" s="115"/>
      <c r="AI437" s="115"/>
      <c r="AJ437" s="115"/>
      <c r="AK437" s="115"/>
      <c r="AL437" s="115"/>
      <c r="AM437" s="115"/>
      <c r="AN437" s="115"/>
      <c r="AO437" s="115"/>
      <c r="AP437" s="115"/>
      <c r="AQ437" s="115"/>
      <c r="AR437" s="115"/>
      <c r="AS437" s="115"/>
      <c r="AT437" s="115"/>
      <c r="AU437" s="115"/>
      <c r="AV437" s="115"/>
      <c r="AW437" s="115"/>
      <c r="AX437" s="116"/>
    </row>
    <row r="438" spans="1:251" ht="15" thickBot="1">
      <c r="A438" s="48"/>
      <c r="B438" s="49"/>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c r="AA438" s="50"/>
      <c r="AB438" s="50"/>
      <c r="AC438" s="50"/>
      <c r="AD438" s="50"/>
      <c r="AE438" s="50"/>
      <c r="AF438" s="50"/>
      <c r="AG438" s="50"/>
      <c r="AH438" s="50"/>
      <c r="AI438" s="50"/>
      <c r="AJ438" s="50"/>
      <c r="AK438" s="50"/>
      <c r="AL438" s="50"/>
      <c r="AM438" s="50"/>
      <c r="AN438" s="50"/>
      <c r="AO438" s="50"/>
      <c r="AP438" s="50"/>
      <c r="AQ438" s="50"/>
      <c r="AR438" s="50"/>
      <c r="AS438" s="50"/>
      <c r="AT438" s="50"/>
      <c r="AU438" s="50"/>
      <c r="AV438" s="50"/>
      <c r="AW438" s="50"/>
      <c r="AX438" s="51"/>
    </row>
    <row r="439" spans="1:251">
      <c r="B439" s="52"/>
    </row>
    <row r="440" spans="1:251" ht="14.25">
      <c r="B440" s="41" t="s">
        <v>49</v>
      </c>
      <c r="C440" s="39"/>
      <c r="D440" s="39"/>
      <c r="E440" s="39"/>
      <c r="F440" s="39"/>
      <c r="G440" s="39"/>
      <c r="H440" s="39"/>
      <c r="I440" s="39"/>
      <c r="J440" s="39"/>
      <c r="K440" s="39"/>
      <c r="L440" s="40"/>
      <c r="M440" s="40"/>
      <c r="N440" s="40"/>
      <c r="O440" s="40"/>
      <c r="P440" s="39"/>
      <c r="Q440" s="39"/>
      <c r="R440" s="39"/>
      <c r="S440" s="39"/>
      <c r="T440" s="39"/>
      <c r="U440" s="39"/>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c r="AS440" s="41"/>
      <c r="AT440" s="41"/>
      <c r="AU440" s="41"/>
      <c r="AV440" s="41"/>
      <c r="AW440" s="41"/>
      <c r="AX440" s="41"/>
    </row>
    <row r="441" spans="1:251" ht="15" thickBot="1">
      <c r="B441" s="39"/>
      <c r="C441" s="39"/>
      <c r="D441" s="39"/>
      <c r="E441" s="39"/>
      <c r="F441" s="39"/>
      <c r="G441" s="39"/>
      <c r="H441" s="39"/>
      <c r="I441" s="39"/>
      <c r="J441" s="39"/>
      <c r="K441" s="39"/>
      <c r="L441" s="40"/>
      <c r="M441" s="40"/>
      <c r="N441" s="40"/>
      <c r="O441" s="40"/>
      <c r="P441" s="39"/>
      <c r="Q441" s="39"/>
      <c r="R441" s="39"/>
      <c r="S441" s="39"/>
      <c r="T441" s="39"/>
      <c r="U441" s="39"/>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c r="AS441" s="41"/>
      <c r="AT441" s="41"/>
      <c r="AU441" s="41"/>
      <c r="AV441" s="41"/>
      <c r="AW441" s="41"/>
      <c r="AX441" s="53" t="s">
        <v>50</v>
      </c>
    </row>
    <row r="442" spans="1:251" s="47" customFormat="1" ht="13.5" customHeight="1">
      <c r="A442" s="39"/>
      <c r="B442" s="117" t="s">
        <v>51</v>
      </c>
      <c r="C442" s="118"/>
      <c r="D442" s="118"/>
      <c r="E442" s="118"/>
      <c r="F442" s="118"/>
      <c r="G442" s="118"/>
      <c r="H442" s="118"/>
      <c r="I442" s="118"/>
      <c r="J442" s="118"/>
      <c r="K442" s="118"/>
      <c r="L442" s="118"/>
      <c r="M442" s="118"/>
      <c r="N442" s="118"/>
      <c r="O442" s="118"/>
      <c r="P442" s="118"/>
      <c r="Q442" s="118"/>
      <c r="R442" s="118"/>
      <c r="S442" s="118"/>
      <c r="T442" s="118"/>
      <c r="U442" s="118"/>
      <c r="V442" s="118"/>
      <c r="W442" s="118"/>
      <c r="X442" s="118"/>
      <c r="Y442" s="118"/>
      <c r="Z442" s="119"/>
      <c r="AA442" s="123" t="s">
        <v>52</v>
      </c>
      <c r="AB442" s="118"/>
      <c r="AC442" s="118"/>
      <c r="AD442" s="118"/>
      <c r="AE442" s="118"/>
      <c r="AF442" s="118"/>
      <c r="AG442" s="118"/>
      <c r="AH442" s="118"/>
      <c r="AI442" s="119"/>
      <c r="AJ442" s="123" t="s">
        <v>53</v>
      </c>
      <c r="AK442" s="118"/>
      <c r="AL442" s="118"/>
      <c r="AM442" s="118"/>
      <c r="AN442" s="118"/>
      <c r="AO442" s="118"/>
      <c r="AP442" s="118"/>
      <c r="AQ442" s="118"/>
      <c r="AR442" s="119"/>
      <c r="AS442" s="123" t="s">
        <v>54</v>
      </c>
      <c r="AT442" s="118"/>
      <c r="AU442" s="118"/>
      <c r="AV442" s="118"/>
      <c r="AW442" s="118"/>
      <c r="AX442" s="125"/>
      <c r="AY442" s="33"/>
      <c r="AZ442" s="33"/>
      <c r="BA442" s="33"/>
      <c r="BB442" s="33"/>
      <c r="BC442" s="33"/>
      <c r="BD442" s="33"/>
      <c r="BE442" s="33"/>
      <c r="BF442" s="33"/>
      <c r="BG442" s="33"/>
      <c r="BH442" s="33"/>
      <c r="BI442" s="33"/>
      <c r="BJ442" s="33"/>
      <c r="BK442" s="33"/>
      <c r="BL442" s="33"/>
      <c r="BM442" s="33"/>
      <c r="BN442" s="33"/>
      <c r="BO442" s="33"/>
      <c r="BP442" s="33"/>
      <c r="BQ442" s="33"/>
      <c r="BR442" s="33"/>
      <c r="BS442" s="33"/>
      <c r="BT442" s="33"/>
      <c r="BU442" s="33"/>
      <c r="BV442" s="33"/>
      <c r="BW442" s="33"/>
      <c r="BX442" s="33"/>
      <c r="BY442" s="33"/>
      <c r="BZ442" s="33"/>
      <c r="CA442" s="33"/>
      <c r="CB442" s="33"/>
      <c r="CC442" s="33"/>
      <c r="CD442" s="33"/>
      <c r="CE442" s="33"/>
      <c r="CF442" s="33"/>
      <c r="CG442" s="33"/>
      <c r="CH442" s="33"/>
      <c r="CI442" s="33"/>
      <c r="CJ442" s="33"/>
      <c r="CK442" s="33"/>
      <c r="CL442" s="33"/>
      <c r="CM442" s="33"/>
      <c r="CN442" s="33"/>
      <c r="CO442" s="33"/>
      <c r="CP442" s="33"/>
      <c r="CQ442" s="33"/>
      <c r="CR442" s="33"/>
      <c r="CS442" s="33"/>
      <c r="CT442" s="33"/>
      <c r="CU442" s="33"/>
      <c r="CV442" s="33"/>
      <c r="CW442" s="33"/>
      <c r="CX442" s="33"/>
      <c r="CY442" s="33"/>
      <c r="CZ442" s="33"/>
      <c r="DA442" s="33"/>
      <c r="DB442" s="33"/>
      <c r="DC442" s="33"/>
      <c r="DD442" s="33"/>
      <c r="DE442" s="33"/>
      <c r="DF442" s="33"/>
      <c r="DG442" s="33"/>
      <c r="DH442" s="33"/>
      <c r="DI442" s="33"/>
      <c r="DJ442" s="33"/>
      <c r="DK442" s="33"/>
      <c r="DL442" s="33"/>
      <c r="DM442" s="33"/>
      <c r="DN442" s="33"/>
      <c r="DO442" s="33"/>
      <c r="DP442" s="33"/>
      <c r="DQ442" s="33"/>
      <c r="DR442" s="33"/>
      <c r="DS442" s="33"/>
      <c r="DT442" s="33"/>
      <c r="DU442" s="33"/>
      <c r="DV442" s="33"/>
      <c r="DW442" s="33"/>
      <c r="DX442" s="33"/>
      <c r="DY442" s="33"/>
      <c r="DZ442" s="33"/>
      <c r="EA442" s="33"/>
      <c r="EB442" s="33"/>
      <c r="EC442" s="33"/>
      <c r="ED442" s="33"/>
      <c r="EE442" s="33"/>
      <c r="EF442" s="33"/>
      <c r="EG442" s="33"/>
      <c r="EH442" s="33"/>
      <c r="EI442" s="33"/>
      <c r="EJ442" s="33"/>
      <c r="EK442" s="33"/>
      <c r="EL442" s="33"/>
      <c r="EM442" s="33"/>
      <c r="EN442" s="33"/>
      <c r="EO442" s="33"/>
      <c r="EP442" s="33"/>
      <c r="EQ442" s="33"/>
      <c r="ER442" s="33"/>
      <c r="ES442" s="33"/>
      <c r="ET442" s="33"/>
      <c r="EU442" s="33"/>
      <c r="EV442" s="33"/>
      <c r="EW442" s="33"/>
      <c r="EX442" s="33"/>
      <c r="EY442" s="33"/>
      <c r="EZ442" s="33"/>
      <c r="FA442" s="33"/>
      <c r="FB442" s="33"/>
      <c r="FC442" s="33"/>
      <c r="FD442" s="33"/>
      <c r="FE442" s="33"/>
      <c r="FF442" s="33"/>
      <c r="FG442" s="33"/>
      <c r="FH442" s="33"/>
      <c r="FI442" s="33"/>
      <c r="FJ442" s="33"/>
      <c r="FK442" s="33"/>
      <c r="FL442" s="33"/>
      <c r="FM442" s="33"/>
      <c r="FN442" s="33"/>
      <c r="FO442" s="33"/>
      <c r="FP442" s="33"/>
      <c r="FQ442" s="33"/>
      <c r="FR442" s="33"/>
      <c r="FS442" s="33"/>
      <c r="FT442" s="33"/>
      <c r="FU442" s="33"/>
      <c r="FV442" s="33"/>
      <c r="FW442" s="33"/>
      <c r="FX442" s="33"/>
      <c r="FY442" s="33"/>
      <c r="FZ442" s="33"/>
      <c r="GA442" s="33"/>
      <c r="GB442" s="33"/>
      <c r="GC442" s="33"/>
      <c r="GD442" s="33"/>
      <c r="GE442" s="33"/>
      <c r="GF442" s="33"/>
      <c r="GG442" s="33"/>
      <c r="GH442" s="33"/>
      <c r="GI442" s="33"/>
      <c r="GJ442" s="33"/>
      <c r="GK442" s="33"/>
      <c r="GL442" s="33"/>
      <c r="GM442" s="33"/>
      <c r="GN442" s="33"/>
      <c r="GO442" s="33"/>
      <c r="GP442" s="33"/>
      <c r="GQ442" s="33"/>
      <c r="GR442" s="33"/>
      <c r="GS442" s="33"/>
      <c r="GT442" s="33"/>
      <c r="GU442" s="33"/>
      <c r="GV442" s="33"/>
      <c r="GW442" s="33"/>
      <c r="GX442" s="33"/>
      <c r="GY442" s="33"/>
      <c r="GZ442" s="33"/>
      <c r="HA442" s="33"/>
      <c r="HB442" s="33"/>
      <c r="HC442" s="33"/>
      <c r="HD442" s="33"/>
      <c r="HE442" s="33"/>
      <c r="HF442" s="33"/>
      <c r="HG442" s="33"/>
      <c r="HH442" s="33"/>
      <c r="HI442" s="33"/>
      <c r="HJ442" s="33"/>
      <c r="HK442" s="33"/>
      <c r="HL442" s="33"/>
      <c r="HM442" s="33"/>
      <c r="HN442" s="33"/>
      <c r="HO442" s="33"/>
      <c r="HP442" s="33"/>
      <c r="HQ442" s="33"/>
      <c r="HR442" s="33"/>
      <c r="HS442" s="33"/>
      <c r="HT442" s="33"/>
      <c r="HU442" s="33"/>
      <c r="HV442" s="33"/>
      <c r="HW442" s="33"/>
      <c r="HX442" s="33"/>
      <c r="HY442" s="33"/>
      <c r="HZ442" s="33"/>
      <c r="IA442" s="33"/>
      <c r="IB442" s="33"/>
      <c r="IC442" s="33"/>
      <c r="ID442" s="33"/>
      <c r="IE442" s="33"/>
      <c r="IF442" s="33"/>
      <c r="IG442" s="33"/>
      <c r="IH442" s="33"/>
      <c r="II442" s="33"/>
      <c r="IJ442" s="33"/>
      <c r="IK442" s="33"/>
      <c r="IL442" s="33"/>
      <c r="IM442" s="33"/>
      <c r="IN442" s="33"/>
      <c r="IO442" s="33"/>
      <c r="IP442" s="33"/>
      <c r="IQ442" s="33"/>
    </row>
    <row r="443" spans="1:251" s="47" customFormat="1" ht="13.5">
      <c r="A443" s="39"/>
      <c r="B443" s="120"/>
      <c r="C443" s="121"/>
      <c r="D443" s="121"/>
      <c r="E443" s="121"/>
      <c r="F443" s="121"/>
      <c r="G443" s="121"/>
      <c r="H443" s="121"/>
      <c r="I443" s="121"/>
      <c r="J443" s="121"/>
      <c r="K443" s="121"/>
      <c r="L443" s="121"/>
      <c r="M443" s="121"/>
      <c r="N443" s="121"/>
      <c r="O443" s="121"/>
      <c r="P443" s="121"/>
      <c r="Q443" s="121"/>
      <c r="R443" s="121"/>
      <c r="S443" s="121"/>
      <c r="T443" s="121"/>
      <c r="U443" s="121"/>
      <c r="V443" s="121"/>
      <c r="W443" s="121"/>
      <c r="X443" s="121"/>
      <c r="Y443" s="121"/>
      <c r="Z443" s="122"/>
      <c r="AA443" s="124"/>
      <c r="AB443" s="121"/>
      <c r="AC443" s="121"/>
      <c r="AD443" s="121"/>
      <c r="AE443" s="121"/>
      <c r="AF443" s="121"/>
      <c r="AG443" s="121"/>
      <c r="AH443" s="121"/>
      <c r="AI443" s="122"/>
      <c r="AJ443" s="124"/>
      <c r="AK443" s="121"/>
      <c r="AL443" s="121"/>
      <c r="AM443" s="121"/>
      <c r="AN443" s="121"/>
      <c r="AO443" s="121"/>
      <c r="AP443" s="121"/>
      <c r="AQ443" s="121"/>
      <c r="AR443" s="122"/>
      <c r="AS443" s="124"/>
      <c r="AT443" s="121"/>
      <c r="AU443" s="121"/>
      <c r="AV443" s="121"/>
      <c r="AW443" s="121"/>
      <c r="AX443" s="126"/>
      <c r="AY443" s="33"/>
      <c r="AZ443" s="33"/>
      <c r="BA443" s="33"/>
      <c r="BB443" s="54"/>
      <c r="BC443" s="55"/>
      <c r="BE443" s="33"/>
      <c r="BF443" s="33"/>
      <c r="BG443" s="33"/>
      <c r="BH443" s="33"/>
      <c r="BI443" s="33"/>
      <c r="BJ443" s="33"/>
      <c r="BK443" s="33"/>
      <c r="BL443" s="33"/>
      <c r="BM443" s="33"/>
      <c r="BN443" s="33"/>
      <c r="BO443" s="33"/>
      <c r="BP443" s="33"/>
      <c r="BQ443" s="33"/>
      <c r="BR443" s="33"/>
      <c r="BS443" s="33"/>
      <c r="BT443" s="33"/>
      <c r="BU443" s="33"/>
      <c r="BV443" s="33"/>
      <c r="BW443" s="33"/>
      <c r="BX443" s="33"/>
      <c r="BY443" s="33"/>
      <c r="BZ443" s="33"/>
      <c r="CA443" s="33"/>
      <c r="CB443" s="33"/>
      <c r="CC443" s="33"/>
      <c r="CD443" s="33"/>
      <c r="CE443" s="33"/>
      <c r="CF443" s="33"/>
      <c r="CG443" s="33"/>
      <c r="CH443" s="33"/>
      <c r="CI443" s="33"/>
      <c r="CJ443" s="33"/>
      <c r="CK443" s="33"/>
      <c r="CL443" s="33"/>
      <c r="CM443" s="33"/>
      <c r="CN443" s="33"/>
      <c r="CO443" s="33"/>
      <c r="CP443" s="33"/>
      <c r="CQ443" s="33"/>
      <c r="CR443" s="33"/>
      <c r="CS443" s="33"/>
      <c r="CT443" s="33"/>
      <c r="CU443" s="33"/>
      <c r="CV443" s="33"/>
      <c r="CW443" s="33"/>
      <c r="CX443" s="33"/>
      <c r="CY443" s="33"/>
      <c r="CZ443" s="33"/>
      <c r="DA443" s="33"/>
      <c r="DB443" s="33"/>
      <c r="DC443" s="33"/>
      <c r="DD443" s="33"/>
      <c r="DE443" s="33"/>
      <c r="DF443" s="33"/>
      <c r="DG443" s="33"/>
      <c r="DH443" s="33"/>
      <c r="DI443" s="33"/>
      <c r="DJ443" s="33"/>
      <c r="DK443" s="33"/>
      <c r="DL443" s="33"/>
      <c r="DM443" s="33"/>
      <c r="DN443" s="33"/>
      <c r="DO443" s="33"/>
      <c r="DP443" s="33"/>
      <c r="DQ443" s="33"/>
      <c r="DR443" s="33"/>
      <c r="DS443" s="33"/>
      <c r="DT443" s="33"/>
      <c r="DU443" s="33"/>
      <c r="DV443" s="33"/>
      <c r="DW443" s="33"/>
      <c r="DX443" s="33"/>
      <c r="DY443" s="33"/>
      <c r="DZ443" s="33"/>
      <c r="EA443" s="33"/>
      <c r="EB443" s="33"/>
      <c r="EC443" s="33"/>
      <c r="ED443" s="33"/>
      <c r="EE443" s="33"/>
      <c r="EF443" s="33"/>
      <c r="EG443" s="33"/>
      <c r="EH443" s="33"/>
      <c r="EI443" s="33"/>
      <c r="EJ443" s="33"/>
      <c r="EK443" s="33"/>
      <c r="EL443" s="33"/>
      <c r="EM443" s="33"/>
      <c r="EN443" s="33"/>
      <c r="EO443" s="33"/>
      <c r="EP443" s="33"/>
      <c r="EQ443" s="33"/>
      <c r="ER443" s="33"/>
      <c r="ES443" s="33"/>
      <c r="ET443" s="33"/>
      <c r="EU443" s="33"/>
      <c r="EV443" s="33"/>
      <c r="EW443" s="33"/>
      <c r="EX443" s="33"/>
      <c r="EY443" s="33"/>
      <c r="EZ443" s="33"/>
      <c r="FA443" s="33"/>
      <c r="FB443" s="33"/>
      <c r="FC443" s="33"/>
      <c r="FD443" s="33"/>
      <c r="FE443" s="33"/>
      <c r="FF443" s="33"/>
      <c r="FG443" s="33"/>
      <c r="FH443" s="33"/>
      <c r="FI443" s="33"/>
      <c r="FJ443" s="33"/>
      <c r="FK443" s="33"/>
      <c r="FL443" s="33"/>
      <c r="FM443" s="33"/>
      <c r="FN443" s="33"/>
      <c r="FO443" s="33"/>
      <c r="FP443" s="33"/>
      <c r="FQ443" s="33"/>
      <c r="FR443" s="33"/>
      <c r="FS443" s="33"/>
      <c r="FT443" s="33"/>
      <c r="FU443" s="33"/>
      <c r="FV443" s="33"/>
      <c r="FW443" s="33"/>
      <c r="FX443" s="33"/>
      <c r="FY443" s="33"/>
      <c r="FZ443" s="33"/>
      <c r="GA443" s="33"/>
      <c r="GB443" s="33"/>
      <c r="GC443" s="33"/>
      <c r="GD443" s="33"/>
      <c r="GE443" s="33"/>
      <c r="GF443" s="33"/>
      <c r="GG443" s="33"/>
      <c r="GH443" s="33"/>
      <c r="GI443" s="33"/>
      <c r="GJ443" s="33"/>
      <c r="GK443" s="33"/>
      <c r="GL443" s="33"/>
      <c r="GM443" s="33"/>
      <c r="GN443" s="33"/>
      <c r="GO443" s="33"/>
      <c r="GP443" s="33"/>
      <c r="GQ443" s="33"/>
      <c r="GR443" s="33"/>
      <c r="GS443" s="33"/>
      <c r="GT443" s="33"/>
      <c r="GU443" s="33"/>
      <c r="GV443" s="33"/>
      <c r="GW443" s="33"/>
      <c r="GX443" s="33"/>
      <c r="GY443" s="33"/>
      <c r="GZ443" s="33"/>
      <c r="HA443" s="33"/>
      <c r="HB443" s="33"/>
      <c r="HC443" s="33"/>
      <c r="HD443" s="33"/>
      <c r="HE443" s="33"/>
      <c r="HF443" s="33"/>
      <c r="HG443" s="33"/>
      <c r="HH443" s="33"/>
      <c r="HI443" s="33"/>
      <c r="HJ443" s="33"/>
      <c r="HK443" s="33"/>
      <c r="HL443" s="33"/>
      <c r="HM443" s="33"/>
      <c r="HN443" s="33"/>
      <c r="HO443" s="33"/>
      <c r="HP443" s="33"/>
      <c r="HQ443" s="33"/>
      <c r="HR443" s="33"/>
      <c r="HS443" s="33"/>
      <c r="HT443" s="33"/>
      <c r="HU443" s="33"/>
      <c r="HV443" s="33"/>
      <c r="HW443" s="33"/>
      <c r="HX443" s="33"/>
      <c r="HY443" s="33"/>
      <c r="HZ443" s="33"/>
      <c r="IA443" s="33"/>
      <c r="IB443" s="33"/>
      <c r="IC443" s="33"/>
      <c r="ID443" s="33"/>
      <c r="IE443" s="33"/>
      <c r="IF443" s="33"/>
      <c r="IG443" s="33"/>
      <c r="IH443" s="33"/>
      <c r="II443" s="33"/>
      <c r="IJ443" s="33"/>
      <c r="IK443" s="33"/>
      <c r="IL443" s="33"/>
      <c r="IM443" s="33"/>
      <c r="IN443" s="33"/>
      <c r="IO443" s="33"/>
      <c r="IP443" s="33"/>
      <c r="IQ443" s="33"/>
    </row>
    <row r="444" spans="1:251" s="47" customFormat="1" ht="18.75" customHeight="1">
      <c r="A444" s="39"/>
      <c r="B444" s="56"/>
      <c r="C444" s="89" t="s">
        <v>116</v>
      </c>
      <c r="D444" s="90"/>
      <c r="E444" s="90"/>
      <c r="F444" s="90"/>
      <c r="G444" s="90"/>
      <c r="H444" s="90"/>
      <c r="I444" s="90"/>
      <c r="J444" s="90"/>
      <c r="K444" s="90"/>
      <c r="L444" s="90"/>
      <c r="M444" s="90"/>
      <c r="N444" s="90"/>
      <c r="O444" s="90"/>
      <c r="P444" s="90"/>
      <c r="Q444" s="90"/>
      <c r="R444" s="90"/>
      <c r="S444" s="90"/>
      <c r="T444" s="90"/>
      <c r="U444" s="90"/>
      <c r="V444" s="90"/>
      <c r="W444" s="90"/>
      <c r="X444" s="90"/>
      <c r="Y444" s="90"/>
      <c r="Z444" s="91"/>
      <c r="AA444" s="92">
        <v>2479</v>
      </c>
      <c r="AB444" s="93"/>
      <c r="AC444" s="93"/>
      <c r="AD444" s="93"/>
      <c r="AE444" s="93"/>
      <c r="AF444" s="93"/>
      <c r="AG444" s="93"/>
      <c r="AH444" s="93"/>
      <c r="AI444" s="94"/>
      <c r="AJ444" s="92">
        <v>0</v>
      </c>
      <c r="AK444" s="93"/>
      <c r="AL444" s="93"/>
      <c r="AM444" s="93"/>
      <c r="AN444" s="93"/>
      <c r="AO444" s="93"/>
      <c r="AP444" s="93"/>
      <c r="AQ444" s="93"/>
      <c r="AR444" s="94"/>
      <c r="AS444" s="95"/>
      <c r="AT444" s="96"/>
      <c r="AU444" s="96"/>
      <c r="AV444" s="96"/>
      <c r="AW444" s="96"/>
      <c r="AX444" s="97"/>
      <c r="AY444" s="33"/>
      <c r="AZ444" s="33"/>
      <c r="BA444" s="33"/>
      <c r="BB444" s="33"/>
      <c r="BC444" s="33"/>
      <c r="BD444" s="33"/>
      <c r="BE444" s="33"/>
      <c r="BF444" s="33"/>
      <c r="BG444" s="33"/>
      <c r="BH444" s="33"/>
      <c r="BI444" s="33"/>
      <c r="BJ444" s="33"/>
      <c r="BK444" s="33"/>
      <c r="BL444" s="33"/>
      <c r="BM444" s="33"/>
      <c r="BN444" s="33"/>
      <c r="BO444" s="33"/>
      <c r="BP444" s="33"/>
      <c r="BQ444" s="33"/>
      <c r="BR444" s="33"/>
      <c r="BS444" s="33"/>
      <c r="BT444" s="33"/>
      <c r="BU444" s="33"/>
      <c r="BV444" s="33"/>
      <c r="BW444" s="33"/>
      <c r="BX444" s="33"/>
      <c r="BY444" s="33"/>
      <c r="BZ444" s="33"/>
      <c r="CA444" s="33"/>
      <c r="CB444" s="33"/>
      <c r="CC444" s="33"/>
      <c r="CD444" s="33"/>
      <c r="CE444" s="33"/>
      <c r="CF444" s="33"/>
      <c r="CG444" s="33"/>
      <c r="CH444" s="33"/>
      <c r="CI444" s="33"/>
      <c r="CJ444" s="33"/>
      <c r="CK444" s="33"/>
      <c r="CL444" s="33"/>
      <c r="CM444" s="33"/>
      <c r="CN444" s="33"/>
      <c r="CO444" s="33"/>
      <c r="CP444" s="33"/>
      <c r="CQ444" s="33"/>
      <c r="CR444" s="33"/>
      <c r="CS444" s="33"/>
      <c r="CT444" s="33"/>
      <c r="CU444" s="33"/>
      <c r="CV444" s="33"/>
      <c r="CW444" s="33"/>
      <c r="CX444" s="33"/>
      <c r="CY444" s="33"/>
      <c r="CZ444" s="33"/>
      <c r="DA444" s="33"/>
      <c r="DB444" s="33"/>
      <c r="DC444" s="33"/>
      <c r="DD444" s="33"/>
      <c r="DE444" s="33"/>
      <c r="DF444" s="33"/>
      <c r="DG444" s="33"/>
      <c r="DH444" s="33"/>
      <c r="DI444" s="33"/>
      <c r="DJ444" s="33"/>
      <c r="DK444" s="33"/>
      <c r="DL444" s="33"/>
      <c r="DM444" s="33"/>
      <c r="DN444" s="33"/>
      <c r="DO444" s="33"/>
      <c r="DP444" s="33"/>
      <c r="DQ444" s="33"/>
      <c r="DR444" s="33"/>
      <c r="DS444" s="33"/>
      <c r="DT444" s="33"/>
      <c r="DU444" s="33"/>
      <c r="DV444" s="33"/>
      <c r="DW444" s="33"/>
      <c r="DX444" s="33"/>
      <c r="DY444" s="33"/>
      <c r="DZ444" s="33"/>
      <c r="EA444" s="33"/>
      <c r="EB444" s="33"/>
      <c r="EC444" s="33"/>
      <c r="ED444" s="33"/>
      <c r="EE444" s="33"/>
      <c r="EF444" s="33"/>
      <c r="EG444" s="33"/>
      <c r="EH444" s="33"/>
      <c r="EI444" s="33"/>
      <c r="EJ444" s="33"/>
      <c r="EK444" s="33"/>
      <c r="EL444" s="33"/>
      <c r="EM444" s="33"/>
      <c r="EN444" s="33"/>
      <c r="EO444" s="33"/>
      <c r="EP444" s="33"/>
      <c r="EQ444" s="33"/>
      <c r="ER444" s="33"/>
      <c r="ES444" s="33"/>
      <c r="ET444" s="33"/>
      <c r="EU444" s="33"/>
      <c r="EV444" s="33"/>
      <c r="EW444" s="33"/>
      <c r="EX444" s="33"/>
      <c r="EY444" s="33"/>
      <c r="EZ444" s="33"/>
      <c r="FA444" s="33"/>
      <c r="FB444" s="33"/>
      <c r="FC444" s="33"/>
      <c r="FD444" s="33"/>
      <c r="FE444" s="33"/>
      <c r="FF444" s="33"/>
      <c r="FG444" s="33"/>
      <c r="FH444" s="33"/>
      <c r="FI444" s="33"/>
      <c r="FJ444" s="33"/>
      <c r="FK444" s="33"/>
      <c r="FL444" s="33"/>
      <c r="FM444" s="33"/>
      <c r="FN444" s="33"/>
      <c r="FO444" s="33"/>
      <c r="FP444" s="33"/>
      <c r="FQ444" s="33"/>
      <c r="FR444" s="33"/>
      <c r="FS444" s="33"/>
      <c r="FT444" s="33"/>
      <c r="FU444" s="33"/>
      <c r="FV444" s="33"/>
      <c r="FW444" s="33"/>
      <c r="FX444" s="33"/>
      <c r="FY444" s="33"/>
      <c r="FZ444" s="33"/>
      <c r="GA444" s="33"/>
      <c r="GB444" s="33"/>
      <c r="GC444" s="33"/>
      <c r="GD444" s="33"/>
      <c r="GE444" s="33"/>
      <c r="GF444" s="33"/>
      <c r="GG444" s="33"/>
      <c r="GH444" s="33"/>
      <c r="GI444" s="33"/>
      <c r="GJ444" s="33"/>
      <c r="GK444" s="33"/>
      <c r="GL444" s="33"/>
      <c r="GM444" s="33"/>
      <c r="GN444" s="33"/>
      <c r="GO444" s="33"/>
      <c r="GP444" s="33"/>
      <c r="GQ444" s="33"/>
      <c r="GR444" s="33"/>
      <c r="GS444" s="33"/>
      <c r="GT444" s="33"/>
      <c r="GU444" s="33"/>
      <c r="GV444" s="33"/>
      <c r="GW444" s="33"/>
      <c r="GX444" s="33"/>
      <c r="GY444" s="33"/>
      <c r="GZ444" s="33"/>
      <c r="HA444" s="33"/>
      <c r="HB444" s="33"/>
      <c r="HC444" s="33"/>
      <c r="HD444" s="33"/>
      <c r="HE444" s="33"/>
      <c r="HF444" s="33"/>
      <c r="HG444" s="33"/>
      <c r="HH444" s="33"/>
      <c r="HI444" s="33"/>
      <c r="HJ444" s="33"/>
      <c r="HK444" s="33"/>
      <c r="HL444" s="33"/>
      <c r="HM444" s="33"/>
      <c r="HN444" s="33"/>
      <c r="HO444" s="33"/>
      <c r="HP444" s="33"/>
      <c r="HQ444" s="33"/>
      <c r="HR444" s="33"/>
      <c r="HS444" s="33"/>
      <c r="HT444" s="33"/>
      <c r="HU444" s="33"/>
      <c r="HV444" s="33"/>
      <c r="HW444" s="33"/>
      <c r="HX444" s="33"/>
      <c r="HY444" s="33"/>
      <c r="HZ444" s="33"/>
      <c r="IA444" s="33"/>
      <c r="IB444" s="33"/>
      <c r="IC444" s="33"/>
      <c r="ID444" s="33"/>
      <c r="IE444" s="33"/>
      <c r="IF444" s="33"/>
      <c r="IG444" s="33"/>
      <c r="IH444" s="33"/>
      <c r="II444" s="33"/>
      <c r="IJ444" s="33"/>
      <c r="IK444" s="33"/>
      <c r="IL444" s="33"/>
      <c r="IM444" s="33"/>
      <c r="IN444" s="33"/>
      <c r="IO444" s="33"/>
      <c r="IP444" s="33"/>
      <c r="IQ444" s="33"/>
    </row>
    <row r="445" spans="1:251" s="47" customFormat="1" ht="18.75" customHeight="1" thickBot="1">
      <c r="A445" s="48"/>
      <c r="B445" s="98" t="s">
        <v>56</v>
      </c>
      <c r="C445" s="99"/>
      <c r="D445" s="99"/>
      <c r="E445" s="99"/>
      <c r="F445" s="99"/>
      <c r="G445" s="99"/>
      <c r="H445" s="99"/>
      <c r="I445" s="99"/>
      <c r="J445" s="99"/>
      <c r="K445" s="99"/>
      <c r="L445" s="99"/>
      <c r="M445" s="99"/>
      <c r="N445" s="99"/>
      <c r="O445" s="99"/>
      <c r="P445" s="99"/>
      <c r="Q445" s="99"/>
      <c r="R445" s="99"/>
      <c r="S445" s="99"/>
      <c r="T445" s="99"/>
      <c r="U445" s="99"/>
      <c r="V445" s="99"/>
      <c r="W445" s="99"/>
      <c r="X445" s="99"/>
      <c r="Y445" s="99"/>
      <c r="Z445" s="100"/>
      <c r="AA445" s="101">
        <f>SUM($AA$444:$AA$444)</f>
        <v>2479</v>
      </c>
      <c r="AB445" s="102"/>
      <c r="AC445" s="102"/>
      <c r="AD445" s="102"/>
      <c r="AE445" s="102"/>
      <c r="AF445" s="102"/>
      <c r="AG445" s="102"/>
      <c r="AH445" s="102"/>
      <c r="AI445" s="103"/>
      <c r="AJ445" s="101">
        <f>SUM($AJ$444:$AJ$444)</f>
        <v>0</v>
      </c>
      <c r="AK445" s="102"/>
      <c r="AL445" s="102"/>
      <c r="AM445" s="102"/>
      <c r="AN445" s="102"/>
      <c r="AO445" s="102"/>
      <c r="AP445" s="102"/>
      <c r="AQ445" s="102"/>
      <c r="AR445" s="103"/>
      <c r="AS445" s="104"/>
      <c r="AT445" s="105"/>
      <c r="AU445" s="105"/>
      <c r="AV445" s="105"/>
      <c r="AW445" s="105"/>
      <c r="AX445" s="106"/>
      <c r="AY445" s="33"/>
      <c r="AZ445" s="33"/>
      <c r="BA445" s="33"/>
      <c r="BB445" s="33"/>
      <c r="BC445" s="33"/>
      <c r="BD445" s="33"/>
      <c r="BE445" s="33"/>
      <c r="BF445" s="33"/>
      <c r="BG445" s="33"/>
      <c r="BH445" s="33"/>
      <c r="BI445" s="33"/>
      <c r="BJ445" s="33"/>
      <c r="BK445" s="33"/>
      <c r="BL445" s="33"/>
      <c r="BM445" s="33"/>
      <c r="BN445" s="33"/>
      <c r="BO445" s="33"/>
      <c r="BP445" s="33"/>
      <c r="BQ445" s="33"/>
      <c r="BR445" s="33"/>
      <c r="BS445" s="33"/>
      <c r="BT445" s="33"/>
      <c r="BU445" s="33"/>
      <c r="BV445" s="33"/>
      <c r="BW445" s="33"/>
      <c r="BX445" s="33"/>
      <c r="BY445" s="33"/>
      <c r="BZ445" s="33"/>
      <c r="CA445" s="33"/>
      <c r="CB445" s="33"/>
      <c r="CC445" s="33"/>
      <c r="CD445" s="33"/>
      <c r="CE445" s="33"/>
      <c r="CF445" s="33"/>
      <c r="CG445" s="33"/>
      <c r="CH445" s="33"/>
      <c r="CI445" s="33"/>
      <c r="CJ445" s="33"/>
      <c r="CK445" s="33"/>
      <c r="CL445" s="33"/>
      <c r="CM445" s="33"/>
      <c r="CN445" s="33"/>
      <c r="CO445" s="33"/>
      <c r="CP445" s="33"/>
      <c r="CQ445" s="33"/>
      <c r="CR445" s="33"/>
      <c r="CS445" s="33"/>
      <c r="CT445" s="33"/>
      <c r="CU445" s="33"/>
      <c r="CV445" s="33"/>
      <c r="CW445" s="33"/>
      <c r="CX445" s="33"/>
      <c r="CY445" s="33"/>
      <c r="CZ445" s="33"/>
      <c r="DA445" s="33"/>
      <c r="DB445" s="33"/>
      <c r="DC445" s="33"/>
      <c r="DD445" s="33"/>
      <c r="DE445" s="33"/>
      <c r="DF445" s="33"/>
      <c r="DG445" s="33"/>
      <c r="DH445" s="33"/>
      <c r="DI445" s="33"/>
      <c r="DJ445" s="33"/>
      <c r="DK445" s="33"/>
      <c r="DL445" s="33"/>
      <c r="DM445" s="33"/>
      <c r="DN445" s="33"/>
      <c r="DO445" s="33"/>
      <c r="DP445" s="33"/>
      <c r="DQ445" s="33"/>
      <c r="DR445" s="33"/>
      <c r="DS445" s="33"/>
      <c r="DT445" s="33"/>
      <c r="DU445" s="33"/>
      <c r="DV445" s="33"/>
      <c r="DW445" s="33"/>
      <c r="DX445" s="33"/>
      <c r="DY445" s="33"/>
      <c r="DZ445" s="33"/>
      <c r="EA445" s="33"/>
      <c r="EB445" s="33"/>
      <c r="EC445" s="33"/>
      <c r="ED445" s="33"/>
      <c r="EE445" s="33"/>
      <c r="EF445" s="33"/>
      <c r="EG445" s="33"/>
      <c r="EH445" s="33"/>
      <c r="EI445" s="33"/>
      <c r="EJ445" s="33"/>
      <c r="EK445" s="33"/>
      <c r="EL445" s="33"/>
      <c r="EM445" s="33"/>
      <c r="EN445" s="33"/>
      <c r="EO445" s="33"/>
      <c r="EP445" s="33"/>
      <c r="EQ445" s="33"/>
      <c r="ER445" s="33"/>
      <c r="ES445" s="33"/>
      <c r="ET445" s="33"/>
      <c r="EU445" s="33"/>
      <c r="EV445" s="33"/>
      <c r="EW445" s="33"/>
      <c r="EX445" s="33"/>
      <c r="EY445" s="33"/>
      <c r="EZ445" s="33"/>
      <c r="FA445" s="33"/>
      <c r="FB445" s="33"/>
      <c r="FC445" s="33"/>
      <c r="FD445" s="33"/>
      <c r="FE445" s="33"/>
      <c r="FF445" s="33"/>
      <c r="FG445" s="33"/>
      <c r="FH445" s="33"/>
      <c r="FI445" s="33"/>
      <c r="FJ445" s="33"/>
      <c r="FK445" s="33"/>
      <c r="FL445" s="33"/>
      <c r="FM445" s="33"/>
      <c r="FN445" s="33"/>
      <c r="FO445" s="33"/>
      <c r="FP445" s="33"/>
      <c r="FQ445" s="33"/>
      <c r="FR445" s="33"/>
      <c r="FS445" s="33"/>
      <c r="FT445" s="33"/>
      <c r="FU445" s="33"/>
      <c r="FV445" s="33"/>
      <c r="FW445" s="33"/>
      <c r="FX445" s="33"/>
      <c r="FY445" s="33"/>
      <c r="FZ445" s="33"/>
      <c r="GA445" s="33"/>
      <c r="GB445" s="33"/>
      <c r="GC445" s="33"/>
      <c r="GD445" s="33"/>
      <c r="GE445" s="33"/>
      <c r="GF445" s="33"/>
      <c r="GG445" s="33"/>
      <c r="GH445" s="33"/>
      <c r="GI445" s="33"/>
      <c r="GJ445" s="33"/>
      <c r="GK445" s="33"/>
      <c r="GL445" s="33"/>
      <c r="GM445" s="33"/>
      <c r="GN445" s="33"/>
      <c r="GO445" s="33"/>
      <c r="GP445" s="33"/>
      <c r="GQ445" s="33"/>
      <c r="GR445" s="33"/>
      <c r="GS445" s="33"/>
      <c r="GT445" s="33"/>
      <c r="GU445" s="33"/>
      <c r="GV445" s="33"/>
      <c r="GW445" s="33"/>
      <c r="GX445" s="33"/>
      <c r="GY445" s="33"/>
      <c r="GZ445" s="33"/>
      <c r="HA445" s="33"/>
      <c r="HB445" s="33"/>
      <c r="HC445" s="33"/>
      <c r="HD445" s="33"/>
      <c r="HE445" s="33"/>
      <c r="HF445" s="33"/>
      <c r="HG445" s="33"/>
      <c r="HH445" s="33"/>
      <c r="HI445" s="33"/>
      <c r="HJ445" s="33"/>
      <c r="HK445" s="33"/>
      <c r="HL445" s="33"/>
      <c r="HM445" s="33"/>
      <c r="HN445" s="33"/>
      <c r="HO445" s="33"/>
      <c r="HP445" s="33"/>
      <c r="HQ445" s="33"/>
      <c r="HR445" s="33"/>
      <c r="HS445" s="33"/>
      <c r="HT445" s="33"/>
      <c r="HU445" s="33"/>
      <c r="HV445" s="33"/>
      <c r="HW445" s="33"/>
      <c r="HX445" s="33"/>
      <c r="HY445" s="33"/>
      <c r="HZ445" s="33"/>
      <c r="IA445" s="33"/>
      <c r="IB445" s="33"/>
      <c r="IC445" s="33"/>
      <c r="ID445" s="33"/>
      <c r="IE445" s="33"/>
      <c r="IF445" s="33"/>
      <c r="IG445" s="33"/>
      <c r="IH445" s="33"/>
      <c r="II445" s="33"/>
      <c r="IJ445" s="33"/>
      <c r="IK445" s="33"/>
      <c r="IL445" s="33"/>
      <c r="IM445" s="33"/>
      <c r="IN445" s="33"/>
      <c r="IO445" s="33"/>
      <c r="IP445" s="33"/>
      <c r="IQ445" s="33"/>
    </row>
  </sheetData>
  <mergeCells count="273">
    <mergeCell ref="C444:Z444"/>
    <mergeCell ref="AA444:AI444"/>
    <mergeCell ref="AJ444:AR444"/>
    <mergeCell ref="AS444:AX444"/>
    <mergeCell ref="B445:Z445"/>
    <mergeCell ref="AA445:AI445"/>
    <mergeCell ref="AJ445:AR445"/>
    <mergeCell ref="AS445:AX445"/>
    <mergeCell ref="B417:AX417"/>
    <mergeCell ref="B420:G420"/>
    <mergeCell ref="H420:AX420"/>
    <mergeCell ref="B424:AX428"/>
    <mergeCell ref="B433:AX437"/>
    <mergeCell ref="B442:Z443"/>
    <mergeCell ref="AA442:AI443"/>
    <mergeCell ref="AJ442:AR443"/>
    <mergeCell ref="AS442:AX443"/>
    <mergeCell ref="C412:Z412"/>
    <mergeCell ref="AA412:AI412"/>
    <mergeCell ref="AJ412:AR412"/>
    <mergeCell ref="AS412:AX412"/>
    <mergeCell ref="B413:Z413"/>
    <mergeCell ref="AA413:AI413"/>
    <mergeCell ref="AJ413:AR413"/>
    <mergeCell ref="AS413:AX413"/>
    <mergeCell ref="B385:AX385"/>
    <mergeCell ref="B388:G388"/>
    <mergeCell ref="H388:AX388"/>
    <mergeCell ref="B392:AX396"/>
    <mergeCell ref="B401:AX405"/>
    <mergeCell ref="B410:Z411"/>
    <mergeCell ref="AA410:AI411"/>
    <mergeCell ref="AJ410:AR411"/>
    <mergeCell ref="AS410:AX411"/>
    <mergeCell ref="C380:Z380"/>
    <mergeCell ref="AA380:AI380"/>
    <mergeCell ref="AJ380:AR380"/>
    <mergeCell ref="AS380:AX380"/>
    <mergeCell ref="B381:Z381"/>
    <mergeCell ref="AA381:AI381"/>
    <mergeCell ref="AJ381:AR381"/>
    <mergeCell ref="AS381:AX381"/>
    <mergeCell ref="B360:AX364"/>
    <mergeCell ref="B369:AX373"/>
    <mergeCell ref="B378:Z379"/>
    <mergeCell ref="AA378:AI379"/>
    <mergeCell ref="AJ378:AR379"/>
    <mergeCell ref="AS378:AX379"/>
    <mergeCell ref="B349:Z349"/>
    <mergeCell ref="AA349:AI349"/>
    <mergeCell ref="AJ349:AR349"/>
    <mergeCell ref="AS349:AX349"/>
    <mergeCell ref="B353:AX353"/>
    <mergeCell ref="B356:G356"/>
    <mergeCell ref="H356:AX356"/>
    <mergeCell ref="C347:Z347"/>
    <mergeCell ref="AA347:AI347"/>
    <mergeCell ref="AJ347:AR347"/>
    <mergeCell ref="AS347:AX347"/>
    <mergeCell ref="C348:Z348"/>
    <mergeCell ref="AA348:AI348"/>
    <mergeCell ref="AJ348:AR348"/>
    <mergeCell ref="AS348:AX348"/>
    <mergeCell ref="B320:AX320"/>
    <mergeCell ref="B323:G323"/>
    <mergeCell ref="H323:AX323"/>
    <mergeCell ref="B327:AX331"/>
    <mergeCell ref="B336:AX340"/>
    <mergeCell ref="B345:Z346"/>
    <mergeCell ref="AA345:AI346"/>
    <mergeCell ref="AJ345:AR346"/>
    <mergeCell ref="AS345:AX346"/>
    <mergeCell ref="C315:Z315"/>
    <mergeCell ref="AA315:AI315"/>
    <mergeCell ref="AJ315:AR315"/>
    <mergeCell ref="AS315:AX315"/>
    <mergeCell ref="B316:Z316"/>
    <mergeCell ref="AA316:AI316"/>
    <mergeCell ref="AJ316:AR316"/>
    <mergeCell ref="AS316:AX316"/>
    <mergeCell ref="C313:Z313"/>
    <mergeCell ref="AA313:AI313"/>
    <mergeCell ref="AJ313:AR313"/>
    <mergeCell ref="AS313:AX313"/>
    <mergeCell ref="C314:Z314"/>
    <mergeCell ref="AA314:AI314"/>
    <mergeCell ref="AJ314:AR314"/>
    <mergeCell ref="AS314:AX314"/>
    <mergeCell ref="B286:AX286"/>
    <mergeCell ref="B289:G289"/>
    <mergeCell ref="H289:AX289"/>
    <mergeCell ref="B293:AX297"/>
    <mergeCell ref="B302:AX306"/>
    <mergeCell ref="B311:Z312"/>
    <mergeCell ref="AA311:AI312"/>
    <mergeCell ref="AJ311:AR312"/>
    <mergeCell ref="AS311:AX312"/>
    <mergeCell ref="C281:Z281"/>
    <mergeCell ref="AA281:AI281"/>
    <mergeCell ref="AJ281:AR281"/>
    <mergeCell ref="AS281:AX281"/>
    <mergeCell ref="B282:Z282"/>
    <mergeCell ref="AA282:AI282"/>
    <mergeCell ref="AJ282:AR282"/>
    <mergeCell ref="AS282:AX282"/>
    <mergeCell ref="B253:AX253"/>
    <mergeCell ref="B256:G256"/>
    <mergeCell ref="H256:AX256"/>
    <mergeCell ref="B260:AX265"/>
    <mergeCell ref="B270:AX274"/>
    <mergeCell ref="B279:Z280"/>
    <mergeCell ref="AA279:AI280"/>
    <mergeCell ref="AJ279:AR280"/>
    <mergeCell ref="AS279:AX280"/>
    <mergeCell ref="C248:Z248"/>
    <mergeCell ref="AA248:AI248"/>
    <mergeCell ref="AJ248:AR248"/>
    <mergeCell ref="AS248:AX248"/>
    <mergeCell ref="B249:Z249"/>
    <mergeCell ref="AA249:AI249"/>
    <mergeCell ref="AJ249:AR249"/>
    <mergeCell ref="AS249:AX249"/>
    <mergeCell ref="B221:AX221"/>
    <mergeCell ref="B224:G224"/>
    <mergeCell ref="H224:AX224"/>
    <mergeCell ref="B228:AX232"/>
    <mergeCell ref="B237:AX241"/>
    <mergeCell ref="B246:Z247"/>
    <mergeCell ref="AA246:AI247"/>
    <mergeCell ref="AJ246:AR247"/>
    <mergeCell ref="AS246:AX247"/>
    <mergeCell ref="C216:Z216"/>
    <mergeCell ref="AA216:AI216"/>
    <mergeCell ref="AJ216:AR216"/>
    <mergeCell ref="AS216:AX216"/>
    <mergeCell ref="B217:Z217"/>
    <mergeCell ref="AA217:AI217"/>
    <mergeCell ref="AJ217:AR217"/>
    <mergeCell ref="AS217:AX217"/>
    <mergeCell ref="B196:AX200"/>
    <mergeCell ref="B205:AX209"/>
    <mergeCell ref="B214:Z215"/>
    <mergeCell ref="AA214:AI215"/>
    <mergeCell ref="AJ214:AR215"/>
    <mergeCell ref="AS214:AX215"/>
    <mergeCell ref="B185:Z185"/>
    <mergeCell ref="AA185:AI185"/>
    <mergeCell ref="AJ185:AR185"/>
    <mergeCell ref="AS185:AX185"/>
    <mergeCell ref="B189:AX189"/>
    <mergeCell ref="B192:G192"/>
    <mergeCell ref="H192:AX192"/>
    <mergeCell ref="C183:Z183"/>
    <mergeCell ref="AA183:AI183"/>
    <mergeCell ref="AJ183:AR183"/>
    <mergeCell ref="AS183:AX183"/>
    <mergeCell ref="C184:Z184"/>
    <mergeCell ref="AA184:AI184"/>
    <mergeCell ref="AJ184:AR184"/>
    <mergeCell ref="AS184:AX184"/>
    <mergeCell ref="C181:Z181"/>
    <mergeCell ref="AA181:AI181"/>
    <mergeCell ref="AJ181:AR181"/>
    <mergeCell ref="AS181:AX181"/>
    <mergeCell ref="C182:Z182"/>
    <mergeCell ref="AA182:AI182"/>
    <mergeCell ref="AJ182:AR182"/>
    <mergeCell ref="AS182:AX182"/>
    <mergeCell ref="B161:AX165"/>
    <mergeCell ref="B170:AX174"/>
    <mergeCell ref="B179:Z180"/>
    <mergeCell ref="AA179:AI180"/>
    <mergeCell ref="AJ179:AR180"/>
    <mergeCell ref="AS179:AX180"/>
    <mergeCell ref="B150:Z150"/>
    <mergeCell ref="AA150:AI150"/>
    <mergeCell ref="AJ150:AR150"/>
    <mergeCell ref="AS150:AX150"/>
    <mergeCell ref="B154:AX154"/>
    <mergeCell ref="B157:G157"/>
    <mergeCell ref="H157:AX157"/>
    <mergeCell ref="C148:Z148"/>
    <mergeCell ref="AA148:AI148"/>
    <mergeCell ref="AJ148:AR148"/>
    <mergeCell ref="AS148:AX148"/>
    <mergeCell ref="C149:Z149"/>
    <mergeCell ref="AA149:AI149"/>
    <mergeCell ref="AJ149:AR149"/>
    <mergeCell ref="AS149:AX149"/>
    <mergeCell ref="C146:Z146"/>
    <mergeCell ref="AA146:AI146"/>
    <mergeCell ref="AJ146:AR146"/>
    <mergeCell ref="AS146:AX146"/>
    <mergeCell ref="C147:Z147"/>
    <mergeCell ref="AA147:AI147"/>
    <mergeCell ref="AJ147:AR147"/>
    <mergeCell ref="AS147:AX147"/>
    <mergeCell ref="C144:Z144"/>
    <mergeCell ref="AA144:AI144"/>
    <mergeCell ref="AJ144:AR144"/>
    <mergeCell ref="AS144:AX144"/>
    <mergeCell ref="C145:Z145"/>
    <mergeCell ref="AA145:AI145"/>
    <mergeCell ref="AJ145:AR145"/>
    <mergeCell ref="AS145:AX145"/>
    <mergeCell ref="C142:Z142"/>
    <mergeCell ref="AA142:AI142"/>
    <mergeCell ref="AJ142:AR142"/>
    <mergeCell ref="AS142:AX142"/>
    <mergeCell ref="C143:Z143"/>
    <mergeCell ref="AA143:AI143"/>
    <mergeCell ref="AJ143:AR143"/>
    <mergeCell ref="AS143:AX143"/>
    <mergeCell ref="B113:AX113"/>
    <mergeCell ref="B116:G116"/>
    <mergeCell ref="H116:AX116"/>
    <mergeCell ref="B120:AX125"/>
    <mergeCell ref="B130:AX135"/>
    <mergeCell ref="B140:Z141"/>
    <mergeCell ref="AA140:AI141"/>
    <mergeCell ref="AJ140:AR141"/>
    <mergeCell ref="AS140:AX141"/>
    <mergeCell ref="C108:Z108"/>
    <mergeCell ref="AA108:AI108"/>
    <mergeCell ref="AJ108:AR108"/>
    <mergeCell ref="AS108:AX108"/>
    <mergeCell ref="B109:Z109"/>
    <mergeCell ref="AA109:AI109"/>
    <mergeCell ref="AJ109:AR109"/>
    <mergeCell ref="AS109:AX109"/>
    <mergeCell ref="B75:AX75"/>
    <mergeCell ref="B78:G78"/>
    <mergeCell ref="H78:AX78"/>
    <mergeCell ref="B82:AX86"/>
    <mergeCell ref="B91:AX101"/>
    <mergeCell ref="B106:Z107"/>
    <mergeCell ref="AA106:AI107"/>
    <mergeCell ref="AJ106:AR107"/>
    <mergeCell ref="AS106:AX107"/>
    <mergeCell ref="C70:Z70"/>
    <mergeCell ref="AA70:AI70"/>
    <mergeCell ref="AJ70:AR70"/>
    <mergeCell ref="AS70:AX70"/>
    <mergeCell ref="B71:Z71"/>
    <mergeCell ref="AA71:AI71"/>
    <mergeCell ref="AJ71:AR71"/>
    <mergeCell ref="AS71:AX71"/>
    <mergeCell ref="B35:AX35"/>
    <mergeCell ref="B38:G38"/>
    <mergeCell ref="H38:AX38"/>
    <mergeCell ref="B42:AX50"/>
    <mergeCell ref="B55:AX63"/>
    <mergeCell ref="B68:Z69"/>
    <mergeCell ref="AA68:AI69"/>
    <mergeCell ref="AJ68:AR69"/>
    <mergeCell ref="AS68:AX69"/>
    <mergeCell ref="C30:Z30"/>
    <mergeCell ref="AA30:AI30"/>
    <mergeCell ref="AJ30:AR30"/>
    <mergeCell ref="AS30:AX30"/>
    <mergeCell ref="B31:Z31"/>
    <mergeCell ref="AA31:AI31"/>
    <mergeCell ref="AJ31:AR31"/>
    <mergeCell ref="AS31:AX31"/>
    <mergeCell ref="B3:AX3"/>
    <mergeCell ref="B6:G6"/>
    <mergeCell ref="H6:AX6"/>
    <mergeCell ref="B10:AX14"/>
    <mergeCell ref="B19:AX23"/>
    <mergeCell ref="B28:Z29"/>
    <mergeCell ref="AA28:AI29"/>
    <mergeCell ref="AJ28:AR29"/>
    <mergeCell ref="AS28:AX29"/>
  </mergeCells>
  <phoneticPr fontId="2"/>
  <dataValidations count="1">
    <dataValidation type="list" allowBlank="1" showInputMessage="1" showErrorMessage="1" sqref="WWR983035:WWZ983036 KF28:KN31 UB28:UJ31 ADX28:AEF31 ANT28:AOB31 AXP28:AXX31 BHL28:BHT31 BRH28:BRP31 CBD28:CBL31 CKZ28:CLH31 CUV28:CVD31 DER28:DEZ31 DON28:DOV31 DYJ28:DYR31 EIF28:EIN31 ESB28:ESJ31 FBX28:FCF31 FLT28:FMB31 FVP28:FVX31 GFL28:GFT31 GPH28:GPP31 GZD28:GZL31 HIZ28:HJH31 HSV28:HTD31 ICR28:ICZ31 IMN28:IMV31 IWJ28:IWR31 JGF28:JGN31 JQB28:JQJ31 JZX28:KAF31 KJT28:KKB31 KTP28:KTX31 LDL28:LDT31 LNH28:LNP31 LXD28:LXL31 MGZ28:MHH31 MQV28:MRD31 NAR28:NAZ31 NKN28:NKV31 NUJ28:NUR31 OEF28:OEN31 OOB28:OOJ31 OXX28:OYF31 PHT28:PIB31 PRP28:PRX31 QBL28:QBT31 QLH28:QLP31 QVD28:QVL31 REZ28:RFH31 ROV28:RPD31 RYR28:RYZ31 SIN28:SIV31 SSJ28:SSR31 TCF28:TCN31 TMB28:TMJ31 TVX28:TWF31 UFT28:UGB31 UPP28:UPX31 UZL28:UZT31 VJH28:VJP31 VTD28:VTL31 WCZ28:WDH31 WMV28:WND31 WWR28:WWZ31 AJ65531:AR65532 KF65531:KN65532 UB65531:UJ65532 ADX65531:AEF65532 ANT65531:AOB65532 AXP65531:AXX65532 BHL65531:BHT65532 BRH65531:BRP65532 CBD65531:CBL65532 CKZ65531:CLH65532 CUV65531:CVD65532 DER65531:DEZ65532 DON65531:DOV65532 DYJ65531:DYR65532 EIF65531:EIN65532 ESB65531:ESJ65532 FBX65531:FCF65532 FLT65531:FMB65532 FVP65531:FVX65532 GFL65531:GFT65532 GPH65531:GPP65532 GZD65531:GZL65532 HIZ65531:HJH65532 HSV65531:HTD65532 ICR65531:ICZ65532 IMN65531:IMV65532 IWJ65531:IWR65532 JGF65531:JGN65532 JQB65531:JQJ65532 JZX65531:KAF65532 KJT65531:KKB65532 KTP65531:KTX65532 LDL65531:LDT65532 LNH65531:LNP65532 LXD65531:LXL65532 MGZ65531:MHH65532 MQV65531:MRD65532 NAR65531:NAZ65532 NKN65531:NKV65532 NUJ65531:NUR65532 OEF65531:OEN65532 OOB65531:OOJ65532 OXX65531:OYF65532 PHT65531:PIB65532 PRP65531:PRX65532 QBL65531:QBT65532 QLH65531:QLP65532 QVD65531:QVL65532 REZ65531:RFH65532 ROV65531:RPD65532 RYR65531:RYZ65532 SIN65531:SIV65532 SSJ65531:SSR65532 TCF65531:TCN65532 TMB65531:TMJ65532 TVX65531:TWF65532 UFT65531:UGB65532 UPP65531:UPX65532 UZL65531:UZT65532 VJH65531:VJP65532 VTD65531:VTL65532 WCZ65531:WDH65532 WMV65531:WND65532 WWR65531:WWZ65532 AJ131067:AR131068 KF131067:KN131068 UB131067:UJ131068 ADX131067:AEF131068 ANT131067:AOB131068 AXP131067:AXX131068 BHL131067:BHT131068 BRH131067:BRP131068 CBD131067:CBL131068 CKZ131067:CLH131068 CUV131067:CVD131068 DER131067:DEZ131068 DON131067:DOV131068 DYJ131067:DYR131068 EIF131067:EIN131068 ESB131067:ESJ131068 FBX131067:FCF131068 FLT131067:FMB131068 FVP131067:FVX131068 GFL131067:GFT131068 GPH131067:GPP131068 GZD131067:GZL131068 HIZ131067:HJH131068 HSV131067:HTD131068 ICR131067:ICZ131068 IMN131067:IMV131068 IWJ131067:IWR131068 JGF131067:JGN131068 JQB131067:JQJ131068 JZX131067:KAF131068 KJT131067:KKB131068 KTP131067:KTX131068 LDL131067:LDT131068 LNH131067:LNP131068 LXD131067:LXL131068 MGZ131067:MHH131068 MQV131067:MRD131068 NAR131067:NAZ131068 NKN131067:NKV131068 NUJ131067:NUR131068 OEF131067:OEN131068 OOB131067:OOJ131068 OXX131067:OYF131068 PHT131067:PIB131068 PRP131067:PRX131068 QBL131067:QBT131068 QLH131067:QLP131068 QVD131067:QVL131068 REZ131067:RFH131068 ROV131067:RPD131068 RYR131067:RYZ131068 SIN131067:SIV131068 SSJ131067:SSR131068 TCF131067:TCN131068 TMB131067:TMJ131068 TVX131067:TWF131068 UFT131067:UGB131068 UPP131067:UPX131068 UZL131067:UZT131068 VJH131067:VJP131068 VTD131067:VTL131068 WCZ131067:WDH131068 WMV131067:WND131068 WWR131067:WWZ131068 AJ196603:AR196604 KF196603:KN196604 UB196603:UJ196604 ADX196603:AEF196604 ANT196603:AOB196604 AXP196603:AXX196604 BHL196603:BHT196604 BRH196603:BRP196604 CBD196603:CBL196604 CKZ196603:CLH196604 CUV196603:CVD196604 DER196603:DEZ196604 DON196603:DOV196604 DYJ196603:DYR196604 EIF196603:EIN196604 ESB196603:ESJ196604 FBX196603:FCF196604 FLT196603:FMB196604 FVP196603:FVX196604 GFL196603:GFT196604 GPH196603:GPP196604 GZD196603:GZL196604 HIZ196603:HJH196604 HSV196603:HTD196604 ICR196603:ICZ196604 IMN196603:IMV196604 IWJ196603:IWR196604 JGF196603:JGN196604 JQB196603:JQJ196604 JZX196603:KAF196604 KJT196603:KKB196604 KTP196603:KTX196604 LDL196603:LDT196604 LNH196603:LNP196604 LXD196603:LXL196604 MGZ196603:MHH196604 MQV196603:MRD196604 NAR196603:NAZ196604 NKN196603:NKV196604 NUJ196603:NUR196604 OEF196603:OEN196604 OOB196603:OOJ196604 OXX196603:OYF196604 PHT196603:PIB196604 PRP196603:PRX196604 QBL196603:QBT196604 QLH196603:QLP196604 QVD196603:QVL196604 REZ196603:RFH196604 ROV196603:RPD196604 RYR196603:RYZ196604 SIN196603:SIV196604 SSJ196603:SSR196604 TCF196603:TCN196604 TMB196603:TMJ196604 TVX196603:TWF196604 UFT196603:UGB196604 UPP196603:UPX196604 UZL196603:UZT196604 VJH196603:VJP196604 VTD196603:VTL196604 WCZ196603:WDH196604 WMV196603:WND196604 WWR196603:WWZ196604 AJ262139:AR262140 KF262139:KN262140 UB262139:UJ262140 ADX262139:AEF262140 ANT262139:AOB262140 AXP262139:AXX262140 BHL262139:BHT262140 BRH262139:BRP262140 CBD262139:CBL262140 CKZ262139:CLH262140 CUV262139:CVD262140 DER262139:DEZ262140 DON262139:DOV262140 DYJ262139:DYR262140 EIF262139:EIN262140 ESB262139:ESJ262140 FBX262139:FCF262140 FLT262139:FMB262140 FVP262139:FVX262140 GFL262139:GFT262140 GPH262139:GPP262140 GZD262139:GZL262140 HIZ262139:HJH262140 HSV262139:HTD262140 ICR262139:ICZ262140 IMN262139:IMV262140 IWJ262139:IWR262140 JGF262139:JGN262140 JQB262139:JQJ262140 JZX262139:KAF262140 KJT262139:KKB262140 KTP262139:KTX262140 LDL262139:LDT262140 LNH262139:LNP262140 LXD262139:LXL262140 MGZ262139:MHH262140 MQV262139:MRD262140 NAR262139:NAZ262140 NKN262139:NKV262140 NUJ262139:NUR262140 OEF262139:OEN262140 OOB262139:OOJ262140 OXX262139:OYF262140 PHT262139:PIB262140 PRP262139:PRX262140 QBL262139:QBT262140 QLH262139:QLP262140 QVD262139:QVL262140 REZ262139:RFH262140 ROV262139:RPD262140 RYR262139:RYZ262140 SIN262139:SIV262140 SSJ262139:SSR262140 TCF262139:TCN262140 TMB262139:TMJ262140 TVX262139:TWF262140 UFT262139:UGB262140 UPP262139:UPX262140 UZL262139:UZT262140 VJH262139:VJP262140 VTD262139:VTL262140 WCZ262139:WDH262140 WMV262139:WND262140 WWR262139:WWZ262140 AJ327675:AR327676 KF327675:KN327676 UB327675:UJ327676 ADX327675:AEF327676 ANT327675:AOB327676 AXP327675:AXX327676 BHL327675:BHT327676 BRH327675:BRP327676 CBD327675:CBL327676 CKZ327675:CLH327676 CUV327675:CVD327676 DER327675:DEZ327676 DON327675:DOV327676 DYJ327675:DYR327676 EIF327675:EIN327676 ESB327675:ESJ327676 FBX327675:FCF327676 FLT327675:FMB327676 FVP327675:FVX327676 GFL327675:GFT327676 GPH327675:GPP327676 GZD327675:GZL327676 HIZ327675:HJH327676 HSV327675:HTD327676 ICR327675:ICZ327676 IMN327675:IMV327676 IWJ327675:IWR327676 JGF327675:JGN327676 JQB327675:JQJ327676 JZX327675:KAF327676 KJT327675:KKB327676 KTP327675:KTX327676 LDL327675:LDT327676 LNH327675:LNP327676 LXD327675:LXL327676 MGZ327675:MHH327676 MQV327675:MRD327676 NAR327675:NAZ327676 NKN327675:NKV327676 NUJ327675:NUR327676 OEF327675:OEN327676 OOB327675:OOJ327676 OXX327675:OYF327676 PHT327675:PIB327676 PRP327675:PRX327676 QBL327675:QBT327676 QLH327675:QLP327676 QVD327675:QVL327676 REZ327675:RFH327676 ROV327675:RPD327676 RYR327675:RYZ327676 SIN327675:SIV327676 SSJ327675:SSR327676 TCF327675:TCN327676 TMB327675:TMJ327676 TVX327675:TWF327676 UFT327675:UGB327676 UPP327675:UPX327676 UZL327675:UZT327676 VJH327675:VJP327676 VTD327675:VTL327676 WCZ327675:WDH327676 WMV327675:WND327676 WWR327675:WWZ327676 AJ393211:AR393212 KF393211:KN393212 UB393211:UJ393212 ADX393211:AEF393212 ANT393211:AOB393212 AXP393211:AXX393212 BHL393211:BHT393212 BRH393211:BRP393212 CBD393211:CBL393212 CKZ393211:CLH393212 CUV393211:CVD393212 DER393211:DEZ393212 DON393211:DOV393212 DYJ393211:DYR393212 EIF393211:EIN393212 ESB393211:ESJ393212 FBX393211:FCF393212 FLT393211:FMB393212 FVP393211:FVX393212 GFL393211:GFT393212 GPH393211:GPP393212 GZD393211:GZL393212 HIZ393211:HJH393212 HSV393211:HTD393212 ICR393211:ICZ393212 IMN393211:IMV393212 IWJ393211:IWR393212 JGF393211:JGN393212 JQB393211:JQJ393212 JZX393211:KAF393212 KJT393211:KKB393212 KTP393211:KTX393212 LDL393211:LDT393212 LNH393211:LNP393212 LXD393211:LXL393212 MGZ393211:MHH393212 MQV393211:MRD393212 NAR393211:NAZ393212 NKN393211:NKV393212 NUJ393211:NUR393212 OEF393211:OEN393212 OOB393211:OOJ393212 OXX393211:OYF393212 PHT393211:PIB393212 PRP393211:PRX393212 QBL393211:QBT393212 QLH393211:QLP393212 QVD393211:QVL393212 REZ393211:RFH393212 ROV393211:RPD393212 RYR393211:RYZ393212 SIN393211:SIV393212 SSJ393211:SSR393212 TCF393211:TCN393212 TMB393211:TMJ393212 TVX393211:TWF393212 UFT393211:UGB393212 UPP393211:UPX393212 UZL393211:UZT393212 VJH393211:VJP393212 VTD393211:VTL393212 WCZ393211:WDH393212 WMV393211:WND393212 WWR393211:WWZ393212 AJ458747:AR458748 KF458747:KN458748 UB458747:UJ458748 ADX458747:AEF458748 ANT458747:AOB458748 AXP458747:AXX458748 BHL458747:BHT458748 BRH458747:BRP458748 CBD458747:CBL458748 CKZ458747:CLH458748 CUV458747:CVD458748 DER458747:DEZ458748 DON458747:DOV458748 DYJ458747:DYR458748 EIF458747:EIN458748 ESB458747:ESJ458748 FBX458747:FCF458748 FLT458747:FMB458748 FVP458747:FVX458748 GFL458747:GFT458748 GPH458747:GPP458748 GZD458747:GZL458748 HIZ458747:HJH458748 HSV458747:HTD458748 ICR458747:ICZ458748 IMN458747:IMV458748 IWJ458747:IWR458748 JGF458747:JGN458748 JQB458747:JQJ458748 JZX458747:KAF458748 KJT458747:KKB458748 KTP458747:KTX458748 LDL458747:LDT458748 LNH458747:LNP458748 LXD458747:LXL458748 MGZ458747:MHH458748 MQV458747:MRD458748 NAR458747:NAZ458748 NKN458747:NKV458748 NUJ458747:NUR458748 OEF458747:OEN458748 OOB458747:OOJ458748 OXX458747:OYF458748 PHT458747:PIB458748 PRP458747:PRX458748 QBL458747:QBT458748 QLH458747:QLP458748 QVD458747:QVL458748 REZ458747:RFH458748 ROV458747:RPD458748 RYR458747:RYZ458748 SIN458747:SIV458748 SSJ458747:SSR458748 TCF458747:TCN458748 TMB458747:TMJ458748 TVX458747:TWF458748 UFT458747:UGB458748 UPP458747:UPX458748 UZL458747:UZT458748 VJH458747:VJP458748 VTD458747:VTL458748 WCZ458747:WDH458748 WMV458747:WND458748 WWR458747:WWZ458748 AJ524283:AR524284 KF524283:KN524284 UB524283:UJ524284 ADX524283:AEF524284 ANT524283:AOB524284 AXP524283:AXX524284 BHL524283:BHT524284 BRH524283:BRP524284 CBD524283:CBL524284 CKZ524283:CLH524284 CUV524283:CVD524284 DER524283:DEZ524284 DON524283:DOV524284 DYJ524283:DYR524284 EIF524283:EIN524284 ESB524283:ESJ524284 FBX524283:FCF524284 FLT524283:FMB524284 FVP524283:FVX524284 GFL524283:GFT524284 GPH524283:GPP524284 GZD524283:GZL524284 HIZ524283:HJH524284 HSV524283:HTD524284 ICR524283:ICZ524284 IMN524283:IMV524284 IWJ524283:IWR524284 JGF524283:JGN524284 JQB524283:JQJ524284 JZX524283:KAF524284 KJT524283:KKB524284 KTP524283:KTX524284 LDL524283:LDT524284 LNH524283:LNP524284 LXD524283:LXL524284 MGZ524283:MHH524284 MQV524283:MRD524284 NAR524283:NAZ524284 NKN524283:NKV524284 NUJ524283:NUR524284 OEF524283:OEN524284 OOB524283:OOJ524284 OXX524283:OYF524284 PHT524283:PIB524284 PRP524283:PRX524284 QBL524283:QBT524284 QLH524283:QLP524284 QVD524283:QVL524284 REZ524283:RFH524284 ROV524283:RPD524284 RYR524283:RYZ524284 SIN524283:SIV524284 SSJ524283:SSR524284 TCF524283:TCN524284 TMB524283:TMJ524284 TVX524283:TWF524284 UFT524283:UGB524284 UPP524283:UPX524284 UZL524283:UZT524284 VJH524283:VJP524284 VTD524283:VTL524284 WCZ524283:WDH524284 WMV524283:WND524284 WWR524283:WWZ524284 AJ589819:AR589820 KF589819:KN589820 UB589819:UJ589820 ADX589819:AEF589820 ANT589819:AOB589820 AXP589819:AXX589820 BHL589819:BHT589820 BRH589819:BRP589820 CBD589819:CBL589820 CKZ589819:CLH589820 CUV589819:CVD589820 DER589819:DEZ589820 DON589819:DOV589820 DYJ589819:DYR589820 EIF589819:EIN589820 ESB589819:ESJ589820 FBX589819:FCF589820 FLT589819:FMB589820 FVP589819:FVX589820 GFL589819:GFT589820 GPH589819:GPP589820 GZD589819:GZL589820 HIZ589819:HJH589820 HSV589819:HTD589820 ICR589819:ICZ589820 IMN589819:IMV589820 IWJ589819:IWR589820 JGF589819:JGN589820 JQB589819:JQJ589820 JZX589819:KAF589820 KJT589819:KKB589820 KTP589819:KTX589820 LDL589819:LDT589820 LNH589819:LNP589820 LXD589819:LXL589820 MGZ589819:MHH589820 MQV589819:MRD589820 NAR589819:NAZ589820 NKN589819:NKV589820 NUJ589819:NUR589820 OEF589819:OEN589820 OOB589819:OOJ589820 OXX589819:OYF589820 PHT589819:PIB589820 PRP589819:PRX589820 QBL589819:QBT589820 QLH589819:QLP589820 QVD589819:QVL589820 REZ589819:RFH589820 ROV589819:RPD589820 RYR589819:RYZ589820 SIN589819:SIV589820 SSJ589819:SSR589820 TCF589819:TCN589820 TMB589819:TMJ589820 TVX589819:TWF589820 UFT589819:UGB589820 UPP589819:UPX589820 UZL589819:UZT589820 VJH589819:VJP589820 VTD589819:VTL589820 WCZ589819:WDH589820 WMV589819:WND589820 WWR589819:WWZ589820 AJ655355:AR655356 KF655355:KN655356 UB655355:UJ655356 ADX655355:AEF655356 ANT655355:AOB655356 AXP655355:AXX655356 BHL655355:BHT655356 BRH655355:BRP655356 CBD655355:CBL655356 CKZ655355:CLH655356 CUV655355:CVD655356 DER655355:DEZ655356 DON655355:DOV655356 DYJ655355:DYR655356 EIF655355:EIN655356 ESB655355:ESJ655356 FBX655355:FCF655356 FLT655355:FMB655356 FVP655355:FVX655356 GFL655355:GFT655356 GPH655355:GPP655356 GZD655355:GZL655356 HIZ655355:HJH655356 HSV655355:HTD655356 ICR655355:ICZ655356 IMN655355:IMV655356 IWJ655355:IWR655356 JGF655355:JGN655356 JQB655355:JQJ655356 JZX655355:KAF655356 KJT655355:KKB655356 KTP655355:KTX655356 LDL655355:LDT655356 LNH655355:LNP655356 LXD655355:LXL655356 MGZ655355:MHH655356 MQV655355:MRD655356 NAR655355:NAZ655356 NKN655355:NKV655356 NUJ655355:NUR655356 OEF655355:OEN655356 OOB655355:OOJ655356 OXX655355:OYF655356 PHT655355:PIB655356 PRP655355:PRX655356 QBL655355:QBT655356 QLH655355:QLP655356 QVD655355:QVL655356 REZ655355:RFH655356 ROV655355:RPD655356 RYR655355:RYZ655356 SIN655355:SIV655356 SSJ655355:SSR655356 TCF655355:TCN655356 TMB655355:TMJ655356 TVX655355:TWF655356 UFT655355:UGB655356 UPP655355:UPX655356 UZL655355:UZT655356 VJH655355:VJP655356 VTD655355:VTL655356 WCZ655355:WDH655356 WMV655355:WND655356 WWR655355:WWZ655356 AJ720891:AR720892 KF720891:KN720892 UB720891:UJ720892 ADX720891:AEF720892 ANT720891:AOB720892 AXP720891:AXX720892 BHL720891:BHT720892 BRH720891:BRP720892 CBD720891:CBL720892 CKZ720891:CLH720892 CUV720891:CVD720892 DER720891:DEZ720892 DON720891:DOV720892 DYJ720891:DYR720892 EIF720891:EIN720892 ESB720891:ESJ720892 FBX720891:FCF720892 FLT720891:FMB720892 FVP720891:FVX720892 GFL720891:GFT720892 GPH720891:GPP720892 GZD720891:GZL720892 HIZ720891:HJH720892 HSV720891:HTD720892 ICR720891:ICZ720892 IMN720891:IMV720892 IWJ720891:IWR720892 JGF720891:JGN720892 JQB720891:JQJ720892 JZX720891:KAF720892 KJT720891:KKB720892 KTP720891:KTX720892 LDL720891:LDT720892 LNH720891:LNP720892 LXD720891:LXL720892 MGZ720891:MHH720892 MQV720891:MRD720892 NAR720891:NAZ720892 NKN720891:NKV720892 NUJ720891:NUR720892 OEF720891:OEN720892 OOB720891:OOJ720892 OXX720891:OYF720892 PHT720891:PIB720892 PRP720891:PRX720892 QBL720891:QBT720892 QLH720891:QLP720892 QVD720891:QVL720892 REZ720891:RFH720892 ROV720891:RPD720892 RYR720891:RYZ720892 SIN720891:SIV720892 SSJ720891:SSR720892 TCF720891:TCN720892 TMB720891:TMJ720892 TVX720891:TWF720892 UFT720891:UGB720892 UPP720891:UPX720892 UZL720891:UZT720892 VJH720891:VJP720892 VTD720891:VTL720892 WCZ720891:WDH720892 WMV720891:WND720892 WWR720891:WWZ720892 AJ786427:AR786428 KF786427:KN786428 UB786427:UJ786428 ADX786427:AEF786428 ANT786427:AOB786428 AXP786427:AXX786428 BHL786427:BHT786428 BRH786427:BRP786428 CBD786427:CBL786428 CKZ786427:CLH786428 CUV786427:CVD786428 DER786427:DEZ786428 DON786427:DOV786428 DYJ786427:DYR786428 EIF786427:EIN786428 ESB786427:ESJ786428 FBX786427:FCF786428 FLT786427:FMB786428 FVP786427:FVX786428 GFL786427:GFT786428 GPH786427:GPP786428 GZD786427:GZL786428 HIZ786427:HJH786428 HSV786427:HTD786428 ICR786427:ICZ786428 IMN786427:IMV786428 IWJ786427:IWR786428 JGF786427:JGN786428 JQB786427:JQJ786428 JZX786427:KAF786428 KJT786427:KKB786428 KTP786427:KTX786428 LDL786427:LDT786428 LNH786427:LNP786428 LXD786427:LXL786428 MGZ786427:MHH786428 MQV786427:MRD786428 NAR786427:NAZ786428 NKN786427:NKV786428 NUJ786427:NUR786428 OEF786427:OEN786428 OOB786427:OOJ786428 OXX786427:OYF786428 PHT786427:PIB786428 PRP786427:PRX786428 QBL786427:QBT786428 QLH786427:QLP786428 QVD786427:QVL786428 REZ786427:RFH786428 ROV786427:RPD786428 RYR786427:RYZ786428 SIN786427:SIV786428 SSJ786427:SSR786428 TCF786427:TCN786428 TMB786427:TMJ786428 TVX786427:TWF786428 UFT786427:UGB786428 UPP786427:UPX786428 UZL786427:UZT786428 VJH786427:VJP786428 VTD786427:VTL786428 WCZ786427:WDH786428 WMV786427:WND786428 WWR786427:WWZ786428 AJ851963:AR851964 KF851963:KN851964 UB851963:UJ851964 ADX851963:AEF851964 ANT851963:AOB851964 AXP851963:AXX851964 BHL851963:BHT851964 BRH851963:BRP851964 CBD851963:CBL851964 CKZ851963:CLH851964 CUV851963:CVD851964 DER851963:DEZ851964 DON851963:DOV851964 DYJ851963:DYR851964 EIF851963:EIN851964 ESB851963:ESJ851964 FBX851963:FCF851964 FLT851963:FMB851964 FVP851963:FVX851964 GFL851963:GFT851964 GPH851963:GPP851964 GZD851963:GZL851964 HIZ851963:HJH851964 HSV851963:HTD851964 ICR851963:ICZ851964 IMN851963:IMV851964 IWJ851963:IWR851964 JGF851963:JGN851964 JQB851963:JQJ851964 JZX851963:KAF851964 KJT851963:KKB851964 KTP851963:KTX851964 LDL851963:LDT851964 LNH851963:LNP851964 LXD851963:LXL851964 MGZ851963:MHH851964 MQV851963:MRD851964 NAR851963:NAZ851964 NKN851963:NKV851964 NUJ851963:NUR851964 OEF851963:OEN851964 OOB851963:OOJ851964 OXX851963:OYF851964 PHT851963:PIB851964 PRP851963:PRX851964 QBL851963:QBT851964 QLH851963:QLP851964 QVD851963:QVL851964 REZ851963:RFH851964 ROV851963:RPD851964 RYR851963:RYZ851964 SIN851963:SIV851964 SSJ851963:SSR851964 TCF851963:TCN851964 TMB851963:TMJ851964 TVX851963:TWF851964 UFT851963:UGB851964 UPP851963:UPX851964 UZL851963:UZT851964 VJH851963:VJP851964 VTD851963:VTL851964 WCZ851963:WDH851964 WMV851963:WND851964 WWR851963:WWZ851964 AJ917499:AR917500 KF917499:KN917500 UB917499:UJ917500 ADX917499:AEF917500 ANT917499:AOB917500 AXP917499:AXX917500 BHL917499:BHT917500 BRH917499:BRP917500 CBD917499:CBL917500 CKZ917499:CLH917500 CUV917499:CVD917500 DER917499:DEZ917500 DON917499:DOV917500 DYJ917499:DYR917500 EIF917499:EIN917500 ESB917499:ESJ917500 FBX917499:FCF917500 FLT917499:FMB917500 FVP917499:FVX917500 GFL917499:GFT917500 GPH917499:GPP917500 GZD917499:GZL917500 HIZ917499:HJH917500 HSV917499:HTD917500 ICR917499:ICZ917500 IMN917499:IMV917500 IWJ917499:IWR917500 JGF917499:JGN917500 JQB917499:JQJ917500 JZX917499:KAF917500 KJT917499:KKB917500 KTP917499:KTX917500 LDL917499:LDT917500 LNH917499:LNP917500 LXD917499:LXL917500 MGZ917499:MHH917500 MQV917499:MRD917500 NAR917499:NAZ917500 NKN917499:NKV917500 NUJ917499:NUR917500 OEF917499:OEN917500 OOB917499:OOJ917500 OXX917499:OYF917500 PHT917499:PIB917500 PRP917499:PRX917500 QBL917499:QBT917500 QLH917499:QLP917500 QVD917499:QVL917500 REZ917499:RFH917500 ROV917499:RPD917500 RYR917499:RYZ917500 SIN917499:SIV917500 SSJ917499:SSR917500 TCF917499:TCN917500 TMB917499:TMJ917500 TVX917499:TWF917500 UFT917499:UGB917500 UPP917499:UPX917500 UZL917499:UZT917500 VJH917499:VJP917500 VTD917499:VTL917500 WCZ917499:WDH917500 WMV917499:WND917500 WWR917499:WWZ917500 AJ983035:AR983036 KF983035:KN983036 UB983035:UJ983036 ADX983035:AEF983036 ANT983035:AOB983036 AXP983035:AXX983036 BHL983035:BHT983036 BRH983035:BRP983036 CBD983035:CBL983036 CKZ983035:CLH983036 CUV983035:CVD983036 DER983035:DEZ983036 DON983035:DOV983036 DYJ983035:DYR983036 EIF983035:EIN983036 ESB983035:ESJ983036 FBX983035:FCF983036 FLT983035:FMB983036 FVP983035:FVX983036 GFL983035:GFT983036 GPH983035:GPP983036 GZD983035:GZL983036 HIZ983035:HJH983036 HSV983035:HTD983036 ICR983035:ICZ983036 IMN983035:IMV983036 IWJ983035:IWR983036 JGF983035:JGN983036 JQB983035:JQJ983036 JZX983035:KAF983036 KJT983035:KKB983036 KTP983035:KTX983036 LDL983035:LDT983036 LNH983035:LNP983036 LXD983035:LXL983036 MGZ983035:MHH983036 MQV983035:MRD983036 NAR983035:NAZ983036 NKN983035:NKV983036 NUJ983035:NUR983036 OEF983035:OEN983036 OOB983035:OOJ983036 OXX983035:OYF983036 PHT983035:PIB983036 PRP983035:PRX983036 QBL983035:QBT983036 QLH983035:QLP983036 QVD983035:QVL983036 REZ983035:RFH983036 ROV983035:RPD983036 RYR983035:RYZ983036 SIN983035:SIV983036 SSJ983035:SSR983036 TCF983035:TCN983036 TMB983035:TMJ983036 TVX983035:TWF983036 UFT983035:UGB983036 UPP983035:UPX983036 UZL983035:UZT983036 VJH983035:VJP983036 VTD983035:VTL983036 WCZ983035:WDH983036 WMV983035:WND983036 KF68:KN71 UB68:UJ71 ADX68:AEF71 ANT68:AOB71 AXP68:AXX71 BHL68:BHT71 BRH68:BRP71 CBD68:CBL71 CKZ68:CLH71 CUV68:CVD71 DER68:DEZ71 DON68:DOV71 DYJ68:DYR71 EIF68:EIN71 ESB68:ESJ71 FBX68:FCF71 FLT68:FMB71 FVP68:FVX71 GFL68:GFT71 GPH68:GPP71 GZD68:GZL71 HIZ68:HJH71 HSV68:HTD71 ICR68:ICZ71 IMN68:IMV71 IWJ68:IWR71 JGF68:JGN71 JQB68:JQJ71 JZX68:KAF71 KJT68:KKB71 KTP68:KTX71 LDL68:LDT71 LNH68:LNP71 LXD68:LXL71 MGZ68:MHH71 MQV68:MRD71 NAR68:NAZ71 NKN68:NKV71 NUJ68:NUR71 OEF68:OEN71 OOB68:OOJ71 OXX68:OYF71 PHT68:PIB71 PRP68:PRX71 QBL68:QBT71 QLH68:QLP71 QVD68:QVL71 REZ68:RFH71 ROV68:RPD71 RYR68:RYZ71 SIN68:SIV71 SSJ68:SSR71 TCF68:TCN71 TMB68:TMJ71 TVX68:TWF71 UFT68:UGB71 UPP68:UPX71 UZL68:UZT71 VJH68:VJP71 VTD68:VTL71 WCZ68:WDH71 WMV68:WND71 WWR68:WWZ71 KF106:KN109 UB106:UJ109 ADX106:AEF109 ANT106:AOB109 AXP106:AXX109 BHL106:BHT109 BRH106:BRP109 CBD106:CBL109 CKZ106:CLH109 CUV106:CVD109 DER106:DEZ109 DON106:DOV109 DYJ106:DYR109 EIF106:EIN109 ESB106:ESJ109 FBX106:FCF109 FLT106:FMB109 FVP106:FVX109 GFL106:GFT109 GPH106:GPP109 GZD106:GZL109 HIZ106:HJH109 HSV106:HTD109 ICR106:ICZ109 IMN106:IMV109 IWJ106:IWR109 JGF106:JGN109 JQB106:JQJ109 JZX106:KAF109 KJT106:KKB109 KTP106:KTX109 LDL106:LDT109 LNH106:LNP109 LXD106:LXL109 MGZ106:MHH109 MQV106:MRD109 NAR106:NAZ109 NKN106:NKV109 NUJ106:NUR109 OEF106:OEN109 OOB106:OOJ109 OXX106:OYF109 PHT106:PIB109 PRP106:PRX109 QBL106:QBT109 QLH106:QLP109 QVD106:QVL109 REZ106:RFH109 ROV106:RPD109 RYR106:RYZ109 SIN106:SIV109 SSJ106:SSR109 TCF106:TCN109 TMB106:TMJ109 TVX106:TWF109 UFT106:UGB109 UPP106:UPX109 UZL106:UZT109 VJH106:VJP109 VTD106:VTL109 WCZ106:WDH109 WMV106:WND109 WWR106:WWZ109 KF140:KN150 UB140:UJ150 ADX140:AEF150 ANT140:AOB150 AXP140:AXX150 BHL140:BHT150 BRH140:BRP150 CBD140:CBL150 CKZ140:CLH150 CUV140:CVD150 DER140:DEZ150 DON140:DOV150 DYJ140:DYR150 EIF140:EIN150 ESB140:ESJ150 FBX140:FCF150 FLT140:FMB150 FVP140:FVX150 GFL140:GFT150 GPH140:GPP150 GZD140:GZL150 HIZ140:HJH150 HSV140:HTD150 ICR140:ICZ150 IMN140:IMV150 IWJ140:IWR150 JGF140:JGN150 JQB140:JQJ150 JZX140:KAF150 KJT140:KKB150 KTP140:KTX150 LDL140:LDT150 LNH140:LNP150 LXD140:LXL150 MGZ140:MHH150 MQV140:MRD150 NAR140:NAZ150 NKN140:NKV150 NUJ140:NUR150 OEF140:OEN150 OOB140:OOJ150 OXX140:OYF150 PHT140:PIB150 PRP140:PRX150 QBL140:QBT150 QLH140:QLP150 QVD140:QVL150 REZ140:RFH150 ROV140:RPD150 RYR140:RYZ150 SIN140:SIV150 SSJ140:SSR150 TCF140:TCN150 TMB140:TMJ150 TVX140:TWF150 UFT140:UGB150 UPP140:UPX150 UZL140:UZT150 VJH140:VJP150 VTD140:VTL150 WCZ140:WDH150 WMV140:WND150 WWR140:WWZ150 KF179:KN185 UB179:UJ185 ADX179:AEF185 ANT179:AOB185 AXP179:AXX185 BHL179:BHT185 BRH179:BRP185 CBD179:CBL185 CKZ179:CLH185 CUV179:CVD185 DER179:DEZ185 DON179:DOV185 DYJ179:DYR185 EIF179:EIN185 ESB179:ESJ185 FBX179:FCF185 FLT179:FMB185 FVP179:FVX185 GFL179:GFT185 GPH179:GPP185 GZD179:GZL185 HIZ179:HJH185 HSV179:HTD185 ICR179:ICZ185 IMN179:IMV185 IWJ179:IWR185 JGF179:JGN185 JQB179:JQJ185 JZX179:KAF185 KJT179:KKB185 KTP179:KTX185 LDL179:LDT185 LNH179:LNP185 LXD179:LXL185 MGZ179:MHH185 MQV179:MRD185 NAR179:NAZ185 NKN179:NKV185 NUJ179:NUR185 OEF179:OEN185 OOB179:OOJ185 OXX179:OYF185 PHT179:PIB185 PRP179:PRX185 QBL179:QBT185 QLH179:QLP185 QVD179:QVL185 REZ179:RFH185 ROV179:RPD185 RYR179:RYZ185 SIN179:SIV185 SSJ179:SSR185 TCF179:TCN185 TMB179:TMJ185 TVX179:TWF185 UFT179:UGB185 UPP179:UPX185 UZL179:UZT185 VJH179:VJP185 VTD179:VTL185 WCZ179:WDH185 WMV179:WND185 WWR179:WWZ185 KF214:KN217 UB214:UJ217 ADX214:AEF217 ANT214:AOB217 AXP214:AXX217 BHL214:BHT217 BRH214:BRP217 CBD214:CBL217 CKZ214:CLH217 CUV214:CVD217 DER214:DEZ217 DON214:DOV217 DYJ214:DYR217 EIF214:EIN217 ESB214:ESJ217 FBX214:FCF217 FLT214:FMB217 FVP214:FVX217 GFL214:GFT217 GPH214:GPP217 GZD214:GZL217 HIZ214:HJH217 HSV214:HTD217 ICR214:ICZ217 IMN214:IMV217 IWJ214:IWR217 JGF214:JGN217 JQB214:JQJ217 JZX214:KAF217 KJT214:KKB217 KTP214:KTX217 LDL214:LDT217 LNH214:LNP217 LXD214:LXL217 MGZ214:MHH217 MQV214:MRD217 NAR214:NAZ217 NKN214:NKV217 NUJ214:NUR217 OEF214:OEN217 OOB214:OOJ217 OXX214:OYF217 PHT214:PIB217 PRP214:PRX217 QBL214:QBT217 QLH214:QLP217 QVD214:QVL217 REZ214:RFH217 ROV214:RPD217 RYR214:RYZ217 SIN214:SIV217 SSJ214:SSR217 TCF214:TCN217 TMB214:TMJ217 TVX214:TWF217 UFT214:UGB217 UPP214:UPX217 UZL214:UZT217 VJH214:VJP217 VTD214:VTL217 WCZ214:WDH217 WMV214:WND217 WWR214:WWZ217 KF246:KN249 UB246:UJ249 ADX246:AEF249 ANT246:AOB249 AXP246:AXX249 BHL246:BHT249 BRH246:BRP249 CBD246:CBL249 CKZ246:CLH249 CUV246:CVD249 DER246:DEZ249 DON246:DOV249 DYJ246:DYR249 EIF246:EIN249 ESB246:ESJ249 FBX246:FCF249 FLT246:FMB249 FVP246:FVX249 GFL246:GFT249 GPH246:GPP249 GZD246:GZL249 HIZ246:HJH249 HSV246:HTD249 ICR246:ICZ249 IMN246:IMV249 IWJ246:IWR249 JGF246:JGN249 JQB246:JQJ249 JZX246:KAF249 KJT246:KKB249 KTP246:KTX249 LDL246:LDT249 LNH246:LNP249 LXD246:LXL249 MGZ246:MHH249 MQV246:MRD249 NAR246:NAZ249 NKN246:NKV249 NUJ246:NUR249 OEF246:OEN249 OOB246:OOJ249 OXX246:OYF249 PHT246:PIB249 PRP246:PRX249 QBL246:QBT249 QLH246:QLP249 QVD246:QVL249 REZ246:RFH249 ROV246:RPD249 RYR246:RYZ249 SIN246:SIV249 SSJ246:SSR249 TCF246:TCN249 TMB246:TMJ249 TVX246:TWF249 UFT246:UGB249 UPP246:UPX249 UZL246:UZT249 VJH246:VJP249 VTD246:VTL249 WCZ246:WDH249 WMV246:WND249 WWR246:WWZ249 KF279:KN282 UB279:UJ282 ADX279:AEF282 ANT279:AOB282 AXP279:AXX282 BHL279:BHT282 BRH279:BRP282 CBD279:CBL282 CKZ279:CLH282 CUV279:CVD282 DER279:DEZ282 DON279:DOV282 DYJ279:DYR282 EIF279:EIN282 ESB279:ESJ282 FBX279:FCF282 FLT279:FMB282 FVP279:FVX282 GFL279:GFT282 GPH279:GPP282 GZD279:GZL282 HIZ279:HJH282 HSV279:HTD282 ICR279:ICZ282 IMN279:IMV282 IWJ279:IWR282 JGF279:JGN282 JQB279:JQJ282 JZX279:KAF282 KJT279:KKB282 KTP279:KTX282 LDL279:LDT282 LNH279:LNP282 LXD279:LXL282 MGZ279:MHH282 MQV279:MRD282 NAR279:NAZ282 NKN279:NKV282 NUJ279:NUR282 OEF279:OEN282 OOB279:OOJ282 OXX279:OYF282 PHT279:PIB282 PRP279:PRX282 QBL279:QBT282 QLH279:QLP282 QVD279:QVL282 REZ279:RFH282 ROV279:RPD282 RYR279:RYZ282 SIN279:SIV282 SSJ279:SSR282 TCF279:TCN282 TMB279:TMJ282 TVX279:TWF282 UFT279:UGB282 UPP279:UPX282 UZL279:UZT282 VJH279:VJP282 VTD279:VTL282 WCZ279:WDH282 WMV279:WND282 WWR279:WWZ282 KF311:KN316 UB311:UJ316 ADX311:AEF316 ANT311:AOB316 AXP311:AXX316 BHL311:BHT316 BRH311:BRP316 CBD311:CBL316 CKZ311:CLH316 CUV311:CVD316 DER311:DEZ316 DON311:DOV316 DYJ311:DYR316 EIF311:EIN316 ESB311:ESJ316 FBX311:FCF316 FLT311:FMB316 FVP311:FVX316 GFL311:GFT316 GPH311:GPP316 GZD311:GZL316 HIZ311:HJH316 HSV311:HTD316 ICR311:ICZ316 IMN311:IMV316 IWJ311:IWR316 JGF311:JGN316 JQB311:JQJ316 JZX311:KAF316 KJT311:KKB316 KTP311:KTX316 LDL311:LDT316 LNH311:LNP316 LXD311:LXL316 MGZ311:MHH316 MQV311:MRD316 NAR311:NAZ316 NKN311:NKV316 NUJ311:NUR316 OEF311:OEN316 OOB311:OOJ316 OXX311:OYF316 PHT311:PIB316 PRP311:PRX316 QBL311:QBT316 QLH311:QLP316 QVD311:QVL316 REZ311:RFH316 ROV311:RPD316 RYR311:RYZ316 SIN311:SIV316 SSJ311:SSR316 TCF311:TCN316 TMB311:TMJ316 TVX311:TWF316 UFT311:UGB316 UPP311:UPX316 UZL311:UZT316 VJH311:VJP316 VTD311:VTL316 WCZ311:WDH316 WMV311:WND316 WWR311:WWZ316 KF345:KN349 UB345:UJ349 ADX345:AEF349 ANT345:AOB349 AXP345:AXX349 BHL345:BHT349 BRH345:BRP349 CBD345:CBL349 CKZ345:CLH349 CUV345:CVD349 DER345:DEZ349 DON345:DOV349 DYJ345:DYR349 EIF345:EIN349 ESB345:ESJ349 FBX345:FCF349 FLT345:FMB349 FVP345:FVX349 GFL345:GFT349 GPH345:GPP349 GZD345:GZL349 HIZ345:HJH349 HSV345:HTD349 ICR345:ICZ349 IMN345:IMV349 IWJ345:IWR349 JGF345:JGN349 JQB345:JQJ349 JZX345:KAF349 KJT345:KKB349 KTP345:KTX349 LDL345:LDT349 LNH345:LNP349 LXD345:LXL349 MGZ345:MHH349 MQV345:MRD349 NAR345:NAZ349 NKN345:NKV349 NUJ345:NUR349 OEF345:OEN349 OOB345:OOJ349 OXX345:OYF349 PHT345:PIB349 PRP345:PRX349 QBL345:QBT349 QLH345:QLP349 QVD345:QVL349 REZ345:RFH349 ROV345:RPD349 RYR345:RYZ349 SIN345:SIV349 SSJ345:SSR349 TCF345:TCN349 TMB345:TMJ349 TVX345:TWF349 UFT345:UGB349 UPP345:UPX349 UZL345:UZT349 VJH345:VJP349 VTD345:VTL349 WCZ345:WDH349 WMV345:WND349 WWR345:WWZ349 KF378:KN381 UB378:UJ381 ADX378:AEF381 ANT378:AOB381 AXP378:AXX381 BHL378:BHT381 BRH378:BRP381 CBD378:CBL381 CKZ378:CLH381 CUV378:CVD381 DER378:DEZ381 DON378:DOV381 DYJ378:DYR381 EIF378:EIN381 ESB378:ESJ381 FBX378:FCF381 FLT378:FMB381 FVP378:FVX381 GFL378:GFT381 GPH378:GPP381 GZD378:GZL381 HIZ378:HJH381 HSV378:HTD381 ICR378:ICZ381 IMN378:IMV381 IWJ378:IWR381 JGF378:JGN381 JQB378:JQJ381 JZX378:KAF381 KJT378:KKB381 KTP378:KTX381 LDL378:LDT381 LNH378:LNP381 LXD378:LXL381 MGZ378:MHH381 MQV378:MRD381 NAR378:NAZ381 NKN378:NKV381 NUJ378:NUR381 OEF378:OEN381 OOB378:OOJ381 OXX378:OYF381 PHT378:PIB381 PRP378:PRX381 QBL378:QBT381 QLH378:QLP381 QVD378:QVL381 REZ378:RFH381 ROV378:RPD381 RYR378:RYZ381 SIN378:SIV381 SSJ378:SSR381 TCF378:TCN381 TMB378:TMJ381 TVX378:TWF381 UFT378:UGB381 UPP378:UPX381 UZL378:UZT381 VJH378:VJP381 VTD378:VTL381 WCZ378:WDH381 WMV378:WND381 WWR378:WWZ381 KF410:KN413 UB410:UJ413 ADX410:AEF413 ANT410:AOB413 AXP410:AXX413 BHL410:BHT413 BRH410:BRP413 CBD410:CBL413 CKZ410:CLH413 CUV410:CVD413 DER410:DEZ413 DON410:DOV413 DYJ410:DYR413 EIF410:EIN413 ESB410:ESJ413 FBX410:FCF413 FLT410:FMB413 FVP410:FVX413 GFL410:GFT413 GPH410:GPP413 GZD410:GZL413 HIZ410:HJH413 HSV410:HTD413 ICR410:ICZ413 IMN410:IMV413 IWJ410:IWR413 JGF410:JGN413 JQB410:JQJ413 JZX410:KAF413 KJT410:KKB413 KTP410:KTX413 LDL410:LDT413 LNH410:LNP413 LXD410:LXL413 MGZ410:MHH413 MQV410:MRD413 NAR410:NAZ413 NKN410:NKV413 NUJ410:NUR413 OEF410:OEN413 OOB410:OOJ413 OXX410:OYF413 PHT410:PIB413 PRP410:PRX413 QBL410:QBT413 QLH410:QLP413 QVD410:QVL413 REZ410:RFH413 ROV410:RPD413 RYR410:RYZ413 SIN410:SIV413 SSJ410:SSR413 TCF410:TCN413 TMB410:TMJ413 TVX410:TWF413 UFT410:UGB413 UPP410:UPX413 UZL410:UZT413 VJH410:VJP413 VTD410:VTL413 WCZ410:WDH413 WMV410:WND413 WWR410:WWZ413 KF442:KN445 UB442:UJ445 ADX442:AEF445 ANT442:AOB445 AXP442:AXX445 BHL442:BHT445 BRH442:BRP445 CBD442:CBL445 CKZ442:CLH445 CUV442:CVD445 DER442:DEZ445 DON442:DOV445 DYJ442:DYR445 EIF442:EIN445 ESB442:ESJ445 FBX442:FCF445 FLT442:FMB445 FVP442:FVX445 GFL442:GFT445 GPH442:GPP445 GZD442:GZL445 HIZ442:HJH445 HSV442:HTD445 ICR442:ICZ445 IMN442:IMV445 IWJ442:IWR445 JGF442:JGN445 JQB442:JQJ445 JZX442:KAF445 KJT442:KKB445 KTP442:KTX445 LDL442:LDT445 LNH442:LNP445 LXD442:LXL445 MGZ442:MHH445 MQV442:MRD445 NAR442:NAZ445 NKN442:NKV445 NUJ442:NUR445 OEF442:OEN445 OOB442:OOJ445 OXX442:OYF445 PHT442:PIB445 PRP442:PRX445 QBL442:QBT445 QLH442:QLP445 QVD442:QVL445 REZ442:RFH445 ROV442:RPD445 RYR442:RYZ445 SIN442:SIV445 SSJ442:SSR445 TCF442:TCN445 TMB442:TMJ445 TVX442:TWF445 UFT442:UGB445 UPP442:UPX445 UZL442:UZT445 VJH442:VJP445 VTD442:VTL445 WCZ442:WDH445 WMV442:WND445 WWR442:WWZ445" xr:uid="{5864B24A-1D25-412E-910E-3664A4D9CBAD}">
      <formula1>"5年度算定,5年度予算案,5年度予算"</formula1>
    </dataValidation>
  </dataValidations>
  <pageMargins left="0.62992125984251968" right="0.59055118110236227" top="0.74803149606299213" bottom="0.74803149606299213" header="0.31496062992125984" footer="0.31496062992125984"/>
  <pageSetup paperSize="9" orientation="portrait" r:id="rId1"/>
  <rowBreaks count="13" manualBreakCount="13">
    <brk id="32" max="16383" man="1"/>
    <brk id="72" max="16383" man="1"/>
    <brk id="110" max="16383" man="1"/>
    <brk id="151" max="16383" man="1"/>
    <brk id="186" max="16383" man="1"/>
    <brk id="218" max="16383" man="1"/>
    <brk id="250" max="16383" man="1"/>
    <brk id="283" max="16383" man="1"/>
    <brk id="317" max="16383" man="1"/>
    <brk id="350" max="16383" man="1"/>
    <brk id="382" max="16383" man="1"/>
    <brk id="414" max="16383" man="1"/>
    <brk id="4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16</vt:i4>
      </vt:variant>
    </vt:vector>
  </HeadingPairs>
  <TitlesOfParts>
    <vt:vector size="18" baseType="lpstr">
      <vt:lpstr>予算事業一覧</vt:lpstr>
      <vt:lpstr>事業概要説明資料</vt:lpstr>
      <vt:lpstr>事業概要説明資料!N_0a4d1d2f4732ca90c29d42df016d4345</vt:lpstr>
      <vt:lpstr>事業概要説明資料!N_2a4fd1a34772ca90c29d42df016d43d6</vt:lpstr>
      <vt:lpstr>事業概要説明資料!N_2b61e12b4772ca90c29d42df016d43e0</vt:lpstr>
      <vt:lpstr>事業概要説明資料!N_5479696f47b2ca90c29d42df016d4327</vt:lpstr>
      <vt:lpstr>事業概要説明資料!N_5df1296b4772ca90c29d42df016d4382</vt:lpstr>
      <vt:lpstr>事業概要説明資料!N_87d3a9af4772ca90c29d42df016d431a</vt:lpstr>
      <vt:lpstr>事業概要説明資料!N_8d262d2747b2ca90c29d42df016d43d9</vt:lpstr>
      <vt:lpstr>事業概要説明資料!N_8fcd216b47f2ca90c29d42df016d4352</vt:lpstr>
      <vt:lpstr>事業概要説明資料!N_99262d2747b2ca90c29d42df016d43f6</vt:lpstr>
      <vt:lpstr>事業概要説明資料!N_9d5c616747f2ca90c29d42df016d4367</vt:lpstr>
      <vt:lpstr>事業概要説明資料!N_a133faa94723c210a65a9dab116d434c</vt:lpstr>
      <vt:lpstr>事業概要説明資料!N_dc2725e747b2ca90c29d42df016d4377</vt:lpstr>
      <vt:lpstr>事業概要説明資料!N_fe306d274772ca90c29d42df016d43a1</vt:lpstr>
      <vt:lpstr>事業概要説明資料!Print_Area</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2025-01-17T04:08:13Z</cp:lastPrinted>
  <dcterms:created xsi:type="dcterms:W3CDTF">2025-01-08T06:25:07Z</dcterms:created>
  <dcterms:modified xsi:type="dcterms:W3CDTF">2025-03-14T03:16:06Z</dcterms:modified>
</cp:coreProperties>
</file>