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X:\ユーザ作業用フォルダ\41【計理関係】\10_予算要求関係\令和８年度予算要求関係\10_HP公表\260210_令和８年度当初予算 予算事業一覧、補助金支出一覧、貸付金一覧及び歳入予算一覧の公表について\回答・公表\"/>
    </mc:Choice>
  </mc:AlternateContent>
  <xr:revisionPtr revIDLastSave="0" documentId="13_ncr:1_{3E4D074A-F1F7-4C50-A780-731C95F2897C}" xr6:coauthVersionLast="47" xr6:coauthVersionMax="47" xr10:uidLastSave="{00000000-0000-0000-0000-000000000000}"/>
  <bookViews>
    <workbookView xWindow="2085" yWindow="750" windowWidth="18300" windowHeight="10065" xr2:uid="{A7263446-6537-429E-8037-9B9F6E533962}"/>
  </bookViews>
  <sheets>
    <sheet name="予算事業一覧" sheetId="3" r:id="rId1"/>
    <sheet name="事業概要説明資料" sheetId="4" r:id="rId2"/>
  </sheets>
  <definedNames>
    <definedName name="N_0b42714bc3966a10b72c372c0501316e" localSheetId="1">事業概要説明資料!$H$353</definedName>
    <definedName name="N_0b42714bc3966a10b72c372c0501316e">#REF!</definedName>
    <definedName name="N_28334287c35a6a10b72c372c05013199" localSheetId="1">事業概要説明資料!$H$38</definedName>
    <definedName name="N_28334287c35a6a10b72c372c05013199">#REF!</definedName>
    <definedName name="N_3dcb7183c31a6a10b72c372c0501319e" localSheetId="1">事業概要説明資料!$H$154</definedName>
    <definedName name="N_3dcb7183c31a6a10b72c372c0501319e">#REF!</definedName>
    <definedName name="N_ab7b7543c31a6a10b72c372c05013181" localSheetId="1">事業概要説明資料!$H$76</definedName>
    <definedName name="N_ab7b7543c31a6a10b72c372c05013181">#REF!</definedName>
    <definedName name="N_ac073947c3d66a10b72c372c050131c0" localSheetId="1">事業概要説明資料!$H$253</definedName>
    <definedName name="N_ac073947c3d66a10b72c372c050131c0">#REF!</definedName>
    <definedName name="N_b02675c3c3d66a10b72c372c05013182" localSheetId="1">事業概要説明資料!$H$319</definedName>
    <definedName name="N_b02675c3c3d66a10b72c372c05013182">#REF!</definedName>
    <definedName name="N_b232bd0bc3966a10b72c372c05013139" localSheetId="1">事業概要説明資料!$H$189</definedName>
    <definedName name="N_b232bd0bc3966a10b72c372c05013139">#REF!</definedName>
    <definedName name="N_cb0df547c31a6a10b72c372c05013101" localSheetId="1">事業概要説明資料!$H$385</definedName>
    <definedName name="N_cb0df547c31a6a10b72c372c05013101">#REF!</definedName>
    <definedName name="N_df764a8fc35a6a10b72c372c05013167" localSheetId="1">事業概要説明資料!$H$114</definedName>
    <definedName name="N_df764a8fc35a6a10b72c372c05013167">#REF!</definedName>
    <definedName name="N_e59c3507c31a6a10b72c372c05013126" localSheetId="1">事業概要説明資料!$H$286</definedName>
    <definedName name="N_e59c3507c31a6a10b72c372c05013126">#REF!</definedName>
    <definedName name="N_f09f6943c3966a10b72c372c050131e1" localSheetId="1">事業概要説明資料!$H$6</definedName>
    <definedName name="N_f09f6943c3966a10b72c372c050131e1">#REF!</definedName>
    <definedName name="N_f97df987c31a6a10b72c372c050131ce" localSheetId="1">事業概要説明資料!$H$221</definedName>
    <definedName name="N_f97df987c31a6a10b72c372c050131ce">#REF!</definedName>
    <definedName name="print" localSheetId="0">予算事業一覧!print</definedName>
    <definedName name="_xlnm.Print_Area" localSheetId="1">事業概要説明資料!$A$1:$AY$411</definedName>
    <definedName name="_xlnm.Print_Area" localSheetId="0">予算事業一覧!$A$1:$I$37</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10" i="4" l="1"/>
  <c r="AA410" i="4"/>
  <c r="AJ378" i="4"/>
  <c r="AA378" i="4"/>
  <c r="AJ346" i="4"/>
  <c r="AA346" i="4"/>
  <c r="AJ312" i="4"/>
  <c r="AA312" i="4"/>
  <c r="AJ279" i="4"/>
  <c r="AA279" i="4"/>
  <c r="AJ246" i="4"/>
  <c r="AA246" i="4"/>
  <c r="AJ214" i="4"/>
  <c r="AA214" i="4"/>
  <c r="AJ182" i="4"/>
  <c r="AA182" i="4"/>
  <c r="AJ147" i="4"/>
  <c r="AA147" i="4"/>
  <c r="AJ107" i="4"/>
  <c r="AA107" i="4"/>
  <c r="AJ69" i="4"/>
  <c r="AA69" i="4"/>
  <c r="AJ31" i="4"/>
  <c r="AA31" i="4"/>
  <c r="I37" i="3"/>
  <c r="I36" i="3"/>
  <c r="H36" i="3" s="1"/>
  <c r="F37" i="3"/>
  <c r="F36" i="3"/>
  <c r="E37" i="3"/>
  <c r="E36" i="3"/>
  <c r="F35" i="3"/>
  <c r="F34" i="3"/>
  <c r="G34" i="3" s="1"/>
  <c r="E35" i="3"/>
  <c r="E34" i="3"/>
  <c r="G33" i="3"/>
  <c r="G32" i="3"/>
  <c r="G31" i="3"/>
  <c r="G30" i="3"/>
  <c r="G29" i="3"/>
  <c r="G28" i="3"/>
  <c r="G27" i="3"/>
  <c r="G26" i="3"/>
  <c r="G25" i="3"/>
  <c r="G24" i="3"/>
  <c r="G23" i="3"/>
  <c r="G22" i="3"/>
  <c r="G21" i="3"/>
  <c r="G20" i="3"/>
  <c r="G19" i="3"/>
  <c r="G18" i="3"/>
  <c r="G17" i="3"/>
  <c r="G16" i="3"/>
  <c r="G15" i="3"/>
  <c r="G14" i="3"/>
  <c r="G13" i="3"/>
  <c r="G12" i="3"/>
  <c r="F11" i="3"/>
  <c r="F10" i="3"/>
  <c r="E11" i="3"/>
  <c r="E10" i="3"/>
  <c r="G9" i="3"/>
  <c r="G8" i="3"/>
  <c r="G37" i="3" l="1"/>
  <c r="G11" i="3"/>
  <c r="G35" i="3"/>
  <c r="G10" i="3"/>
  <c r="G36" i="3"/>
</calcChain>
</file>

<file path=xl/sharedStrings.xml><?xml version="1.0" encoding="utf-8"?>
<sst xmlns="http://schemas.openxmlformats.org/spreadsheetml/2006/main" count="273" uniqueCount="112">
  <si>
    <t>所属名　契約管財局　</t>
    <phoneticPr fontId="7"/>
  </si>
  <si>
    <t>予算事業一覧</t>
    <rPh sb="4" eb="6">
      <t>イチラン</t>
    </rPh>
    <phoneticPr fontId="7"/>
  </si>
  <si>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7"/>
  </si>
  <si>
    <t>(単位：千円)</t>
    <phoneticPr fontId="7"/>
  </si>
  <si>
    <t>通し</t>
    <phoneticPr fontId="7"/>
  </si>
  <si>
    <t>科 目</t>
    <rPh sb="0" eb="1">
      <t>カ</t>
    </rPh>
    <rPh sb="2" eb="3">
      <t>メ</t>
    </rPh>
    <phoneticPr fontId="7"/>
  </si>
  <si>
    <t>事  業  名</t>
    <phoneticPr fontId="7"/>
  </si>
  <si>
    <t>担 当 課</t>
    <rPh sb="0" eb="1">
      <t>タン</t>
    </rPh>
    <rPh sb="2" eb="3">
      <t>トウ</t>
    </rPh>
    <rPh sb="4" eb="5">
      <t>カ</t>
    </rPh>
    <phoneticPr fontId="7"/>
  </si>
  <si>
    <t>増  減</t>
    <rPh sb="0" eb="1">
      <t>ゾウ</t>
    </rPh>
    <rPh sb="3" eb="4">
      <t>ゲン</t>
    </rPh>
    <phoneticPr fontId="7"/>
  </si>
  <si>
    <t>備  考</t>
    <phoneticPr fontId="7"/>
  </si>
  <si>
    <t>番号</t>
    <phoneticPr fontId="7"/>
  </si>
  <si>
    <t>(款-項-目)</t>
    <rPh sb="1" eb="2">
      <t>カン</t>
    </rPh>
    <rPh sb="3" eb="4">
      <t>コウ</t>
    </rPh>
    <rPh sb="5" eb="6">
      <t>モク</t>
    </rPh>
    <phoneticPr fontId="7"/>
  </si>
  <si>
    <t>当 初 ①</t>
    <phoneticPr fontId="7"/>
  </si>
  <si>
    <t>予 算 案 ②</t>
  </si>
  <si>
    <t>（② - ①）</t>
    <phoneticPr fontId="7"/>
  </si>
  <si>
    <t>会計名　　一般会計　　</t>
    <phoneticPr fontId="7"/>
  </si>
  <si>
    <t>7 年 度</t>
    <phoneticPr fontId="4"/>
  </si>
  <si>
    <t>8 年 度</t>
    <phoneticPr fontId="4"/>
  </si>
  <si>
    <t>　　</t>
  </si>
  <si>
    <t>2-4-1</t>
    <phoneticPr fontId="4"/>
  </si>
  <si>
    <t>契約管財局職員の人件費</t>
    <phoneticPr fontId="2"/>
  </si>
  <si>
    <t>制度課</t>
    <phoneticPr fontId="2"/>
  </si>
  <si>
    <t>職員費計</t>
    <phoneticPr fontId="7"/>
  </si>
  <si>
    <t>2-4-2</t>
    <phoneticPr fontId="4"/>
  </si>
  <si>
    <t>バックオフィスＤＸ推進事業（調達・契約システム）</t>
    <phoneticPr fontId="2"/>
  </si>
  <si>
    <t>電子調達システム改修・保守運用等経費</t>
    <phoneticPr fontId="2"/>
  </si>
  <si>
    <t>一般管理費</t>
    <phoneticPr fontId="2"/>
  </si>
  <si>
    <t>契約事務費</t>
    <phoneticPr fontId="2"/>
  </si>
  <si>
    <t>契約課・制度課</t>
    <phoneticPr fontId="2"/>
  </si>
  <si>
    <t>市有地処分媒介業務委託手数料</t>
    <phoneticPr fontId="2"/>
  </si>
  <si>
    <t>管財課</t>
    <phoneticPr fontId="2"/>
  </si>
  <si>
    <t>口座振替実施金融機関へのデータ伝送手数料等経費</t>
    <phoneticPr fontId="2"/>
  </si>
  <si>
    <t>建物総合損害共済基金分担金</t>
    <phoneticPr fontId="2"/>
  </si>
  <si>
    <t>連絡調査課</t>
    <phoneticPr fontId="2"/>
  </si>
  <si>
    <t>公有財産台帳管理システム保守運用等経費</t>
    <phoneticPr fontId="2"/>
  </si>
  <si>
    <t>管財事務費</t>
    <phoneticPr fontId="2"/>
  </si>
  <si>
    <t>管財課・連絡調査課</t>
    <phoneticPr fontId="2"/>
  </si>
  <si>
    <t>用地取得事務費</t>
    <phoneticPr fontId="2"/>
  </si>
  <si>
    <t>審査課</t>
    <phoneticPr fontId="2"/>
  </si>
  <si>
    <t>土地取得予算算定に係る不動産鑑定士相談等経費</t>
    <phoneticPr fontId="2"/>
  </si>
  <si>
    <t>管理費計</t>
    <phoneticPr fontId="7"/>
  </si>
  <si>
    <t>所属計</t>
    <rPh sb="0" eb="2">
      <t>ショゾク</t>
    </rPh>
    <phoneticPr fontId="7"/>
  </si>
  <si>
    <t>事業概要説明資料</t>
    <rPh sb="0" eb="2">
      <t>ジギョウ</t>
    </rPh>
    <rPh sb="2" eb="4">
      <t>ガイヨウ</t>
    </rPh>
    <rPh sb="4" eb="6">
      <t>セツメイ</t>
    </rPh>
    <rPh sb="6" eb="8">
      <t>シリョウ</t>
    </rPh>
    <phoneticPr fontId="4"/>
  </si>
  <si>
    <t>事業名</t>
    <rPh sb="0" eb="2">
      <t>ジギョウ</t>
    </rPh>
    <rPh sb="2" eb="3">
      <t>メイ</t>
    </rPh>
    <phoneticPr fontId="4"/>
  </si>
  <si>
    <t>契約管財局職員の人件費</t>
    <phoneticPr fontId="24"/>
  </si>
  <si>
    <t>〔事業目的〕</t>
    <rPh sb="1" eb="3">
      <t>ジギョウ</t>
    </rPh>
    <rPh sb="3" eb="5">
      <t>モクテキ</t>
    </rPh>
    <phoneticPr fontId="4"/>
  </si>
  <si>
    <t>〔事業内容〕</t>
    <rPh sb="1" eb="3">
      <t>ジギョウ</t>
    </rPh>
    <rPh sb="3" eb="5">
      <t>ナイヨウ</t>
    </rPh>
    <phoneticPr fontId="4"/>
  </si>
  <si>
    <t>契約管財局職員の人件費</t>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</si>
  <si>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</si>
  <si>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</si>
  <si>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</si>
  <si>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7年度</t>
    <phoneticPr fontId="4"/>
  </si>
  <si>
    <t>8年度</t>
    <phoneticPr fontId="4"/>
  </si>
  <si>
    <t>備　考</t>
    <rPh sb="0" eb="1">
      <t>ビン</t>
    </rPh>
    <rPh sb="2" eb="3">
      <t>コウ</t>
    </rPh>
    <phoneticPr fontId="4"/>
  </si>
  <si>
    <t>契約管財局職員の人件費</t>
  </si>
  <si>
    <t>合　　　　計</t>
    <rPh sb="0" eb="1">
      <t>ゴウ</t>
    </rPh>
    <rPh sb="5" eb="6">
      <t>ケイ</t>
    </rPh>
    <phoneticPr fontId="4"/>
  </si>
  <si>
    <t>バックオフィスＤＸ推進事業（調達・契約システム）</t>
    <phoneticPr fontId="24"/>
  </si>
  <si>
    <t>現行の電子調達システムは、導入から20年弱が経過し、長期利用に伴う課題が顕在化していること、大阪市DX全体戦略において、内部管理業務の全体最適化をめざす取組であるバックオフィスＤＸの関連業務に位置づけられたことを踏まえ、現行システムについて、職員・事業者双方の業務効率の向上、働き方改革の推進等に資するシステムに刷新する。</t>
    <phoneticPr fontId="24"/>
  </si>
  <si>
    <t>次期システム構成は、SaaSとして構築し、専用端末・専用回線による運用を廃止し、庁内端末を活用することで、利用所属を現行の16所属から全庁に広げるとともに、入札時等で必要になったICカードの利用を見直し、ICカードを用いない署名方式を採用（認証にはGBizIDを活用）する。
また、次期システムの機能は、工事や委託などの公告から入札まで行えた現行保有している機能に加え、公募型比較見積や売払いなど電子化できていない機能の追加と、電子契約機能も包含する形で開発し、入札から契約まで一気通貫で実施可能とする。
さらに、事業者から提案のあった、契約以降の手続きの電子化（検査確認機能や請求機能）も開発する。
あわせて、システム操作に慣れていない利用者でも分かり易いUIと入力項目最適化、SaaSを活用した働く場所に囚われないシステム構成により、調達業務全体の業務効率化を実現する。</t>
    <phoneticPr fontId="4"/>
  </si>
  <si>
    <t>調達・契約システム開発経費</t>
  </si>
  <si>
    <t>電子調達システム改修・保守運用等経費</t>
    <phoneticPr fontId="24"/>
  </si>
  <si>
    <t>電子調達システムは、事業者の入札参加資格登録や入札手続きなど、入札に関する一連の事務を電子的に行うものであり、平成16年から運用を開始した。
インターネットを介して契約手続きを行うことで、公正性と競争性の確保はもとより、事業者の入札・契約手続きのための来庁時の移動コスト等の縮減及び本市職員の業務効率化を図ることを目的としている。
別途、令和８年７月の次期システム稼働に向けて再構築業務を実施中であるが、次期システム稼働まで現行システムを安定稼働させる必要がある。</t>
    <phoneticPr fontId="24"/>
  </si>
  <si>
    <t>電子調達システムは、次の４つのサブシステムから構成されており、それぞれのシステムが連携することで入札契約事務の電子化を実現している。
　　・業者登録システム…　インターネット上で入札参加資格の受付、資格審査、承認通知を行う。
　　・電子入札システム…　インターネット上で案件公開、入札、開札、結果通知を行う。
　　・入札情報サービス…　発注予定案件・入札結果情報等をインターネット上で公開する。
　　・契約業者管理システム…　契約事務支援、契約情報の管理、各種統計処理を行う。</t>
    <phoneticPr fontId="4"/>
  </si>
  <si>
    <t>電子調達システム保守運用経費</t>
  </si>
  <si>
    <t>一般管理費</t>
    <phoneticPr fontId="24"/>
  </si>
  <si>
    <t>契約管財局の運営にかかる一般事務経費。
大阪産業創造館の維持管理業務経費。</t>
    <phoneticPr fontId="24"/>
  </si>
  <si>
    <t>一般事務、庁舎管理にかかる事務経費及び維持管理業務経費。
大阪産業創造館は、設置から25年が経過し、設備等の老朽化が顕著となってきている。設備等の故障等による来館者への重大な被害を防ぎ、また事業の中断や利用サービスの低下、執務への支障が生じることのないよう、予防保全の観点から計画的な補修工事等を実施する。</t>
    <phoneticPr fontId="4"/>
  </si>
  <si>
    <t>大阪産業創造館共同管理業務等経費</t>
  </si>
  <si>
    <t>一般事務にかかる事務経費</t>
  </si>
  <si>
    <t>庁内情報パソコン経費</t>
  </si>
  <si>
    <t>大阪産業創造館共同管理業務等経費（法定点検等）</t>
  </si>
  <si>
    <t>通信設備　保守点検・修繕等包括的業務委託</t>
  </si>
  <si>
    <t>契約管財局事務室空調設備改修工事</t>
  </si>
  <si>
    <t>大阪産業創造館の設備整備（電源設備改修）</t>
  </si>
  <si>
    <t>契約事務費</t>
    <phoneticPr fontId="24"/>
  </si>
  <si>
    <t>本市の工事等の請負、各種物品の買入れ、不用品の売払い等についての契約及びこれらに関する本市の入札参加資格審査、入札契約制度改善等にかかる事務経費。</t>
    <phoneticPr fontId="24"/>
  </si>
  <si>
    <t>契約事務にかかる事務経費</t>
    <phoneticPr fontId="4"/>
  </si>
  <si>
    <t>契約事務にかかる事務経費（総務）</t>
  </si>
  <si>
    <t>契約事務にかかる事務経費（制度）</t>
  </si>
  <si>
    <t>契約事務にかかる事務経費（契約課）</t>
  </si>
  <si>
    <t>損害賠償請求の和解にかかる弁護士報酬</t>
  </si>
  <si>
    <t>市有地処分媒介業務委託手数料</t>
    <phoneticPr fontId="24"/>
  </si>
  <si>
    <t>税外収入確保の観点から、不落物件の処理について民間の活力や技術を取り入れ、ノウハウを活用することで、売却収入の確保に取り組む。</t>
    <phoneticPr fontId="24"/>
  </si>
  <si>
    <t>一般競争入札を実施し不落となった物件について、(一社)大阪府宅地建物取引業協会及び(公社)全日本不動産協会大阪府本部に対し、市有地処分に係る媒介業務委託の依頼を行う。各協会に加盟する会員が購入希望者を本市に媒介しようとする時に、当該会員と本市との間で市有地処分の媒介契約を締結する。その後、本市と購入希望者との間で売買契約が成立した時点で当該会員に対して手数料を支払う。</t>
    <phoneticPr fontId="4"/>
  </si>
  <si>
    <t>市有地処分媒介業務委託</t>
  </si>
  <si>
    <t>口座振替実施金融機関へのデータ伝送手数料等経費</t>
    <phoneticPr fontId="24"/>
  </si>
  <si>
    <t>土地賃貸料の徴収にあたり、口座振替を実施することにより確実な徴収を行い、滞納の発生を防ぐことを目的とする。</t>
    <phoneticPr fontId="24"/>
  </si>
  <si>
    <t>契約管財局所管の賃貸地の土地賃貸料徴収を口座振替で実施するためには、各金融機関のデータ伝送サービスを利用しなければならない。それに伴い各金融機関へ支払う手数料等の経費を要するものである。</t>
    <phoneticPr fontId="4"/>
  </si>
  <si>
    <t>口座振替実施金融機関へのデータ伝送手数料等経費</t>
  </si>
  <si>
    <t>建物総合損害共済基金分担金</t>
    <phoneticPr fontId="24"/>
  </si>
  <si>
    <t>一般会計で保有する市有建物を対象に、火災等の不測の事態に備えるための損害共済委託事業</t>
    <phoneticPr fontId="24"/>
  </si>
  <si>
    <t>一般会計で保有する市有建物を対象に、火災等の不測の事態に対するてん補として、公益社団法人全国市有物件災害共済会の建物総合損害事業に共済委託を行っている。</t>
    <phoneticPr fontId="4"/>
  </si>
  <si>
    <t>共済基金分担金</t>
  </si>
  <si>
    <t>火災保険料相当額</t>
  </si>
  <si>
    <t>公有財産台帳管理システム保守運用等経費</t>
    <phoneticPr fontId="24"/>
  </si>
  <si>
    <t>公有財産台帳管理システム内に公会計に必要な複式情報（取得原価、減価償却関連情報、事業名等）を保有し、財務会計システムに資産に関するデータを連携することにより財務諸表を作成する。
また、公有財産台帳管理システムで保有するデータは本市の資産に関するマスタデータとして位置づけられ、各所属で保有している資産情報と共有化を図ることにより、各所属の資産マネジメントに活用することを目的とする。</t>
    <phoneticPr fontId="24"/>
  </si>
  <si>
    <t>大阪府から公有財産台帳管理システムの無償貸与を受け、本市向けに改修を加えて導入した公有財産台帳管理システムを安定的に利用するため運用保守を行う。</t>
    <phoneticPr fontId="4"/>
  </si>
  <si>
    <t>公有財産台帳管理システム運用保守等経費</t>
  </si>
  <si>
    <t>管財事務費</t>
    <phoneticPr fontId="24"/>
  </si>
  <si>
    <t>市有財産の適正な管理、貸付、処分等にかかる事務経費。</t>
    <phoneticPr fontId="24"/>
  </si>
  <si>
    <t>管財事務にかかる事務経費</t>
    <phoneticPr fontId="4"/>
  </si>
  <si>
    <t>管財事務にかかる事務経費（管財課）</t>
  </si>
  <si>
    <t>管財事務にかかる事務経費（連絡調査課）</t>
  </si>
  <si>
    <t>もと津守浄水場維持管理に係る大阪府負担分</t>
  </si>
  <si>
    <t>用地取得事務費</t>
    <phoneticPr fontId="24"/>
  </si>
  <si>
    <t>道路、住宅及び公園等の本市（交通局、水道局及び港湾局を除く。）の事業用地取得並びに地上物件の移転及び居住者立退等の補償にかかる事務経費。</t>
    <phoneticPr fontId="24"/>
  </si>
  <si>
    <t>用地取得業務にかかる事務経費</t>
    <phoneticPr fontId="4"/>
  </si>
  <si>
    <t>用地取得事務にかかる事務経費</t>
  </si>
  <si>
    <t>土地取得予算算定に係る不動産鑑定士相談等経費</t>
    <phoneticPr fontId="24"/>
  </si>
  <si>
    <t>　土地取得予算額が高額となる見込の案件について、あらかじめ不動産鑑定士へ土地取得予算見込額の妥当性を相談し、必要に応じて意見書を徴することにより、予算額と実際取得額とが大きく乖離する事態を防ぎ、適切な予算編成に資することを目的とする。</t>
    <phoneticPr fontId="24"/>
  </si>
  <si>
    <t>　令和２年度より定めた土地取得予算算定にかかる取扱いに基づき算定した結果、予算見込額が7千万円を超える案件については、契約管財局に報告を要することとした。報告のあった案件については、契約管財局において不動産鑑定士に当該価額の妥当性を相談し、必要に応じて意見書を徴する。</t>
    <phoneticPr fontId="4"/>
  </si>
  <si>
    <t>土地取得予算算定に係る不動産鑑定士相談等経費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</si>
</sst>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6">
    <font>
      <sz val="11"/>
      <color theme="1"/>
      <name val="ＭＳ Ｐゴシック"/>
      <family val="2"/>
      <charset val="128"/>
    </font>
    <font>
      <sz val="11"/>
      <color theme="1"/>
      <name val="游ゴシック"/>
      <family val="2"/>
      <charset val="128"/>
      <scheme val="minor"/>
    </font>
    <font>
      <sz val="11"/>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sz val="6"/>
      <name val="明朝体"/>
      <family val="3"/>
      <charset val="128"/>
    </font>
    <font>
      <sz val="11"/>
      <color theme="1"/>
      <name val="游ゴシック"/>
      <family val="2"/>
      <scheme val="minor"/>
    </font>
    <font>
      <sz val="10"/>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
      <b/>
      <sz val="16"/>
      <name val="ＭＳ Ｐゴシック"/>
      <family val="3"/>
      <charset val="128"/>
    </font>
    <font>
      <u/>
      <sz val="10.5"/>
      <name val="ＭＳ Ｐゴシック"/>
      <family val="3"/>
      <charset val="128"/>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8"/>
      <name val="ＭＳ Ｐゴシック"/>
      <family val="3"/>
      <charset val="128"/>
    </font>
  </fonts>
  <fills count="6">
    <fill>
      <patternFill patternType="none"/>
    </fill>
    <fill>
      <patternFill patternType="gray125"/>
    </fill>
    <fill>
      <patternFill patternType="solid">
        <fgColor rgb="FFA6A6A6"/>
        <bgColor indexed="64"/>
      </patternFill>
    </fill>
    <fill>
      <patternFill patternType="solid">
        <fgColor theme="0" tint="-0.34998626667073579"/>
        <bgColor indexed="64"/>
      </patternFill>
    </fill>
    <fill>
      <patternFill patternType="solid">
        <fgColor rgb="FFD9D9D9"/>
        <bgColor indexed="64"/>
      </patternFill>
    </fill>
    <fill>
      <patternFill patternType="solid">
        <fgColor theme="0" tint="-0.14999847407452621"/>
        <bgColor indexed="64"/>
      </patternFill>
    </fill>
  </fills>
  <borders count="4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alignment vertical="center"/>
    </xf>
    <xf numFmtId="0" fontId="2" fillId="0" borderId="0"/>
    <xf numFmtId="0" fontId="8" fillId="0" borderId="0"/>
    <xf numFmtId="0" fontId="6" fillId="0" borderId="0"/>
    <xf numFmtId="0" fontId="2" fillId="0" borderId="0"/>
    <xf numFmtId="0" fontId="18" fillId="0" borderId="0" applyNumberFormat="0" applyFill="0" applyBorder="0" applyAlignment="0" applyProtection="0">
      <alignment vertical="center"/>
    </xf>
    <xf numFmtId="0" fontId="6" fillId="0" borderId="0"/>
    <xf numFmtId="0" fontId="1" fillId="0" borderId="0">
      <alignment vertical="center"/>
    </xf>
  </cellStyleXfs>
  <cellXfs count="130">
    <xf numFmtId="0" fontId="0" fillId="0" borderId="0" xfId="0">
      <alignment vertical="center"/>
    </xf>
    <xf numFmtId="0" fontId="10" fillId="0" borderId="0" xfId="3" applyFont="1" applyAlignment="1">
      <alignment vertical="center"/>
    </xf>
    <xf numFmtId="0" fontId="11" fillId="0" borderId="0" xfId="3" applyFont="1" applyAlignment="1">
      <alignment vertical="center"/>
    </xf>
    <xf numFmtId="0" fontId="9" fillId="0" borderId="0" xfId="3" applyFont="1" applyAlignment="1">
      <alignment horizontal="center" vertical="center"/>
    </xf>
    <xf numFmtId="0" fontId="11" fillId="0" borderId="0" xfId="4" applyFont="1" applyAlignment="1">
      <alignment horizontal="right" vertical="center"/>
    </xf>
    <xf numFmtId="0" fontId="12" fillId="0" borderId="0" xfId="3" applyFont="1" applyAlignment="1">
      <alignment vertical="center"/>
    </xf>
    <xf numFmtId="0" fontId="13" fillId="0" borderId="0" xfId="3" applyFont="1" applyAlignment="1">
      <alignment vertical="center"/>
    </xf>
    <xf numFmtId="0" fontId="13" fillId="0" borderId="0" xfId="3" applyFont="1" applyAlignment="1">
      <alignment vertical="center" shrinkToFit="1"/>
    </xf>
    <xf numFmtId="0" fontId="15"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right" vertical="center" wrapText="1"/>
    </xf>
    <xf numFmtId="0" fontId="12" fillId="0" borderId="0" xfId="3" applyFont="1" applyAlignment="1">
      <alignment horizontal="right" vertical="center"/>
    </xf>
    <xf numFmtId="0" fontId="11" fillId="0" borderId="12" xfId="3" applyFont="1" applyBorder="1" applyAlignment="1">
      <alignment horizontal="center" vertical="center"/>
    </xf>
    <xf numFmtId="0" fontId="11" fillId="0" borderId="5" xfId="3" applyFont="1" applyBorder="1" applyAlignment="1">
      <alignment horizontal="center" vertical="center"/>
    </xf>
    <xf numFmtId="0" fontId="11" fillId="0" borderId="13" xfId="3" applyFont="1" applyBorder="1" applyAlignment="1">
      <alignment horizontal="center" vertical="center"/>
    </xf>
    <xf numFmtId="0" fontId="9" fillId="0" borderId="5" xfId="3" applyFont="1" applyBorder="1" applyAlignment="1">
      <alignment horizontal="center" vertical="center"/>
    </xf>
    <xf numFmtId="0" fontId="11" fillId="0" borderId="14" xfId="3" applyFont="1" applyBorder="1" applyAlignment="1">
      <alignment horizontal="center" vertical="center"/>
    </xf>
    <xf numFmtId="0" fontId="11" fillId="0" borderId="9" xfId="3" applyFont="1" applyBorder="1" applyAlignment="1">
      <alignment horizontal="center" vertical="center"/>
    </xf>
    <xf numFmtId="0" fontId="11" fillId="0" borderId="15" xfId="3" applyFont="1" applyBorder="1" applyAlignment="1">
      <alignment horizontal="center" vertical="center"/>
    </xf>
    <xf numFmtId="0" fontId="9" fillId="0" borderId="15" xfId="3" applyFont="1" applyBorder="1" applyAlignment="1">
      <alignment horizontal="center" vertical="center"/>
    </xf>
    <xf numFmtId="0" fontId="11" fillId="0" borderId="0" xfId="3" applyFont="1" applyAlignment="1">
      <alignment horizontal="center" vertical="center"/>
    </xf>
    <xf numFmtId="176" fontId="17" fillId="0" borderId="17" xfId="3" applyNumberFormat="1" applyFont="1" applyBorder="1" applyAlignment="1">
      <alignment vertical="center" shrinkToFit="1"/>
    </xf>
    <xf numFmtId="176" fontId="5" fillId="0" borderId="17" xfId="3" applyNumberFormat="1" applyFont="1" applyBorder="1" applyAlignment="1">
      <alignment vertical="center" shrinkToFit="1"/>
    </xf>
    <xf numFmtId="176" fontId="17" fillId="0" borderId="19" xfId="3" applyNumberFormat="1" applyFont="1" applyBorder="1" applyAlignment="1">
      <alignment vertical="center" shrinkToFit="1"/>
    </xf>
    <xf numFmtId="177" fontId="17" fillId="0" borderId="15" xfId="3" applyNumberFormat="1" applyFont="1" applyBorder="1" applyAlignment="1">
      <alignment vertical="center" shrinkToFit="1"/>
    </xf>
    <xf numFmtId="177" fontId="5" fillId="0" borderId="15" xfId="3" applyNumberFormat="1" applyFont="1" applyBorder="1" applyAlignment="1">
      <alignment vertical="center" shrinkToFit="1"/>
    </xf>
    <xf numFmtId="177" fontId="17" fillId="0" borderId="11" xfId="3" applyNumberFormat="1" applyFont="1" applyBorder="1" applyAlignment="1">
      <alignment vertical="center" shrinkToFit="1"/>
    </xf>
    <xf numFmtId="176" fontId="17" fillId="0" borderId="17" xfId="3" applyNumberFormat="1" applyFont="1" applyBorder="1" applyAlignment="1">
      <alignment horizontal="right" vertical="center" shrinkToFit="1"/>
    </xf>
    <xf numFmtId="176" fontId="17" fillId="0" borderId="19" xfId="3" applyNumberFormat="1" applyFont="1" applyBorder="1" applyAlignment="1">
      <alignment horizontal="right" vertical="center" shrinkToFit="1"/>
    </xf>
    <xf numFmtId="177" fontId="17" fillId="0" borderId="24" xfId="3" applyNumberFormat="1" applyFont="1" applyBorder="1" applyAlignment="1">
      <alignment vertical="center" shrinkToFit="1"/>
    </xf>
    <xf numFmtId="177" fontId="5" fillId="0" borderId="24" xfId="3" applyNumberFormat="1" applyFont="1" applyBorder="1" applyAlignment="1">
      <alignment vertical="center" shrinkToFit="1"/>
    </xf>
    <xf numFmtId="177" fontId="17" fillId="0" borderId="4" xfId="3" applyNumberFormat="1" applyFont="1" applyBorder="1" applyAlignment="1">
      <alignment vertical="center" shrinkToFit="1"/>
    </xf>
    <xf numFmtId="0" fontId="9" fillId="0" borderId="0" xfId="3" applyFont="1" applyAlignment="1">
      <alignment vertical="center"/>
    </xf>
    <xf numFmtId="176" fontId="11" fillId="0" borderId="16" xfId="3" applyNumberFormat="1" applyFont="1" applyBorder="1" applyAlignment="1">
      <alignment horizontal="center" vertical="center" wrapText="1"/>
    </xf>
    <xf numFmtId="176" fontId="11" fillId="0" borderId="14" xfId="3" applyNumberFormat="1" applyFont="1" applyBorder="1" applyAlignment="1">
      <alignment horizontal="center" vertical="center" wrapText="1"/>
    </xf>
    <xf numFmtId="49" fontId="11" fillId="0" borderId="17" xfId="3" quotePrefix="1" applyNumberFormat="1" applyFont="1" applyBorder="1" applyAlignment="1">
      <alignment horizontal="center" vertical="center"/>
    </xf>
    <xf numFmtId="49" fontId="11" fillId="0" borderId="15" xfId="3" applyNumberFormat="1" applyFont="1" applyBorder="1" applyAlignment="1">
      <alignment horizontal="center" vertical="center"/>
    </xf>
    <xf numFmtId="0" fontId="9" fillId="0" borderId="17" xfId="5" applyFont="1" applyBorder="1" applyAlignment="1">
      <alignment horizontal="left" vertical="center" wrapText="1"/>
    </xf>
    <xf numFmtId="0" fontId="9" fillId="0" borderId="15" xfId="3" applyFont="1" applyBorder="1" applyAlignment="1">
      <alignment horizontal="left" vertical="center" wrapText="1"/>
    </xf>
    <xf numFmtId="176" fontId="11" fillId="0" borderId="17" xfId="3" applyNumberFormat="1" applyFont="1" applyBorder="1" applyAlignment="1">
      <alignment horizontal="center" vertical="center" wrapText="1"/>
    </xf>
    <xf numFmtId="176" fontId="11" fillId="0" borderId="15" xfId="3" applyNumberFormat="1" applyFont="1" applyBorder="1" applyAlignment="1">
      <alignment horizontal="center" vertical="center" wrapText="1"/>
    </xf>
    <xf numFmtId="0" fontId="11" fillId="0" borderId="18" xfId="3" applyFont="1" applyBorder="1" applyAlignment="1">
      <alignment horizontal="center" vertical="center"/>
    </xf>
    <xf numFmtId="0" fontId="11" fillId="0" borderId="10" xfId="3" applyFont="1" applyBorder="1" applyAlignment="1">
      <alignment horizontal="center" vertical="center"/>
    </xf>
    <xf numFmtId="0" fontId="13" fillId="0" borderId="0" xfId="3" applyFont="1" applyAlignment="1">
      <alignment horizontal="right" vertical="center" shrinkToFit="1"/>
    </xf>
    <xf numFmtId="0" fontId="14" fillId="0" borderId="0" xfId="2" applyFont="1" applyAlignment="1">
      <alignment horizontal="right" vertical="center" shrinkToFit="1"/>
    </xf>
    <xf numFmtId="0" fontId="12" fillId="0" borderId="3" xfId="3" applyFont="1" applyBorder="1" applyAlignment="1">
      <alignment horizontal="right" vertical="center" wrapText="1"/>
    </xf>
    <xf numFmtId="0" fontId="9" fillId="0" borderId="13" xfId="3" applyFont="1" applyBorder="1" applyAlignment="1">
      <alignment horizontal="center" vertical="center"/>
    </xf>
    <xf numFmtId="0" fontId="9" fillId="0" borderId="15" xfId="3" applyFont="1" applyBorder="1" applyAlignment="1">
      <alignment horizontal="center" vertical="center"/>
    </xf>
    <xf numFmtId="0" fontId="11" fillId="0" borderId="13" xfId="3" applyFont="1" applyBorder="1" applyAlignment="1">
      <alignment horizontal="center" vertical="center" wrapText="1"/>
    </xf>
    <xf numFmtId="0" fontId="11" fillId="0" borderId="15" xfId="3" applyFont="1" applyBorder="1" applyAlignment="1">
      <alignment horizontal="center" vertical="center"/>
    </xf>
    <xf numFmtId="0" fontId="11" fillId="0" borderId="6" xfId="3" applyFont="1" applyBorder="1" applyAlignment="1">
      <alignment horizontal="center" vertical="center"/>
    </xf>
    <xf numFmtId="0" fontId="11" fillId="0" borderId="1" xfId="3" applyFont="1" applyBorder="1" applyAlignment="1">
      <alignment horizontal="center" vertical="center"/>
    </xf>
    <xf numFmtId="0" fontId="11" fillId="0" borderId="11" xfId="3" applyFont="1" applyBorder="1" applyAlignment="1">
      <alignment horizontal="center" vertical="center"/>
    </xf>
    <xf numFmtId="0" fontId="11" fillId="0" borderId="20" xfId="3" applyFont="1" applyBorder="1" applyAlignment="1">
      <alignment horizontal="center" vertical="center" shrinkToFit="1"/>
    </xf>
    <xf numFmtId="0" fontId="11" fillId="0" borderId="21" xfId="3" applyFont="1" applyBorder="1" applyAlignment="1">
      <alignment horizontal="center" vertical="center" shrinkToFit="1"/>
    </xf>
    <xf numFmtId="0" fontId="11" fillId="0" borderId="22" xfId="3" applyFont="1" applyBorder="1" applyAlignment="1">
      <alignment horizontal="center" vertical="center" shrinkToFit="1"/>
    </xf>
    <xf numFmtId="0" fontId="11" fillId="0" borderId="7" xfId="3" applyFont="1" applyBorder="1" applyAlignment="1">
      <alignment horizontal="center" vertical="center" shrinkToFit="1"/>
    </xf>
    <xf numFmtId="0" fontId="11" fillId="0" borderId="8" xfId="3" applyFont="1" applyBorder="1" applyAlignment="1">
      <alignment horizontal="center" vertical="center" shrinkToFit="1"/>
    </xf>
    <xf numFmtId="0" fontId="11" fillId="0" borderId="9" xfId="3" applyFont="1" applyBorder="1" applyAlignment="1">
      <alignment horizontal="center" vertical="center" shrinkToFit="1"/>
    </xf>
    <xf numFmtId="0" fontId="11" fillId="0" borderId="20" xfId="3" applyFont="1" applyBorder="1" applyAlignment="1">
      <alignment horizontal="center" vertical="center"/>
    </xf>
    <xf numFmtId="0" fontId="11" fillId="0" borderId="21" xfId="3" applyFont="1" applyBorder="1" applyAlignment="1">
      <alignment horizontal="center" vertical="center"/>
    </xf>
    <xf numFmtId="0" fontId="11" fillId="0" borderId="22" xfId="3" applyFont="1" applyBorder="1" applyAlignment="1">
      <alignment horizontal="center" vertical="center"/>
    </xf>
    <xf numFmtId="0" fontId="11" fillId="0" borderId="2" xfId="3" applyFont="1" applyBorder="1" applyAlignment="1">
      <alignment horizontal="center" vertical="center"/>
    </xf>
    <xf numFmtId="0" fontId="11" fillId="0" borderId="3" xfId="3" applyFont="1" applyBorder="1" applyAlignment="1">
      <alignment horizontal="center" vertical="center"/>
    </xf>
    <xf numFmtId="0" fontId="11" fillId="0" borderId="23" xfId="3" applyFont="1" applyBorder="1" applyAlignment="1">
      <alignment horizontal="center" vertical="center"/>
    </xf>
    <xf numFmtId="0" fontId="11" fillId="0" borderId="25" xfId="3" applyFont="1" applyBorder="1" applyAlignment="1">
      <alignment horizontal="center" vertical="center"/>
    </xf>
    <xf numFmtId="0" fontId="19" fillId="0" borderId="0" xfId="1" applyFont="1"/>
    <xf numFmtId="0" fontId="5" fillId="0" borderId="0" xfId="1" applyFont="1"/>
    <xf numFmtId="0" fontId="5" fillId="0" borderId="0" xfId="6" applyFont="1" applyAlignment="1">
      <alignment horizontal="right" vertical="center"/>
    </xf>
    <xf numFmtId="0" fontId="5" fillId="0" borderId="0" xfId="1" applyFont="1" applyAlignment="1">
      <alignment horizontal="right"/>
    </xf>
    <xf numFmtId="0" fontId="20" fillId="0" borderId="0" xfId="1" applyFont="1" applyAlignment="1">
      <alignment horizontal="right" shrinkToFit="1"/>
    </xf>
    <xf numFmtId="0" fontId="21" fillId="0" borderId="0" xfId="2" applyFont="1" applyAlignment="1">
      <alignment horizontal="right" shrinkToFit="1"/>
    </xf>
    <xf numFmtId="0" fontId="20" fillId="0" borderId="0" xfId="6" applyFont="1" applyAlignment="1">
      <alignment horizontal="left" vertical="center"/>
    </xf>
    <xf numFmtId="0" fontId="22" fillId="0" borderId="0" xfId="3" applyFont="1" applyAlignment="1">
      <alignment horizontal="center" vertical="center"/>
    </xf>
    <xf numFmtId="0" fontId="23" fillId="2" borderId="26" xfId="1" applyFont="1" applyFill="1" applyBorder="1" applyAlignment="1">
      <alignment horizontal="center" vertical="center"/>
    </xf>
    <xf numFmtId="0" fontId="23" fillId="3" borderId="27" xfId="1" applyFont="1" applyFill="1" applyBorder="1" applyAlignment="1">
      <alignment horizontal="center" vertical="center"/>
    </xf>
    <xf numFmtId="0" fontId="23" fillId="0" borderId="26" xfId="1" applyFont="1" applyBorder="1" applyAlignment="1">
      <alignment horizontal="left" vertical="center" shrinkToFit="1"/>
    </xf>
    <xf numFmtId="0" fontId="23" fillId="0" borderId="27" xfId="1" applyFont="1" applyBorder="1" applyAlignment="1">
      <alignment horizontal="left" vertical="center" shrinkToFit="1"/>
    </xf>
    <xf numFmtId="0" fontId="23" fillId="0" borderId="28" xfId="1" applyFont="1" applyBorder="1" applyAlignment="1">
      <alignment horizontal="left" vertical="center" shrinkToFit="1"/>
    </xf>
    <xf numFmtId="0" fontId="5" fillId="0" borderId="29" xfId="1" applyFont="1" applyBorder="1" applyAlignment="1">
      <alignment horizontal="left" vertical="center"/>
    </xf>
    <xf numFmtId="0" fontId="5" fillId="0" borderId="0" xfId="1" applyFont="1" applyAlignment="1">
      <alignment horizontal="left" vertical="center"/>
    </xf>
    <xf numFmtId="0" fontId="23" fillId="0" borderId="0" xfId="1" applyFont="1" applyAlignment="1">
      <alignment vertical="center"/>
    </xf>
    <xf numFmtId="0" fontId="23" fillId="0" borderId="0" xfId="1" applyFont="1" applyAlignment="1">
      <alignment horizontal="left" vertical="center"/>
    </xf>
    <xf numFmtId="0" fontId="2" fillId="0" borderId="0" xfId="1" applyAlignment="1">
      <alignment horizontal="left" vertical="center"/>
    </xf>
    <xf numFmtId="0" fontId="5" fillId="0" borderId="30" xfId="1" applyFont="1" applyBorder="1" applyAlignment="1">
      <alignment horizontal="left" vertical="center"/>
    </xf>
    <xf numFmtId="0" fontId="23" fillId="0" borderId="29" xfId="1" applyFont="1" applyBorder="1" applyAlignment="1">
      <alignment vertical="center"/>
    </xf>
    <xf numFmtId="0" fontId="23" fillId="0" borderId="29" xfId="1" applyFont="1" applyBorder="1" applyAlignment="1">
      <alignment horizontal="left" vertical="center"/>
    </xf>
    <xf numFmtId="0" fontId="23" fillId="0" borderId="1" xfId="1" applyFont="1" applyBorder="1" applyAlignment="1">
      <alignment horizontal="left" vertical="center"/>
    </xf>
    <xf numFmtId="0" fontId="9" fillId="0" borderId="31" xfId="1" applyFont="1" applyBorder="1" applyAlignment="1">
      <alignment horizontal="left" vertical="top" wrapText="1"/>
    </xf>
    <xf numFmtId="0" fontId="9" fillId="0" borderId="0" xfId="1" applyFont="1" applyAlignment="1">
      <alignment horizontal="left" vertical="top" wrapText="1"/>
    </xf>
    <xf numFmtId="0" fontId="9" fillId="0" borderId="32" xfId="1" applyFont="1" applyBorder="1" applyAlignment="1">
      <alignment horizontal="left" vertical="top" wrapText="1"/>
    </xf>
    <xf numFmtId="0" fontId="2" fillId="0" borderId="0" xfId="1"/>
    <xf numFmtId="0" fontId="5" fillId="0" borderId="0" xfId="1" applyFont="1" applyAlignment="1">
      <alignment vertical="center" wrapText="1"/>
    </xf>
    <xf numFmtId="0" fontId="23" fillId="0" borderId="2" xfId="1" applyFont="1" applyBorder="1" applyAlignment="1">
      <alignment vertical="top" wrapText="1"/>
    </xf>
    <xf numFmtId="0" fontId="23" fillId="0" borderId="3" xfId="1" applyFont="1" applyBorder="1" applyAlignment="1">
      <alignment vertical="top" wrapText="1"/>
    </xf>
    <xf numFmtId="0" fontId="23" fillId="0" borderId="4" xfId="1" applyFont="1" applyBorder="1" applyAlignment="1">
      <alignment vertical="top" wrapText="1"/>
    </xf>
    <xf numFmtId="0" fontId="5" fillId="0" borderId="0" xfId="6" applyFont="1" applyAlignment="1">
      <alignment vertical="center"/>
    </xf>
    <xf numFmtId="0" fontId="25" fillId="0" borderId="0" xfId="1" applyFont="1" applyAlignment="1">
      <alignment horizontal="right" vertical="center"/>
    </xf>
    <xf numFmtId="0" fontId="23" fillId="2" borderId="30" xfId="1" applyFont="1" applyFill="1" applyBorder="1" applyAlignment="1">
      <alignment horizontal="center" vertical="center"/>
    </xf>
    <xf numFmtId="0" fontId="2" fillId="3" borderId="29" xfId="1" applyFill="1" applyBorder="1" applyAlignment="1">
      <alignment horizontal="center" vertical="center"/>
    </xf>
    <xf numFmtId="0" fontId="2" fillId="3" borderId="5" xfId="1" applyFill="1" applyBorder="1" applyAlignment="1">
      <alignment horizontal="center" vertical="center"/>
    </xf>
    <xf numFmtId="176" fontId="23" fillId="2" borderId="6" xfId="1" applyNumberFormat="1" applyFont="1" applyFill="1" applyBorder="1" applyAlignment="1">
      <alignment horizontal="center" vertical="center"/>
    </xf>
    <xf numFmtId="0" fontId="2" fillId="3" borderId="1"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9" xfId="1" applyFill="1" applyBorder="1" applyAlignment="1">
      <alignment horizontal="center" vertical="center"/>
    </xf>
    <xf numFmtId="0" fontId="2" fillId="3" borderId="10" xfId="1" applyFill="1" applyBorder="1" applyAlignment="1">
      <alignment horizontal="center" vertical="center"/>
    </xf>
    <xf numFmtId="0" fontId="2" fillId="3" borderId="11" xfId="1" applyFill="1" applyBorder="1" applyAlignment="1">
      <alignment horizontal="center" vertical="center"/>
    </xf>
    <xf numFmtId="0" fontId="2" fillId="0" borderId="0" xfId="1" applyAlignment="1">
      <alignment vertical="center"/>
    </xf>
    <xf numFmtId="0" fontId="5" fillId="0" borderId="0" xfId="1" applyFont="1" applyAlignment="1">
      <alignment vertical="center"/>
    </xf>
    <xf numFmtId="0" fontId="23" fillId="0" borderId="33" xfId="1" applyFont="1" applyBorder="1" applyAlignment="1">
      <alignment vertical="center"/>
    </xf>
    <xf numFmtId="0" fontId="23" fillId="0" borderId="34" xfId="1" applyFont="1" applyBorder="1" applyAlignment="1">
      <alignment vertical="center" shrinkToFit="1"/>
    </xf>
    <xf numFmtId="0" fontId="1" fillId="0" borderId="34" xfId="7" applyBorder="1" applyAlignment="1">
      <alignment vertical="center" shrinkToFit="1"/>
    </xf>
    <xf numFmtId="0" fontId="1" fillId="0" borderId="35" xfId="7" applyBorder="1" applyAlignment="1">
      <alignment vertical="center" shrinkToFit="1"/>
    </xf>
    <xf numFmtId="176" fontId="23" fillId="0" borderId="36" xfId="1" applyNumberFormat="1" applyFont="1" applyBorder="1" applyAlignment="1">
      <alignment vertical="center"/>
    </xf>
    <xf numFmtId="0" fontId="2" fillId="0" borderId="34" xfId="1" applyBorder="1" applyAlignment="1">
      <alignment vertical="center"/>
    </xf>
    <xf numFmtId="0" fontId="2" fillId="0" borderId="35" xfId="1" applyBorder="1" applyAlignment="1">
      <alignment vertical="center"/>
    </xf>
    <xf numFmtId="176" fontId="23" fillId="0" borderId="36" xfId="1" applyNumberFormat="1" applyFont="1" applyBorder="1" applyAlignment="1">
      <alignment horizontal="center" vertical="center"/>
    </xf>
    <xf numFmtId="0" fontId="2" fillId="0" borderId="34" xfId="1" applyBorder="1" applyAlignment="1">
      <alignment horizontal="center" vertical="center"/>
    </xf>
    <xf numFmtId="0" fontId="2" fillId="0" borderId="37" xfId="1" applyBorder="1" applyAlignment="1">
      <alignment horizontal="center" vertical="center"/>
    </xf>
    <xf numFmtId="0" fontId="23" fillId="4" borderId="38" xfId="1" applyFont="1" applyFill="1" applyBorder="1" applyAlignment="1">
      <alignment horizontal="center" vertical="center"/>
    </xf>
    <xf numFmtId="0" fontId="2" fillId="5" borderId="39" xfId="1" applyFill="1" applyBorder="1" applyAlignment="1">
      <alignment horizontal="center" vertical="center"/>
    </xf>
    <xf numFmtId="0" fontId="2" fillId="5" borderId="40" xfId="1" applyFill="1" applyBorder="1" applyAlignment="1">
      <alignment horizontal="center" vertical="center"/>
    </xf>
    <xf numFmtId="176" fontId="23" fillId="4" borderId="41" xfId="1" applyNumberFormat="1" applyFont="1" applyFill="1" applyBorder="1" applyAlignment="1">
      <alignment vertical="center" shrinkToFit="1"/>
    </xf>
    <xf numFmtId="0" fontId="2" fillId="5" borderId="39" xfId="1" applyFill="1" applyBorder="1" applyAlignment="1">
      <alignment vertical="center" shrinkToFit="1"/>
    </xf>
    <xf numFmtId="0" fontId="2" fillId="5" borderId="40" xfId="1" applyFill="1" applyBorder="1" applyAlignment="1">
      <alignment vertical="center" shrinkToFit="1"/>
    </xf>
    <xf numFmtId="176" fontId="23" fillId="4" borderId="41" xfId="1" applyNumberFormat="1" applyFont="1" applyFill="1" applyBorder="1" applyAlignment="1">
      <alignment vertical="center"/>
    </xf>
    <xf numFmtId="0" fontId="2" fillId="5" borderId="39" xfId="1" applyFill="1" applyBorder="1" applyAlignment="1">
      <alignment vertical="center"/>
    </xf>
    <xf numFmtId="0" fontId="2" fillId="5" borderId="42" xfId="1" applyFill="1" applyBorder="1" applyAlignment="1">
      <alignment vertical="center"/>
    </xf>
    <xf numFmtId="0" fontId="21" fillId="0" borderId="0" xfId="7" applyFont="1" applyAlignment="1">
      <alignment horizontal="right" shrinkToFit="1"/>
    </xf>
  </cellXfs>
  <cellStyles count="8">
    <cellStyle name="ハイパーリンク" xfId="5" builtinId="8" customBuiltin="1"/>
    <cellStyle name="標準" xfId="0" builtinId="0"/>
    <cellStyle name="標準 2" xfId="2" xr:uid="{E08244C5-9414-4942-AE00-3FCE2369A9AC}"/>
    <cellStyle name="標準 2 4" xfId="1" xr:uid="{94574035-9F1A-45C7-B0C1-9033C7BA6738}"/>
    <cellStyle name="標準 3" xfId="7" xr:uid="{DDC3B8DD-8568-4668-A108-47119182DC3F}"/>
    <cellStyle name="標準 7" xfId="4" xr:uid="{51A50C22-0EE8-44E3-BD1B-CB1476B9D95E}"/>
    <cellStyle name="標準_③予算事業別調書(目次様式)" xfId="3" xr:uid="{D11B59E5-1D85-4BC0-9CBD-A9C8D824815D}"/>
    <cellStyle name="標準_④予算事業別調書(本体様式)" xfId="6" xr:uid="{25D23BD2-D478-43DF-AD89-52A6918131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533A8-5DB0-4EED-B778-0BCB28B045C3}">
  <sheetPr codeName="Sheet1"/>
  <dimension ref="A1:N37"/>
  <sheetViews>
    <sheetView tabSelected="1" view="pageBreakPreview" zoomScaleNormal="115" zoomScaleSheetLayoutView="100" workbookViewId="0">
      <selection activeCell="L6" sqref="L6"/>
    </sheetView>
  </sheetViews>
  <sheetFormatPr defaultColWidth="7.625" defaultRowHeight="12"/>
  <cols>
    <col min="1" max="1" width="3.75" style="2" customWidth="1"/>
    <col min="2" max="2" width="12.5" style="2" customWidth="1"/>
    <col min="3" max="3" width="23.75" style="32" customWidth="1"/>
    <col min="4" max="4" width="17.5" style="2" customWidth="1"/>
    <col min="5" max="5" width="12.5" style="2" customWidth="1"/>
    <col min="6" max="6" width="12.5" style="3" customWidth="1"/>
    <col min="7" max="7" width="12.5" style="20" customWidth="1"/>
    <col min="8" max="8" width="6.25" style="2" customWidth="1"/>
    <col min="9" max="9" width="9.375" style="2" customWidth="1"/>
    <col min="10" max="10" width="2.875" style="5" customWidth="1"/>
    <col min="11" max="11" width="6.625" style="5" customWidth="1"/>
    <col min="12" max="12" width="2.625" style="5" customWidth="1"/>
    <col min="13" max="14" width="7.625" style="5"/>
    <col min="15" max="16384" width="7.625" style="2"/>
  </cols>
  <sheetData>
    <row r="1" spans="1:9" s="5" customFormat="1" ht="18" customHeight="1">
      <c r="A1" s="1" t="s">
        <v>1</v>
      </c>
      <c r="B1" s="2"/>
      <c r="C1" s="32"/>
      <c r="D1" s="2"/>
      <c r="E1" s="2"/>
      <c r="F1" s="3"/>
      <c r="G1" s="2"/>
      <c r="H1" s="4"/>
      <c r="I1" s="4"/>
    </row>
    <row r="2" spans="1:9" s="5" customFormat="1" ht="15" customHeight="1">
      <c r="A2" s="2"/>
      <c r="B2" s="2"/>
      <c r="C2" s="32"/>
      <c r="D2" s="2"/>
      <c r="E2" s="2"/>
      <c r="F2" s="3"/>
      <c r="G2" s="2"/>
      <c r="H2" s="2"/>
      <c r="I2" s="2"/>
    </row>
    <row r="3" spans="1:9" s="5" customFormat="1" ht="18" customHeight="1">
      <c r="A3" s="6" t="s">
        <v>15</v>
      </c>
      <c r="B3" s="7"/>
      <c r="C3" s="32"/>
      <c r="D3" s="43" t="s">
        <v>0</v>
      </c>
      <c r="E3" s="44"/>
      <c r="F3" s="44"/>
      <c r="G3" s="44"/>
      <c r="H3" s="44"/>
      <c r="I3" s="44"/>
    </row>
    <row r="4" spans="1:9" s="5" customFormat="1" ht="10.5" customHeight="1">
      <c r="A4" s="2"/>
      <c r="B4" s="2"/>
      <c r="C4" s="32"/>
      <c r="D4" s="2"/>
      <c r="E4" s="2"/>
      <c r="F4" s="8"/>
      <c r="G4" s="9"/>
      <c r="H4" s="2"/>
      <c r="I4" s="2"/>
    </row>
    <row r="5" spans="1:9" s="5" customFormat="1" ht="27" customHeight="1" thickBot="1">
      <c r="A5" s="2"/>
      <c r="B5" s="2"/>
      <c r="C5" s="32"/>
      <c r="D5" s="2"/>
      <c r="E5" s="45" t="s">
        <v>2</v>
      </c>
      <c r="F5" s="45"/>
      <c r="G5" s="10"/>
      <c r="H5" s="2"/>
      <c r="I5" s="11" t="s">
        <v>3</v>
      </c>
    </row>
    <row r="6" spans="1:9" s="5" customFormat="1" ht="15" customHeight="1">
      <c r="A6" s="12" t="s">
        <v>4</v>
      </c>
      <c r="B6" s="13" t="s">
        <v>5</v>
      </c>
      <c r="C6" s="46" t="s">
        <v>6</v>
      </c>
      <c r="D6" s="48" t="s">
        <v>7</v>
      </c>
      <c r="E6" s="14" t="s">
        <v>16</v>
      </c>
      <c r="F6" s="15" t="s">
        <v>17</v>
      </c>
      <c r="G6" s="14" t="s">
        <v>8</v>
      </c>
      <c r="H6" s="50" t="s">
        <v>9</v>
      </c>
      <c r="I6" s="51"/>
    </row>
    <row r="7" spans="1:9" s="5" customFormat="1" ht="15" customHeight="1">
      <c r="A7" s="16" t="s">
        <v>10</v>
      </c>
      <c r="B7" s="17" t="s">
        <v>11</v>
      </c>
      <c r="C7" s="47"/>
      <c r="D7" s="49"/>
      <c r="E7" s="18" t="s">
        <v>12</v>
      </c>
      <c r="F7" s="19" t="s">
        <v>13</v>
      </c>
      <c r="G7" s="18" t="s">
        <v>14</v>
      </c>
      <c r="H7" s="42"/>
      <c r="I7" s="52"/>
    </row>
    <row r="8" spans="1:9" s="5" customFormat="1" ht="15" customHeight="1">
      <c r="A8" s="33">
        <v>1</v>
      </c>
      <c r="B8" s="35" t="s">
        <v>19</v>
      </c>
      <c r="C8" s="37" t="s">
        <v>20</v>
      </c>
      <c r="D8" s="39" t="s">
        <v>21</v>
      </c>
      <c r="E8" s="21">
        <v>1110563</v>
      </c>
      <c r="F8" s="22">
        <v>1134825</v>
      </c>
      <c r="G8" s="21">
        <f t="shared" ref="G8:G37" si="0">F8-E8</f>
        <v>24262</v>
      </c>
      <c r="H8" s="41" t="s">
        <v>18</v>
      </c>
      <c r="I8" s="23"/>
    </row>
    <row r="9" spans="1:9" s="5" customFormat="1" ht="15" customHeight="1">
      <c r="A9" s="34"/>
      <c r="B9" s="36"/>
      <c r="C9" s="38"/>
      <c r="D9" s="40"/>
      <c r="E9" s="24">
        <v>1110563</v>
      </c>
      <c r="F9" s="25">
        <v>1134825</v>
      </c>
      <c r="G9" s="24">
        <f t="shared" si="0"/>
        <v>24262</v>
      </c>
      <c r="H9" s="42"/>
      <c r="I9" s="26"/>
    </row>
    <row r="10" spans="1:9" ht="15" customHeight="1">
      <c r="A10" s="53" t="s">
        <v>22</v>
      </c>
      <c r="B10" s="54"/>
      <c r="C10" s="54"/>
      <c r="D10" s="55"/>
      <c r="E10" s="21">
        <f>SUMIF($J$8:$J$9, J8, E8:E9)</f>
        <v>0</v>
      </c>
      <c r="F10" s="22">
        <f>SUMIF($J$8:$J$9, J8, F8:F9)</f>
        <v>0</v>
      </c>
      <c r="G10" s="21">
        <f t="shared" si="0"/>
        <v>0</v>
      </c>
      <c r="H10" s="41"/>
      <c r="I10" s="23"/>
    </row>
    <row r="11" spans="1:9" ht="15" customHeight="1">
      <c r="A11" s="56"/>
      <c r="B11" s="57"/>
      <c r="C11" s="57"/>
      <c r="D11" s="58"/>
      <c r="E11" s="24">
        <f>SUMIF($J$8:$J$9, J9, E8:E9)</f>
        <v>0</v>
      </c>
      <c r="F11" s="25">
        <f>SUMIF($J$8:$J$9, J9, F8:F9)</f>
        <v>0</v>
      </c>
      <c r="G11" s="24">
        <f t="shared" si="0"/>
        <v>0</v>
      </c>
      <c r="H11" s="42"/>
      <c r="I11" s="26"/>
    </row>
    <row r="12" spans="1:9" s="5" customFormat="1" ht="15" customHeight="1">
      <c r="A12" s="33">
        <v>2</v>
      </c>
      <c r="B12" s="35" t="s">
        <v>23</v>
      </c>
      <c r="C12" s="37" t="s">
        <v>24</v>
      </c>
      <c r="D12" s="39" t="s">
        <v>21</v>
      </c>
      <c r="E12" s="21">
        <v>132000</v>
      </c>
      <c r="F12" s="22">
        <v>269731</v>
      </c>
      <c r="G12" s="21">
        <f t="shared" si="0"/>
        <v>137731</v>
      </c>
      <c r="H12" s="41" t="s">
        <v>18</v>
      </c>
      <c r="I12" s="23"/>
    </row>
    <row r="13" spans="1:9" s="5" customFormat="1" ht="15" customHeight="1">
      <c r="A13" s="34"/>
      <c r="B13" s="36"/>
      <c r="C13" s="38"/>
      <c r="D13" s="40"/>
      <c r="E13" s="24">
        <v>132000</v>
      </c>
      <c r="F13" s="25">
        <v>269731</v>
      </c>
      <c r="G13" s="24">
        <f t="shared" si="0"/>
        <v>137731</v>
      </c>
      <c r="H13" s="42"/>
      <c r="I13" s="26"/>
    </row>
    <row r="14" spans="1:9" s="5" customFormat="1" ht="15" customHeight="1">
      <c r="A14" s="33">
        <v>3</v>
      </c>
      <c r="B14" s="35" t="s">
        <v>23</v>
      </c>
      <c r="C14" s="37" t="s">
        <v>25</v>
      </c>
      <c r="D14" s="39" t="s">
        <v>21</v>
      </c>
      <c r="E14" s="21">
        <v>215840</v>
      </c>
      <c r="F14" s="22">
        <v>104637</v>
      </c>
      <c r="G14" s="21">
        <f t="shared" si="0"/>
        <v>-111203</v>
      </c>
      <c r="H14" s="41" t="s">
        <v>18</v>
      </c>
      <c r="I14" s="23"/>
    </row>
    <row r="15" spans="1:9" s="5" customFormat="1" ht="15" customHeight="1">
      <c r="A15" s="34"/>
      <c r="B15" s="36"/>
      <c r="C15" s="38"/>
      <c r="D15" s="40"/>
      <c r="E15" s="24">
        <v>215840</v>
      </c>
      <c r="F15" s="25">
        <v>104637</v>
      </c>
      <c r="G15" s="24">
        <f t="shared" si="0"/>
        <v>-111203</v>
      </c>
      <c r="H15" s="42"/>
      <c r="I15" s="26"/>
    </row>
    <row r="16" spans="1:9" s="5" customFormat="1" ht="15" customHeight="1">
      <c r="A16" s="33">
        <v>4</v>
      </c>
      <c r="B16" s="35" t="s">
        <v>23</v>
      </c>
      <c r="C16" s="37" t="s">
        <v>26</v>
      </c>
      <c r="D16" s="39" t="s">
        <v>21</v>
      </c>
      <c r="E16" s="21">
        <v>97128</v>
      </c>
      <c r="F16" s="22">
        <v>57282</v>
      </c>
      <c r="G16" s="21">
        <f t="shared" si="0"/>
        <v>-39846</v>
      </c>
      <c r="H16" s="41" t="s">
        <v>18</v>
      </c>
      <c r="I16" s="23"/>
    </row>
    <row r="17" spans="1:9" s="5" customFormat="1" ht="15" customHeight="1">
      <c r="A17" s="34"/>
      <c r="B17" s="36"/>
      <c r="C17" s="38"/>
      <c r="D17" s="40"/>
      <c r="E17" s="24">
        <v>79128</v>
      </c>
      <c r="F17" s="25">
        <v>57282</v>
      </c>
      <c r="G17" s="24">
        <f t="shared" si="0"/>
        <v>-21846</v>
      </c>
      <c r="H17" s="42"/>
      <c r="I17" s="26"/>
    </row>
    <row r="18" spans="1:9" s="5" customFormat="1" ht="15" customHeight="1">
      <c r="A18" s="33">
        <v>5</v>
      </c>
      <c r="B18" s="35" t="s">
        <v>23</v>
      </c>
      <c r="C18" s="37" t="s">
        <v>27</v>
      </c>
      <c r="D18" s="39" t="s">
        <v>28</v>
      </c>
      <c r="E18" s="21">
        <v>60233</v>
      </c>
      <c r="F18" s="22">
        <v>40586</v>
      </c>
      <c r="G18" s="21">
        <f t="shared" si="0"/>
        <v>-19647</v>
      </c>
      <c r="H18" s="41" t="s">
        <v>18</v>
      </c>
      <c r="I18" s="23"/>
    </row>
    <row r="19" spans="1:9" s="5" customFormat="1" ht="15" customHeight="1">
      <c r="A19" s="34"/>
      <c r="B19" s="36"/>
      <c r="C19" s="38"/>
      <c r="D19" s="40"/>
      <c r="E19" s="24">
        <v>60233</v>
      </c>
      <c r="F19" s="25">
        <v>40586</v>
      </c>
      <c r="G19" s="24">
        <f t="shared" si="0"/>
        <v>-19647</v>
      </c>
      <c r="H19" s="42"/>
      <c r="I19" s="26"/>
    </row>
    <row r="20" spans="1:9" s="5" customFormat="1" ht="15" customHeight="1">
      <c r="A20" s="33">
        <v>6</v>
      </c>
      <c r="B20" s="35" t="s">
        <v>23</v>
      </c>
      <c r="C20" s="37" t="s">
        <v>29</v>
      </c>
      <c r="D20" s="39" t="s">
        <v>30</v>
      </c>
      <c r="E20" s="21">
        <v>1500</v>
      </c>
      <c r="F20" s="22">
        <v>1500</v>
      </c>
      <c r="G20" s="21">
        <f t="shared" si="0"/>
        <v>0</v>
      </c>
      <c r="H20" s="41" t="s">
        <v>18</v>
      </c>
      <c r="I20" s="23"/>
    </row>
    <row r="21" spans="1:9" s="5" customFormat="1" ht="15" customHeight="1">
      <c r="A21" s="34"/>
      <c r="B21" s="36"/>
      <c r="C21" s="38"/>
      <c r="D21" s="40"/>
      <c r="E21" s="24">
        <v>1500</v>
      </c>
      <c r="F21" s="25">
        <v>1500</v>
      </c>
      <c r="G21" s="24">
        <f t="shared" si="0"/>
        <v>0</v>
      </c>
      <c r="H21" s="42"/>
      <c r="I21" s="26"/>
    </row>
    <row r="22" spans="1:9" s="5" customFormat="1" ht="15" customHeight="1">
      <c r="A22" s="33">
        <v>7</v>
      </c>
      <c r="B22" s="35" t="s">
        <v>23</v>
      </c>
      <c r="C22" s="37" t="s">
        <v>31</v>
      </c>
      <c r="D22" s="39" t="s">
        <v>30</v>
      </c>
      <c r="E22" s="21">
        <v>1097</v>
      </c>
      <c r="F22" s="22">
        <v>1070</v>
      </c>
      <c r="G22" s="21">
        <f t="shared" si="0"/>
        <v>-27</v>
      </c>
      <c r="H22" s="41" t="s">
        <v>18</v>
      </c>
      <c r="I22" s="23"/>
    </row>
    <row r="23" spans="1:9" s="5" customFormat="1" ht="15" customHeight="1">
      <c r="A23" s="34"/>
      <c r="B23" s="36"/>
      <c r="C23" s="38"/>
      <c r="D23" s="40"/>
      <c r="E23" s="24">
        <v>1097</v>
      </c>
      <c r="F23" s="25">
        <v>1070</v>
      </c>
      <c r="G23" s="24">
        <f t="shared" si="0"/>
        <v>-27</v>
      </c>
      <c r="H23" s="42"/>
      <c r="I23" s="26"/>
    </row>
    <row r="24" spans="1:9" s="5" customFormat="1" ht="15" customHeight="1">
      <c r="A24" s="33">
        <v>8</v>
      </c>
      <c r="B24" s="35" t="s">
        <v>23</v>
      </c>
      <c r="C24" s="37" t="s">
        <v>32</v>
      </c>
      <c r="D24" s="39" t="s">
        <v>33</v>
      </c>
      <c r="E24" s="21">
        <v>70355</v>
      </c>
      <c r="F24" s="22">
        <v>71007</v>
      </c>
      <c r="G24" s="21">
        <f t="shared" si="0"/>
        <v>652</v>
      </c>
      <c r="H24" s="41" t="s">
        <v>18</v>
      </c>
      <c r="I24" s="23"/>
    </row>
    <row r="25" spans="1:9" s="5" customFormat="1" ht="15" customHeight="1">
      <c r="A25" s="34"/>
      <c r="B25" s="36"/>
      <c r="C25" s="38"/>
      <c r="D25" s="40"/>
      <c r="E25" s="24">
        <v>70157</v>
      </c>
      <c r="F25" s="25">
        <v>70902</v>
      </c>
      <c r="G25" s="24">
        <f t="shared" si="0"/>
        <v>745</v>
      </c>
      <c r="H25" s="42"/>
      <c r="I25" s="26"/>
    </row>
    <row r="26" spans="1:9" s="5" customFormat="1" ht="15" customHeight="1">
      <c r="A26" s="33">
        <v>9</v>
      </c>
      <c r="B26" s="35" t="s">
        <v>23</v>
      </c>
      <c r="C26" s="37" t="s">
        <v>34</v>
      </c>
      <c r="D26" s="39" t="s">
        <v>33</v>
      </c>
      <c r="E26" s="21">
        <v>6639</v>
      </c>
      <c r="F26" s="22">
        <v>6787</v>
      </c>
      <c r="G26" s="21">
        <f t="shared" si="0"/>
        <v>148</v>
      </c>
      <c r="H26" s="41" t="s">
        <v>18</v>
      </c>
      <c r="I26" s="23"/>
    </row>
    <row r="27" spans="1:9" s="5" customFormat="1" ht="15" customHeight="1">
      <c r="A27" s="34"/>
      <c r="B27" s="36"/>
      <c r="C27" s="38"/>
      <c r="D27" s="40"/>
      <c r="E27" s="24">
        <v>6639</v>
      </c>
      <c r="F27" s="25">
        <v>6787</v>
      </c>
      <c r="G27" s="24">
        <f t="shared" si="0"/>
        <v>148</v>
      </c>
      <c r="H27" s="42"/>
      <c r="I27" s="26"/>
    </row>
    <row r="28" spans="1:9" s="5" customFormat="1" ht="15" customHeight="1">
      <c r="A28" s="33">
        <v>10</v>
      </c>
      <c r="B28" s="35" t="s">
        <v>23</v>
      </c>
      <c r="C28" s="37" t="s">
        <v>35</v>
      </c>
      <c r="D28" s="39" t="s">
        <v>36</v>
      </c>
      <c r="E28" s="21">
        <v>97484</v>
      </c>
      <c r="F28" s="22">
        <v>101635</v>
      </c>
      <c r="G28" s="21">
        <f t="shared" si="0"/>
        <v>4151</v>
      </c>
      <c r="H28" s="41" t="s">
        <v>18</v>
      </c>
      <c r="I28" s="23"/>
    </row>
    <row r="29" spans="1:9" s="5" customFormat="1" ht="15" customHeight="1">
      <c r="A29" s="34"/>
      <c r="B29" s="36"/>
      <c r="C29" s="38"/>
      <c r="D29" s="40"/>
      <c r="E29" s="24">
        <v>97484</v>
      </c>
      <c r="F29" s="25">
        <v>96853</v>
      </c>
      <c r="G29" s="24">
        <f t="shared" si="0"/>
        <v>-631</v>
      </c>
      <c r="H29" s="42"/>
      <c r="I29" s="26"/>
    </row>
    <row r="30" spans="1:9" s="5" customFormat="1" ht="15" customHeight="1">
      <c r="A30" s="33">
        <v>11</v>
      </c>
      <c r="B30" s="35" t="s">
        <v>23</v>
      </c>
      <c r="C30" s="37" t="s">
        <v>37</v>
      </c>
      <c r="D30" s="39" t="s">
        <v>38</v>
      </c>
      <c r="E30" s="21">
        <v>26637</v>
      </c>
      <c r="F30" s="22">
        <v>33320</v>
      </c>
      <c r="G30" s="21">
        <f t="shared" si="0"/>
        <v>6683</v>
      </c>
      <c r="H30" s="41" t="s">
        <v>18</v>
      </c>
      <c r="I30" s="23"/>
    </row>
    <row r="31" spans="1:9" s="5" customFormat="1" ht="15" customHeight="1">
      <c r="A31" s="34"/>
      <c r="B31" s="36"/>
      <c r="C31" s="38"/>
      <c r="D31" s="40"/>
      <c r="E31" s="24">
        <v>26637</v>
      </c>
      <c r="F31" s="25">
        <v>33320</v>
      </c>
      <c r="G31" s="24">
        <f t="shared" si="0"/>
        <v>6683</v>
      </c>
      <c r="H31" s="42"/>
      <c r="I31" s="26"/>
    </row>
    <row r="32" spans="1:9" s="5" customFormat="1" ht="15" customHeight="1">
      <c r="A32" s="33">
        <v>12</v>
      </c>
      <c r="B32" s="35" t="s">
        <v>23</v>
      </c>
      <c r="C32" s="37" t="s">
        <v>39</v>
      </c>
      <c r="D32" s="39" t="s">
        <v>38</v>
      </c>
      <c r="E32" s="21">
        <v>605</v>
      </c>
      <c r="F32" s="22">
        <v>605</v>
      </c>
      <c r="G32" s="21">
        <f t="shared" si="0"/>
        <v>0</v>
      </c>
      <c r="H32" s="41" t="s">
        <v>18</v>
      </c>
      <c r="I32" s="23"/>
    </row>
    <row r="33" spans="1:9" s="5" customFormat="1" ht="15" customHeight="1">
      <c r="A33" s="34"/>
      <c r="B33" s="36"/>
      <c r="C33" s="38"/>
      <c r="D33" s="40"/>
      <c r="E33" s="24">
        <v>605</v>
      </c>
      <c r="F33" s="25">
        <v>605</v>
      </c>
      <c r="G33" s="24">
        <f t="shared" si="0"/>
        <v>0</v>
      </c>
      <c r="H33" s="42"/>
      <c r="I33" s="26"/>
    </row>
    <row r="34" spans="1:9" ht="15" customHeight="1">
      <c r="A34" s="53" t="s">
        <v>40</v>
      </c>
      <c r="B34" s="54"/>
      <c r="C34" s="54"/>
      <c r="D34" s="55"/>
      <c r="E34" s="21">
        <f>SUMIF($J$12:$J$33, J12, E12:E33)</f>
        <v>0</v>
      </c>
      <c r="F34" s="22">
        <f>SUMIF($J$12:$J$33, J12, F12:F33)</f>
        <v>0</v>
      </c>
      <c r="G34" s="21">
        <f t="shared" si="0"/>
        <v>0</v>
      </c>
      <c r="H34" s="41"/>
      <c r="I34" s="23"/>
    </row>
    <row r="35" spans="1:9" ht="15" customHeight="1">
      <c r="A35" s="56"/>
      <c r="B35" s="57"/>
      <c r="C35" s="57"/>
      <c r="D35" s="58"/>
      <c r="E35" s="24">
        <f>SUMIF($J$12:$J$33, J13, E12:E33)</f>
        <v>0</v>
      </c>
      <c r="F35" s="25">
        <f>SUMIF($J$12:$J$33, J13, F12:F33)</f>
        <v>0</v>
      </c>
      <c r="G35" s="24">
        <f t="shared" si="0"/>
        <v>0</v>
      </c>
      <c r="H35" s="42"/>
      <c r="I35" s="26"/>
    </row>
    <row r="36" spans="1:9" ht="15" customHeight="1">
      <c r="A36" s="59" t="s">
        <v>41</v>
      </c>
      <c r="B36" s="60"/>
      <c r="C36" s="60"/>
      <c r="D36" s="61"/>
      <c r="E36" s="21">
        <f>SUMIF($J$8:$J$35, J8, E8:E35)</f>
        <v>0</v>
      </c>
      <c r="F36" s="22">
        <f>SUMIF($J$8:$J$35, J8, F8:F35)</f>
        <v>0</v>
      </c>
      <c r="G36" s="27">
        <f t="shared" si="0"/>
        <v>0</v>
      </c>
      <c r="H36" s="41" t="str">
        <f>IF(I36 ="","","区ＣＭ")</f>
        <v/>
      </c>
      <c r="I36" s="28" t="str">
        <f>IF(SUMIF($K$8:$K$35, K36, I8:I35)=0,"",SUMIF($K$8:$K$35, K36, I8:I35))</f>
        <v/>
      </c>
    </row>
    <row r="37" spans="1:9" ht="15" customHeight="1" thickBot="1">
      <c r="A37" s="62"/>
      <c r="B37" s="63"/>
      <c r="C37" s="63"/>
      <c r="D37" s="64"/>
      <c r="E37" s="29">
        <f>SUMIF($J$8:$J$35, J9, E8:E35)</f>
        <v>0</v>
      </c>
      <c r="F37" s="30">
        <f>SUMIF($J$8:$J$35, J9, F8:F35)</f>
        <v>0</v>
      </c>
      <c r="G37" s="29">
        <f t="shared" si="0"/>
        <v>0</v>
      </c>
      <c r="H37" s="65"/>
      <c r="I37" s="31" t="str">
        <f>IF(SUMIF($K$8:$K$35, K37, I8:I35)=0,"",SUMIF($K$8:$K$35, K37, I8:I35))</f>
        <v/>
      </c>
    </row>
  </sheetData>
  <mergeCells count="71">
    <mergeCell ref="A34:D35"/>
    <mergeCell ref="H34:H35"/>
    <mergeCell ref="A36:D37"/>
    <mergeCell ref="H36:H37"/>
    <mergeCell ref="A30:A31"/>
    <mergeCell ref="B30:B31"/>
    <mergeCell ref="C30:C31"/>
    <mergeCell ref="D30:D31"/>
    <mergeCell ref="H30:H31"/>
    <mergeCell ref="A32:A33"/>
    <mergeCell ref="B32:B33"/>
    <mergeCell ref="C32:C33"/>
    <mergeCell ref="D32:D33"/>
    <mergeCell ref="H32:H33"/>
    <mergeCell ref="A26:A27"/>
    <mergeCell ref="B26:B27"/>
    <mergeCell ref="C26:C27"/>
    <mergeCell ref="D26:D27"/>
    <mergeCell ref="H26:H27"/>
    <mergeCell ref="A28:A29"/>
    <mergeCell ref="B28:B29"/>
    <mergeCell ref="C28:C29"/>
    <mergeCell ref="D28:D29"/>
    <mergeCell ref="H28:H29"/>
    <mergeCell ref="A22:A23"/>
    <mergeCell ref="B22:B23"/>
    <mergeCell ref="C22:C23"/>
    <mergeCell ref="D22:D23"/>
    <mergeCell ref="H22:H23"/>
    <mergeCell ref="A24:A25"/>
    <mergeCell ref="B24:B25"/>
    <mergeCell ref="C24:C25"/>
    <mergeCell ref="D24:D25"/>
    <mergeCell ref="H24:H25"/>
    <mergeCell ref="A18:A19"/>
    <mergeCell ref="B18:B19"/>
    <mergeCell ref="C18:C19"/>
    <mergeCell ref="D18:D19"/>
    <mergeCell ref="H18:H19"/>
    <mergeCell ref="A20:A21"/>
    <mergeCell ref="B20:B21"/>
    <mergeCell ref="C20:C21"/>
    <mergeCell ref="D20:D21"/>
    <mergeCell ref="H20:H21"/>
    <mergeCell ref="A14:A15"/>
    <mergeCell ref="B14:B15"/>
    <mergeCell ref="C14:C15"/>
    <mergeCell ref="D14:D15"/>
    <mergeCell ref="H14:H15"/>
    <mergeCell ref="A16:A17"/>
    <mergeCell ref="B16:B17"/>
    <mergeCell ref="C16:C17"/>
    <mergeCell ref="D16:D17"/>
    <mergeCell ref="H16:H17"/>
    <mergeCell ref="A10:D11"/>
    <mergeCell ref="H10:H11"/>
    <mergeCell ref="A12:A13"/>
    <mergeCell ref="B12:B13"/>
    <mergeCell ref="C12:C13"/>
    <mergeCell ref="D12:D13"/>
    <mergeCell ref="H12:H13"/>
    <mergeCell ref="D3:I3"/>
    <mergeCell ref="E5:F5"/>
    <mergeCell ref="C6:C7"/>
    <mergeCell ref="D6:D7"/>
    <mergeCell ref="H6:I7"/>
    <mergeCell ref="A8:A9"/>
    <mergeCell ref="B8:B9"/>
    <mergeCell ref="C8:C9"/>
    <mergeCell ref="D8:D9"/>
    <mergeCell ref="H8:H9"/>
  </mergeCells>
  <phoneticPr fontId="3"/>
  <dataValidations count="2">
    <dataValidation type="list" allowBlank="1" showInputMessage="1" showErrorMessage="1" sqref="F7" xr:uid="{81AFD3DC-24B1-446D-A855-66A9A44D975C}">
      <formula1>"調 整 ③,予 算 案 ②,予 算 ②"</formula1>
    </dataValidation>
    <dataValidation type="list" allowBlank="1" showInputMessage="1" showErrorMessage="1" sqref="H8:H9 H12:H33" xr:uid="{54FEB3A5-5FAB-46FA-93C0-E62971592ACA}">
      <formula1>"　　,区ＣＭ"</formula1>
    </dataValidation>
  </dataValidations>
  <hyperlinks>
    <hyperlink ref="C8" location="'事業概要説明資料'!N_f09f6943c3966a10b72c372c050131e1" display="'事業概要説明資料'!N_f09f6943c3966a10b72c372c050131e1" xr:uid="{B9DB0A73-64DE-4652-98C2-7AE255093EAD}"/>
    <hyperlink ref="C12" location="'事業概要説明資料'!N_28334287c35a6a10b72c372c05013199" display="'事業概要説明資料'!N_28334287c35a6a10b72c372c05013199" xr:uid="{7B1D0E6F-34AD-4CE0-831D-C181059E209F}"/>
    <hyperlink ref="C14" location="'事業概要説明資料'!N_ab7b7543c31a6a10b72c372c05013181" display="'事業概要説明資料'!N_ab7b7543c31a6a10b72c372c05013181" xr:uid="{12B2A92E-5557-44D9-A4AB-1E3C970C0A26}"/>
    <hyperlink ref="C16" location="'事業概要説明資料'!N_df764a8fc35a6a10b72c372c05013167" display="'事業概要説明資料'!N_df764a8fc35a6a10b72c372c05013167" xr:uid="{E8480842-37F2-49A4-A8F8-67A4A3552EEE}"/>
    <hyperlink ref="C18" location="'事業概要説明資料'!N_3dcb7183c31a6a10b72c372c0501319e" display="'事業概要説明資料'!N_3dcb7183c31a6a10b72c372c0501319e" xr:uid="{8B684DDB-3A0F-4C93-A5F9-E55F3071E203}"/>
    <hyperlink ref="C20" location="'事業概要説明資料'!N_b232bd0bc3966a10b72c372c05013139" display="'事業概要説明資料'!N_b232bd0bc3966a10b72c372c05013139" xr:uid="{270331C9-C7CF-4FE5-A373-6CD4ED9BC23B}"/>
    <hyperlink ref="C22" location="'事業概要説明資料'!N_f97df987c31a6a10b72c372c050131ce" display="'事業概要説明資料'!N_f97df987c31a6a10b72c372c050131ce" xr:uid="{E279D2E9-821B-4C4D-AF12-6832DA42449D}"/>
    <hyperlink ref="C24" location="'事業概要説明資料'!N_ac073947c3d66a10b72c372c050131c0" display="'事業概要説明資料'!N_ac073947c3d66a10b72c372c050131c0" xr:uid="{D0E73709-F0CD-488E-88D0-CEBF0E4A42CB}"/>
    <hyperlink ref="C26" location="'事業概要説明資料'!N_e59c3507c31a6a10b72c372c05013126" display="'事業概要説明資料'!N_e59c3507c31a6a10b72c372c05013126" xr:uid="{FE69AA34-3B7A-42C2-BEAD-138E9D2A730C}"/>
    <hyperlink ref="C28" location="'事業概要説明資料'!N_b02675c3c3d66a10b72c372c05013182" display="'事業概要説明資料'!N_b02675c3c3d66a10b72c372c05013182" xr:uid="{B138555A-C85A-4DD7-A377-D30FCB4FF469}"/>
    <hyperlink ref="C30" location="'事業概要説明資料'!N_0b42714bc3966a10b72c372c0501316e" display="'事業概要説明資料'!N_0b42714bc3966a10b72c372c0501316e" xr:uid="{BF4AAB12-2392-4AB8-9BA3-D44D39077BB8}"/>
    <hyperlink ref="C32" location="'事業概要説明資料'!N_cb0df547c31a6a10b72c372c05013101" display="'事業概要説明資料'!N_cb0df547c31a6a10b72c372c05013101" xr:uid="{57816DD3-1FB2-4050-962E-E38A3B3DE9EE}"/>
  </hyperlinks>
  <pageMargins left="0.70866141732283472" right="0.70866141732283472" top="0.78740157480314965" bottom="0.59055118110236227" header="0.31496062992125984" footer="0.59055118110236227"/>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543F5-700A-46C0-BDED-187D701EAA8E}">
  <dimension ref="A1:IQ410"/>
  <sheetViews>
    <sheetView showGridLines="0" view="pageBreakPreview" topLeftCell="A382" zoomScaleNormal="100" zoomScaleSheetLayoutView="100" workbookViewId="0">
      <selection activeCell="H385" sqref="H385:AX385"/>
    </sheetView>
  </sheetViews>
  <sheetFormatPr defaultRowHeight="12.75"/>
  <cols>
    <col min="1" max="111" width="1.75" style="67" customWidth="1"/>
    <col min="112" max="112" width="8.875" style="67" customWidth="1"/>
    <col min="113" max="113" width="11.5" style="67" customWidth="1"/>
    <col min="114" max="252" width="8.875" style="67" customWidth="1"/>
    <col min="253" max="367" width="1.625" style="67" customWidth="1"/>
    <col min="368" max="368" width="8.875" style="67" customWidth="1"/>
    <col min="369" max="369" width="11.5" style="67" customWidth="1"/>
    <col min="370" max="508" width="8.875" style="67" customWidth="1"/>
    <col min="509" max="623" width="1.625" style="67" customWidth="1"/>
    <col min="624" max="624" width="8.875" style="67" customWidth="1"/>
    <col min="625" max="625" width="11.5" style="67" customWidth="1"/>
    <col min="626" max="764" width="8.875" style="67" customWidth="1"/>
    <col min="765" max="879" width="1.625" style="67" customWidth="1"/>
    <col min="880" max="880" width="8.875" style="67" customWidth="1"/>
    <col min="881" max="881" width="11.5" style="67" customWidth="1"/>
    <col min="882" max="1020" width="8.875" style="67" customWidth="1"/>
    <col min="1021" max="1135" width="1.625" style="67" customWidth="1"/>
    <col min="1136" max="1136" width="8.875" style="67" customWidth="1"/>
    <col min="1137" max="1137" width="11.5" style="67" customWidth="1"/>
    <col min="1138" max="1276" width="8.875" style="67" customWidth="1"/>
    <col min="1277" max="1391" width="1.625" style="67" customWidth="1"/>
    <col min="1392" max="1392" width="8.875" style="67" customWidth="1"/>
    <col min="1393" max="1393" width="11.5" style="67" customWidth="1"/>
    <col min="1394" max="1532" width="8.875" style="67" customWidth="1"/>
    <col min="1533" max="1647" width="1.625" style="67" customWidth="1"/>
    <col min="1648" max="1648" width="8.875" style="67" customWidth="1"/>
    <col min="1649" max="1649" width="11.5" style="67" customWidth="1"/>
    <col min="1650" max="1788" width="8.875" style="67" customWidth="1"/>
    <col min="1789" max="1903" width="1.625" style="67" customWidth="1"/>
    <col min="1904" max="1904" width="8.875" style="67" customWidth="1"/>
    <col min="1905" max="1905" width="11.5" style="67" customWidth="1"/>
    <col min="1906" max="2044" width="8.875" style="67" customWidth="1"/>
    <col min="2045" max="2159" width="1.625" style="67" customWidth="1"/>
    <col min="2160" max="2160" width="8.875" style="67" customWidth="1"/>
    <col min="2161" max="2161" width="11.5" style="67" customWidth="1"/>
    <col min="2162" max="2300" width="8.875" style="67" customWidth="1"/>
    <col min="2301" max="2415" width="1.625" style="67" customWidth="1"/>
    <col min="2416" max="2416" width="8.875" style="67" customWidth="1"/>
    <col min="2417" max="2417" width="11.5" style="67" customWidth="1"/>
    <col min="2418" max="2556" width="8.875" style="67" customWidth="1"/>
    <col min="2557" max="2671" width="1.625" style="67" customWidth="1"/>
    <col min="2672" max="2672" width="8.875" style="67" customWidth="1"/>
    <col min="2673" max="2673" width="11.5" style="67" customWidth="1"/>
    <col min="2674" max="2812" width="8.875" style="67" customWidth="1"/>
    <col min="2813" max="2927" width="1.625" style="67" customWidth="1"/>
    <col min="2928" max="2928" width="8.875" style="67" customWidth="1"/>
    <col min="2929" max="2929" width="11.5" style="67" customWidth="1"/>
    <col min="2930" max="3068" width="8.875" style="67" customWidth="1"/>
    <col min="3069" max="3183" width="1.625" style="67" customWidth="1"/>
    <col min="3184" max="3184" width="8.875" style="67" customWidth="1"/>
    <col min="3185" max="3185" width="11.5" style="67" customWidth="1"/>
    <col min="3186" max="3324" width="8.875" style="67" customWidth="1"/>
    <col min="3325" max="3439" width="1.625" style="67" customWidth="1"/>
    <col min="3440" max="3440" width="8.875" style="67" customWidth="1"/>
    <col min="3441" max="3441" width="11.5" style="67" customWidth="1"/>
    <col min="3442" max="3580" width="8.875" style="67" customWidth="1"/>
    <col min="3581" max="3695" width="1.625" style="67" customWidth="1"/>
    <col min="3696" max="3696" width="8.875" style="67" customWidth="1"/>
    <col min="3697" max="3697" width="11.5" style="67" customWidth="1"/>
    <col min="3698" max="3836" width="8.875" style="67" customWidth="1"/>
    <col min="3837" max="3951" width="1.625" style="67" customWidth="1"/>
    <col min="3952" max="3952" width="8.875" style="67" customWidth="1"/>
    <col min="3953" max="3953" width="11.5" style="67" customWidth="1"/>
    <col min="3954" max="4092" width="8.875" style="67" customWidth="1"/>
    <col min="4093" max="4207" width="1.625" style="67" customWidth="1"/>
    <col min="4208" max="4208" width="8.875" style="67" customWidth="1"/>
    <col min="4209" max="4209" width="11.5" style="67" customWidth="1"/>
    <col min="4210" max="4348" width="8.875" style="67" customWidth="1"/>
    <col min="4349" max="4463" width="1.625" style="67" customWidth="1"/>
    <col min="4464" max="4464" width="8.875" style="67" customWidth="1"/>
    <col min="4465" max="4465" width="11.5" style="67" customWidth="1"/>
    <col min="4466" max="4604" width="8.875" style="67" customWidth="1"/>
    <col min="4605" max="4719" width="1.625" style="67" customWidth="1"/>
    <col min="4720" max="4720" width="8.875" style="67" customWidth="1"/>
    <col min="4721" max="4721" width="11.5" style="67" customWidth="1"/>
    <col min="4722" max="4860" width="8.875" style="67" customWidth="1"/>
    <col min="4861" max="4975" width="1.625" style="67" customWidth="1"/>
    <col min="4976" max="4976" width="8.875" style="67" customWidth="1"/>
    <col min="4977" max="4977" width="11.5" style="67" customWidth="1"/>
    <col min="4978" max="5116" width="8.875" style="67" customWidth="1"/>
    <col min="5117" max="5231" width="1.625" style="67" customWidth="1"/>
    <col min="5232" max="5232" width="8.875" style="67" customWidth="1"/>
    <col min="5233" max="5233" width="11.5" style="67" customWidth="1"/>
    <col min="5234" max="5372" width="8.875" style="67" customWidth="1"/>
    <col min="5373" max="5487" width="1.625" style="67" customWidth="1"/>
    <col min="5488" max="5488" width="8.875" style="67" customWidth="1"/>
    <col min="5489" max="5489" width="11.5" style="67" customWidth="1"/>
    <col min="5490" max="5628" width="8.875" style="67" customWidth="1"/>
    <col min="5629" max="5743" width="1.625" style="67" customWidth="1"/>
    <col min="5744" max="5744" width="8.875" style="67" customWidth="1"/>
    <col min="5745" max="5745" width="11.5" style="67" customWidth="1"/>
    <col min="5746" max="5884" width="8.875" style="67" customWidth="1"/>
    <col min="5885" max="5999" width="1.625" style="67" customWidth="1"/>
    <col min="6000" max="6000" width="8.875" style="67" customWidth="1"/>
    <col min="6001" max="6001" width="11.5" style="67" customWidth="1"/>
    <col min="6002" max="6140" width="8.875" style="67" customWidth="1"/>
    <col min="6141" max="6255" width="1.625" style="67" customWidth="1"/>
    <col min="6256" max="6256" width="8.875" style="67" customWidth="1"/>
    <col min="6257" max="6257" width="11.5" style="67" customWidth="1"/>
    <col min="6258" max="6396" width="8.875" style="67" customWidth="1"/>
    <col min="6397" max="6511" width="1.625" style="67" customWidth="1"/>
    <col min="6512" max="6512" width="8.875" style="67" customWidth="1"/>
    <col min="6513" max="6513" width="11.5" style="67" customWidth="1"/>
    <col min="6514" max="6652" width="8.875" style="67" customWidth="1"/>
    <col min="6653" max="6767" width="1.625" style="67" customWidth="1"/>
    <col min="6768" max="6768" width="8.875" style="67" customWidth="1"/>
    <col min="6769" max="6769" width="11.5" style="67" customWidth="1"/>
    <col min="6770" max="6908" width="8.875" style="67" customWidth="1"/>
    <col min="6909" max="7023" width="1.625" style="67" customWidth="1"/>
    <col min="7024" max="7024" width="8.875" style="67" customWidth="1"/>
    <col min="7025" max="7025" width="11.5" style="67" customWidth="1"/>
    <col min="7026" max="7164" width="8.875" style="67" customWidth="1"/>
    <col min="7165" max="7279" width="1.625" style="67" customWidth="1"/>
    <col min="7280" max="7280" width="8.875" style="67" customWidth="1"/>
    <col min="7281" max="7281" width="11.5" style="67" customWidth="1"/>
    <col min="7282" max="7420" width="8.875" style="67" customWidth="1"/>
    <col min="7421" max="7535" width="1.625" style="67" customWidth="1"/>
    <col min="7536" max="7536" width="8.875" style="67" customWidth="1"/>
    <col min="7537" max="7537" width="11.5" style="67" customWidth="1"/>
    <col min="7538" max="7676" width="8.875" style="67" customWidth="1"/>
    <col min="7677" max="7791" width="1.625" style="67" customWidth="1"/>
    <col min="7792" max="7792" width="8.875" style="67" customWidth="1"/>
    <col min="7793" max="7793" width="11.5" style="67" customWidth="1"/>
    <col min="7794" max="7932" width="8.875" style="67" customWidth="1"/>
    <col min="7933" max="8047" width="1.625" style="67" customWidth="1"/>
    <col min="8048" max="8048" width="8.875" style="67" customWidth="1"/>
    <col min="8049" max="8049" width="11.5" style="67" customWidth="1"/>
    <col min="8050" max="8188" width="8.875" style="67" customWidth="1"/>
    <col min="8189" max="8303" width="1.625" style="67" customWidth="1"/>
    <col min="8304" max="8304" width="8.875" style="67" customWidth="1"/>
    <col min="8305" max="8305" width="11.5" style="67" customWidth="1"/>
    <col min="8306" max="8444" width="8.875" style="67" customWidth="1"/>
    <col min="8445" max="8559" width="1.625" style="67" customWidth="1"/>
    <col min="8560" max="8560" width="8.875" style="67" customWidth="1"/>
    <col min="8561" max="8561" width="11.5" style="67" customWidth="1"/>
    <col min="8562" max="8700" width="8.875" style="67" customWidth="1"/>
    <col min="8701" max="8815" width="1.625" style="67" customWidth="1"/>
    <col min="8816" max="8816" width="8.875" style="67" customWidth="1"/>
    <col min="8817" max="8817" width="11.5" style="67" customWidth="1"/>
    <col min="8818" max="8956" width="8.875" style="67" customWidth="1"/>
    <col min="8957" max="9071" width="1.625" style="67" customWidth="1"/>
    <col min="9072" max="9072" width="8.875" style="67" customWidth="1"/>
    <col min="9073" max="9073" width="11.5" style="67" customWidth="1"/>
    <col min="9074" max="9212" width="8.875" style="67" customWidth="1"/>
    <col min="9213" max="9327" width="1.625" style="67" customWidth="1"/>
    <col min="9328" max="9328" width="8.875" style="67" customWidth="1"/>
    <col min="9329" max="9329" width="11.5" style="67" customWidth="1"/>
    <col min="9330" max="9468" width="8.875" style="67" customWidth="1"/>
    <col min="9469" max="9583" width="1.625" style="67" customWidth="1"/>
    <col min="9584" max="9584" width="8.875" style="67" customWidth="1"/>
    <col min="9585" max="9585" width="11.5" style="67" customWidth="1"/>
    <col min="9586" max="9724" width="8.875" style="67" customWidth="1"/>
    <col min="9725" max="9839" width="1.625" style="67" customWidth="1"/>
    <col min="9840" max="9840" width="8.875" style="67" customWidth="1"/>
    <col min="9841" max="9841" width="11.5" style="67" customWidth="1"/>
    <col min="9842" max="9980" width="8.875" style="67" customWidth="1"/>
    <col min="9981" max="10095" width="1.625" style="67" customWidth="1"/>
    <col min="10096" max="10096" width="8.875" style="67" customWidth="1"/>
    <col min="10097" max="10097" width="11.5" style="67" customWidth="1"/>
    <col min="10098" max="10236" width="8.875" style="67" customWidth="1"/>
    <col min="10237" max="10351" width="1.625" style="67" customWidth="1"/>
    <col min="10352" max="10352" width="8.875" style="67" customWidth="1"/>
    <col min="10353" max="10353" width="11.5" style="67" customWidth="1"/>
    <col min="10354" max="10492" width="8.875" style="67" customWidth="1"/>
    <col min="10493" max="10607" width="1.625" style="67" customWidth="1"/>
    <col min="10608" max="10608" width="8.875" style="67" customWidth="1"/>
    <col min="10609" max="10609" width="11.5" style="67" customWidth="1"/>
    <col min="10610" max="10748" width="8.875" style="67" customWidth="1"/>
    <col min="10749" max="10863" width="1.625" style="67" customWidth="1"/>
    <col min="10864" max="10864" width="8.875" style="67" customWidth="1"/>
    <col min="10865" max="10865" width="11.5" style="67" customWidth="1"/>
    <col min="10866" max="11004" width="8.875" style="67" customWidth="1"/>
    <col min="11005" max="11119" width="1.625" style="67" customWidth="1"/>
    <col min="11120" max="11120" width="8.875" style="67" customWidth="1"/>
    <col min="11121" max="11121" width="11.5" style="67" customWidth="1"/>
    <col min="11122" max="11260" width="8.875" style="67" customWidth="1"/>
    <col min="11261" max="11375" width="1.625" style="67" customWidth="1"/>
    <col min="11376" max="11376" width="8.875" style="67" customWidth="1"/>
    <col min="11377" max="11377" width="11.5" style="67" customWidth="1"/>
    <col min="11378" max="11516" width="8.875" style="67" customWidth="1"/>
    <col min="11517" max="11631" width="1.625" style="67" customWidth="1"/>
    <col min="11632" max="11632" width="8.875" style="67" customWidth="1"/>
    <col min="11633" max="11633" width="11.5" style="67" customWidth="1"/>
    <col min="11634" max="11772" width="8.875" style="67" customWidth="1"/>
    <col min="11773" max="11887" width="1.625" style="67" customWidth="1"/>
    <col min="11888" max="11888" width="8.875" style="67" customWidth="1"/>
    <col min="11889" max="11889" width="11.5" style="67" customWidth="1"/>
    <col min="11890" max="12028" width="8.875" style="67" customWidth="1"/>
    <col min="12029" max="12143" width="1.625" style="67" customWidth="1"/>
    <col min="12144" max="12144" width="8.875" style="67" customWidth="1"/>
    <col min="12145" max="12145" width="11.5" style="67" customWidth="1"/>
    <col min="12146" max="12284" width="8.875" style="67" customWidth="1"/>
    <col min="12285" max="12399" width="1.625" style="67" customWidth="1"/>
    <col min="12400" max="12400" width="8.875" style="67" customWidth="1"/>
    <col min="12401" max="12401" width="11.5" style="67" customWidth="1"/>
    <col min="12402" max="12540" width="8.875" style="67" customWidth="1"/>
    <col min="12541" max="12655" width="1.625" style="67" customWidth="1"/>
    <col min="12656" max="12656" width="8.875" style="67" customWidth="1"/>
    <col min="12657" max="12657" width="11.5" style="67" customWidth="1"/>
    <col min="12658" max="12796" width="8.875" style="67" customWidth="1"/>
    <col min="12797" max="12911" width="1.625" style="67" customWidth="1"/>
    <col min="12912" max="12912" width="8.875" style="67" customWidth="1"/>
    <col min="12913" max="12913" width="11.5" style="67" customWidth="1"/>
    <col min="12914" max="13052" width="8.875" style="67" customWidth="1"/>
    <col min="13053" max="13167" width="1.625" style="67" customWidth="1"/>
    <col min="13168" max="13168" width="8.875" style="67" customWidth="1"/>
    <col min="13169" max="13169" width="11.5" style="67" customWidth="1"/>
    <col min="13170" max="13308" width="8.875" style="67" customWidth="1"/>
    <col min="13309" max="13423" width="1.625" style="67" customWidth="1"/>
    <col min="13424" max="13424" width="8.875" style="67" customWidth="1"/>
    <col min="13425" max="13425" width="11.5" style="67" customWidth="1"/>
    <col min="13426" max="13564" width="8.875" style="67" customWidth="1"/>
    <col min="13565" max="13679" width="1.625" style="67" customWidth="1"/>
    <col min="13680" max="13680" width="8.875" style="67" customWidth="1"/>
    <col min="13681" max="13681" width="11.5" style="67" customWidth="1"/>
    <col min="13682" max="13820" width="8.875" style="67" customWidth="1"/>
    <col min="13821" max="13935" width="1.625" style="67" customWidth="1"/>
    <col min="13936" max="13936" width="8.875" style="67" customWidth="1"/>
    <col min="13937" max="13937" width="11.5" style="67" customWidth="1"/>
    <col min="13938" max="14076" width="8.875" style="67" customWidth="1"/>
    <col min="14077" max="14191" width="1.625" style="67" customWidth="1"/>
    <col min="14192" max="14192" width="8.875" style="67" customWidth="1"/>
    <col min="14193" max="14193" width="11.5" style="67" customWidth="1"/>
    <col min="14194" max="14332" width="8.875" style="67" customWidth="1"/>
    <col min="14333" max="14447" width="1.625" style="67" customWidth="1"/>
    <col min="14448" max="14448" width="8.875" style="67" customWidth="1"/>
    <col min="14449" max="14449" width="11.5" style="67" customWidth="1"/>
    <col min="14450" max="14588" width="8.875" style="67" customWidth="1"/>
    <col min="14589" max="14703" width="1.625" style="67" customWidth="1"/>
    <col min="14704" max="14704" width="8.875" style="67" customWidth="1"/>
    <col min="14705" max="14705" width="11.5" style="67" customWidth="1"/>
    <col min="14706" max="14844" width="8.875" style="67" customWidth="1"/>
    <col min="14845" max="14959" width="1.625" style="67" customWidth="1"/>
    <col min="14960" max="14960" width="8.875" style="67" customWidth="1"/>
    <col min="14961" max="14961" width="11.5" style="67" customWidth="1"/>
    <col min="14962" max="15100" width="8.875" style="67" customWidth="1"/>
    <col min="15101" max="15215" width="1.625" style="67" customWidth="1"/>
    <col min="15216" max="15216" width="8.875" style="67" customWidth="1"/>
    <col min="15217" max="15217" width="11.5" style="67" customWidth="1"/>
    <col min="15218" max="15356" width="8.875" style="67" customWidth="1"/>
    <col min="15357" max="15471" width="1.625" style="67" customWidth="1"/>
    <col min="15472" max="15472" width="8.875" style="67" customWidth="1"/>
    <col min="15473" max="15473" width="11.5" style="67" customWidth="1"/>
    <col min="15474" max="15612" width="8.875" style="67" customWidth="1"/>
    <col min="15613" max="15727" width="1.625" style="67" customWidth="1"/>
    <col min="15728" max="15728" width="8.875" style="67" customWidth="1"/>
    <col min="15729" max="15729" width="11.5" style="67" customWidth="1"/>
    <col min="15730" max="15868" width="8.875" style="67" customWidth="1"/>
    <col min="15869" max="15983" width="1.625" style="67" customWidth="1"/>
    <col min="15984" max="15984" width="8.875" style="67" customWidth="1"/>
    <col min="15985" max="15985" width="11.5" style="67" customWidth="1"/>
    <col min="15986" max="16124" width="8.875" style="67" customWidth="1"/>
    <col min="16125" max="16239" width="1.625" style="67" customWidth="1"/>
    <col min="16240" max="16240" width="8.875" style="67" customWidth="1"/>
    <col min="16241" max="16241" width="11.5" style="67" customWidth="1"/>
    <col min="16242" max="16242" width="8.875" style="67" customWidth="1"/>
    <col min="16243" max="16384" width="9" style="67"/>
  </cols>
  <sheetData>
    <row r="1" spans="1:113" ht="18.75">
      <c r="A1" s="66" t="s">
        <v>42</v>
      </c>
      <c r="AW1" s="68"/>
      <c r="AX1" s="69"/>
      <c r="AY1" s="68"/>
    </row>
    <row r="3" spans="1:113" ht="18.75">
      <c r="B3" s="70" t="s">
        <v>0</v>
      </c>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row>
    <row r="4" spans="1:113">
      <c r="Z4" s="72"/>
      <c r="AD4" s="72"/>
      <c r="AE4" s="72"/>
      <c r="AF4" s="72"/>
      <c r="AG4" s="72"/>
      <c r="AH4" s="72"/>
      <c r="AI4" s="72"/>
      <c r="AO4" s="72"/>
    </row>
    <row r="5" spans="1:113" ht="13.5" thickBot="1">
      <c r="Z5" s="72"/>
      <c r="AD5" s="72"/>
      <c r="AE5" s="72"/>
      <c r="AF5" s="72"/>
      <c r="AG5" s="72"/>
      <c r="AH5" s="72"/>
      <c r="AI5" s="72"/>
      <c r="AO5" s="72"/>
      <c r="DI5" s="73"/>
    </row>
    <row r="6" spans="1:113" ht="24.75" customHeight="1" thickBot="1">
      <c r="B6" s="74" t="s">
        <v>43</v>
      </c>
      <c r="C6" s="75"/>
      <c r="D6" s="75"/>
      <c r="E6" s="75"/>
      <c r="F6" s="75"/>
      <c r="G6" s="75"/>
      <c r="H6" s="76" t="s">
        <v>44</v>
      </c>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8"/>
      <c r="DI6" s="73"/>
    </row>
    <row r="7" spans="1:113" ht="14.25">
      <c r="B7" s="79"/>
      <c r="C7" s="79"/>
      <c r="D7" s="79"/>
      <c r="E7" s="79"/>
      <c r="F7" s="79"/>
      <c r="G7" s="79"/>
      <c r="H7" s="80"/>
      <c r="I7" s="80"/>
      <c r="J7" s="80"/>
      <c r="K7" s="80"/>
      <c r="L7" s="81"/>
      <c r="M7" s="81"/>
      <c r="N7" s="81"/>
      <c r="O7" s="81"/>
      <c r="P7" s="80"/>
      <c r="Q7" s="80"/>
      <c r="R7" s="80"/>
      <c r="S7" s="80"/>
      <c r="T7" s="80"/>
      <c r="U7" s="80"/>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DI7" s="73"/>
    </row>
    <row r="8" spans="1:113" ht="15" thickBot="1">
      <c r="A8" s="83"/>
      <c r="B8" s="82" t="s">
        <v>45</v>
      </c>
      <c r="C8" s="80"/>
      <c r="D8" s="80"/>
      <c r="E8" s="80"/>
      <c r="F8" s="80"/>
      <c r="G8" s="80"/>
      <c r="H8" s="80"/>
      <c r="I8" s="80"/>
      <c r="J8" s="80"/>
      <c r="K8" s="80"/>
      <c r="L8" s="81"/>
      <c r="M8" s="81"/>
      <c r="N8" s="81"/>
      <c r="O8" s="81"/>
      <c r="P8" s="80"/>
      <c r="Q8" s="80"/>
      <c r="R8" s="80"/>
      <c r="S8" s="80"/>
      <c r="T8" s="80"/>
      <c r="U8" s="80"/>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DI8" s="73"/>
    </row>
    <row r="9" spans="1:113" ht="14.25">
      <c r="A9" s="80"/>
      <c r="B9" s="84"/>
      <c r="C9" s="79"/>
      <c r="D9" s="79"/>
      <c r="E9" s="79"/>
      <c r="F9" s="79"/>
      <c r="G9" s="79"/>
      <c r="H9" s="79"/>
      <c r="I9" s="79"/>
      <c r="J9" s="79"/>
      <c r="K9" s="79"/>
      <c r="L9" s="85"/>
      <c r="M9" s="85"/>
      <c r="N9" s="85"/>
      <c r="O9" s="85"/>
      <c r="P9" s="79"/>
      <c r="Q9" s="79"/>
      <c r="R9" s="79"/>
      <c r="S9" s="79"/>
      <c r="T9" s="79"/>
      <c r="U9" s="79"/>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7"/>
    </row>
    <row r="10" spans="1:113" ht="12" customHeight="1">
      <c r="A10" s="80"/>
      <c r="B10" s="88" t="s">
        <v>44</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90"/>
    </row>
    <row r="11" spans="1:113" ht="12" customHeight="1">
      <c r="A11" s="80"/>
      <c r="B11" s="88"/>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90"/>
      <c r="BC11" s="91"/>
    </row>
    <row r="12" spans="1:113" ht="12" customHeight="1">
      <c r="A12" s="80"/>
      <c r="B12" s="88"/>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90"/>
    </row>
    <row r="13" spans="1:113" ht="12" customHeight="1">
      <c r="A13" s="80"/>
      <c r="B13" s="88"/>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90"/>
    </row>
    <row r="14" spans="1:113" ht="12" customHeight="1">
      <c r="A14" s="80"/>
      <c r="B14" s="88"/>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90"/>
    </row>
    <row r="15" spans="1:113" ht="15" thickBot="1">
      <c r="A15" s="9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5"/>
    </row>
    <row r="16" spans="1:113">
      <c r="B16" s="96"/>
    </row>
    <row r="17" spans="1:251" ht="15" thickBot="1">
      <c r="A17" s="83"/>
      <c r="B17" s="82" t="s">
        <v>46</v>
      </c>
      <c r="C17" s="80"/>
      <c r="D17" s="80"/>
      <c r="E17" s="80"/>
      <c r="F17" s="80"/>
      <c r="G17" s="80"/>
      <c r="H17" s="80"/>
      <c r="I17" s="80"/>
      <c r="J17" s="80"/>
      <c r="K17" s="80"/>
      <c r="L17" s="81"/>
      <c r="M17" s="81"/>
      <c r="N17" s="81"/>
      <c r="O17" s="81"/>
      <c r="P17" s="80"/>
      <c r="Q17" s="80"/>
      <c r="R17" s="80"/>
      <c r="S17" s="80"/>
      <c r="T17" s="80"/>
      <c r="U17" s="80"/>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DI17" s="73"/>
    </row>
    <row r="18" spans="1:251" ht="14.25">
      <c r="A18" s="80"/>
      <c r="B18" s="84"/>
      <c r="C18" s="79"/>
      <c r="D18" s="79"/>
      <c r="E18" s="79"/>
      <c r="F18" s="79"/>
      <c r="G18" s="79"/>
      <c r="H18" s="79"/>
      <c r="I18" s="79"/>
      <c r="J18" s="79"/>
      <c r="K18" s="79"/>
      <c r="L18" s="85"/>
      <c r="M18" s="85"/>
      <c r="N18" s="85"/>
      <c r="O18" s="85"/>
      <c r="P18" s="79"/>
      <c r="Q18" s="79"/>
      <c r="R18" s="79"/>
      <c r="S18" s="79"/>
      <c r="T18" s="79"/>
      <c r="U18" s="79"/>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7"/>
    </row>
    <row r="19" spans="1:251" ht="12" customHeight="1">
      <c r="A19" s="80"/>
      <c r="B19" s="88" t="s">
        <v>47</v>
      </c>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90"/>
    </row>
    <row r="20" spans="1:251" ht="12" customHeight="1">
      <c r="A20" s="80"/>
      <c r="B20" s="88"/>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90"/>
      <c r="BC20" s="91"/>
    </row>
    <row r="21" spans="1:251" ht="12" customHeight="1">
      <c r="A21" s="80"/>
      <c r="B21" s="88"/>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90"/>
    </row>
    <row r="22" spans="1:251" ht="12" customHeight="1">
      <c r="A22" s="80"/>
      <c r="B22" s="88"/>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90"/>
    </row>
    <row r="23" spans="1:251" ht="12" customHeight="1">
      <c r="A23" s="80"/>
      <c r="B23" s="88"/>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90"/>
    </row>
    <row r="24" spans="1:251" ht="15" thickBot="1">
      <c r="A24" s="92"/>
      <c r="B24" s="93"/>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5"/>
    </row>
    <row r="25" spans="1:251">
      <c r="B25" s="96"/>
    </row>
    <row r="26" spans="1:251" ht="14.25">
      <c r="B26" s="82" t="s">
        <v>48</v>
      </c>
      <c r="C26" s="80"/>
      <c r="D26" s="80"/>
      <c r="E26" s="80"/>
      <c r="F26" s="80"/>
      <c r="G26" s="80"/>
      <c r="H26" s="80"/>
      <c r="I26" s="80"/>
      <c r="J26" s="80"/>
      <c r="K26" s="80"/>
      <c r="L26" s="81"/>
      <c r="M26" s="81"/>
      <c r="N26" s="81"/>
      <c r="O26" s="81"/>
      <c r="P26" s="80"/>
      <c r="Q26" s="80"/>
      <c r="R26" s="80"/>
      <c r="S26" s="80"/>
      <c r="T26" s="80"/>
      <c r="U26" s="80"/>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row>
    <row r="27" spans="1:251" ht="15" thickBot="1">
      <c r="B27" s="80"/>
      <c r="C27" s="80"/>
      <c r="D27" s="80"/>
      <c r="E27" s="80"/>
      <c r="F27" s="80"/>
      <c r="G27" s="80"/>
      <c r="H27" s="80"/>
      <c r="I27" s="80"/>
      <c r="J27" s="80"/>
      <c r="K27" s="80"/>
      <c r="L27" s="81"/>
      <c r="M27" s="81"/>
      <c r="N27" s="81"/>
      <c r="O27" s="81"/>
      <c r="P27" s="80"/>
      <c r="Q27" s="80"/>
      <c r="R27" s="80"/>
      <c r="S27" s="80"/>
      <c r="T27" s="80"/>
      <c r="U27" s="80"/>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97" t="s">
        <v>49</v>
      </c>
    </row>
    <row r="28" spans="1:251" s="91" customFormat="1" ht="13.5" customHeight="1">
      <c r="A28" s="80"/>
      <c r="B28" s="98" t="s">
        <v>50</v>
      </c>
      <c r="C28" s="99"/>
      <c r="D28" s="99"/>
      <c r="E28" s="99"/>
      <c r="F28" s="99"/>
      <c r="G28" s="99"/>
      <c r="H28" s="99"/>
      <c r="I28" s="99"/>
      <c r="J28" s="99"/>
      <c r="K28" s="99"/>
      <c r="L28" s="99"/>
      <c r="M28" s="99"/>
      <c r="N28" s="99"/>
      <c r="O28" s="99"/>
      <c r="P28" s="99"/>
      <c r="Q28" s="99"/>
      <c r="R28" s="99"/>
      <c r="S28" s="99"/>
      <c r="T28" s="99"/>
      <c r="U28" s="99"/>
      <c r="V28" s="99"/>
      <c r="W28" s="99"/>
      <c r="X28" s="99"/>
      <c r="Y28" s="99"/>
      <c r="Z28" s="100"/>
      <c r="AA28" s="101" t="s">
        <v>51</v>
      </c>
      <c r="AB28" s="99"/>
      <c r="AC28" s="99"/>
      <c r="AD28" s="99"/>
      <c r="AE28" s="99"/>
      <c r="AF28" s="99"/>
      <c r="AG28" s="99"/>
      <c r="AH28" s="99"/>
      <c r="AI28" s="100"/>
      <c r="AJ28" s="101" t="s">
        <v>52</v>
      </c>
      <c r="AK28" s="99"/>
      <c r="AL28" s="99"/>
      <c r="AM28" s="99"/>
      <c r="AN28" s="99"/>
      <c r="AO28" s="99"/>
      <c r="AP28" s="99"/>
      <c r="AQ28" s="99"/>
      <c r="AR28" s="100"/>
      <c r="AS28" s="101" t="s">
        <v>53</v>
      </c>
      <c r="AT28" s="99"/>
      <c r="AU28" s="99"/>
      <c r="AV28" s="99"/>
      <c r="AW28" s="99"/>
      <c r="AX28" s="102"/>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row>
    <row r="29" spans="1:251" s="91" customFormat="1" ht="13.5">
      <c r="A29" s="80"/>
      <c r="B29" s="103"/>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5"/>
      <c r="AA29" s="106"/>
      <c r="AB29" s="104"/>
      <c r="AC29" s="104"/>
      <c r="AD29" s="104"/>
      <c r="AE29" s="104"/>
      <c r="AF29" s="104"/>
      <c r="AG29" s="104"/>
      <c r="AH29" s="104"/>
      <c r="AI29" s="105"/>
      <c r="AJ29" s="106"/>
      <c r="AK29" s="104"/>
      <c r="AL29" s="104"/>
      <c r="AM29" s="104"/>
      <c r="AN29" s="104"/>
      <c r="AO29" s="104"/>
      <c r="AP29" s="104"/>
      <c r="AQ29" s="104"/>
      <c r="AR29" s="105"/>
      <c r="AS29" s="106"/>
      <c r="AT29" s="104"/>
      <c r="AU29" s="104"/>
      <c r="AV29" s="104"/>
      <c r="AW29" s="104"/>
      <c r="AX29" s="107"/>
      <c r="AY29" s="67"/>
      <c r="AZ29" s="67"/>
      <c r="BA29" s="67"/>
      <c r="BB29" s="108"/>
      <c r="BC29" s="109"/>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row>
    <row r="30" spans="1:251" s="91" customFormat="1" ht="18.75" customHeight="1">
      <c r="A30" s="80"/>
      <c r="B30" s="110"/>
      <c r="C30" s="111" t="s">
        <v>54</v>
      </c>
      <c r="D30" s="112"/>
      <c r="E30" s="112"/>
      <c r="F30" s="112"/>
      <c r="G30" s="112"/>
      <c r="H30" s="112"/>
      <c r="I30" s="112"/>
      <c r="J30" s="112"/>
      <c r="K30" s="112"/>
      <c r="L30" s="112"/>
      <c r="M30" s="112"/>
      <c r="N30" s="112"/>
      <c r="O30" s="112"/>
      <c r="P30" s="112"/>
      <c r="Q30" s="112"/>
      <c r="R30" s="112"/>
      <c r="S30" s="112"/>
      <c r="T30" s="112"/>
      <c r="U30" s="112"/>
      <c r="V30" s="112"/>
      <c r="W30" s="112"/>
      <c r="X30" s="112"/>
      <c r="Y30" s="112"/>
      <c r="Z30" s="113"/>
      <c r="AA30" s="114">
        <v>1110563</v>
      </c>
      <c r="AB30" s="115"/>
      <c r="AC30" s="115"/>
      <c r="AD30" s="115"/>
      <c r="AE30" s="115"/>
      <c r="AF30" s="115"/>
      <c r="AG30" s="115"/>
      <c r="AH30" s="115"/>
      <c r="AI30" s="116"/>
      <c r="AJ30" s="114">
        <v>1134825</v>
      </c>
      <c r="AK30" s="115"/>
      <c r="AL30" s="115"/>
      <c r="AM30" s="115"/>
      <c r="AN30" s="115"/>
      <c r="AO30" s="115"/>
      <c r="AP30" s="115"/>
      <c r="AQ30" s="115"/>
      <c r="AR30" s="116"/>
      <c r="AS30" s="117"/>
      <c r="AT30" s="118"/>
      <c r="AU30" s="118"/>
      <c r="AV30" s="118"/>
      <c r="AW30" s="118"/>
      <c r="AX30" s="119"/>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row>
    <row r="31" spans="1:251" s="91" customFormat="1" ht="18.75" customHeight="1" thickBot="1">
      <c r="A31" s="92"/>
      <c r="B31" s="120" t="s">
        <v>55</v>
      </c>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2"/>
      <c r="AA31" s="123">
        <f>SUM($AA$30:$AA$30)</f>
        <v>1110563</v>
      </c>
      <c r="AB31" s="124"/>
      <c r="AC31" s="124"/>
      <c r="AD31" s="124"/>
      <c r="AE31" s="124"/>
      <c r="AF31" s="124"/>
      <c r="AG31" s="124"/>
      <c r="AH31" s="124"/>
      <c r="AI31" s="125"/>
      <c r="AJ31" s="123">
        <f>SUM($AJ$30:$AJ$30)</f>
        <v>1134825</v>
      </c>
      <c r="AK31" s="124"/>
      <c r="AL31" s="124"/>
      <c r="AM31" s="124"/>
      <c r="AN31" s="124"/>
      <c r="AO31" s="124"/>
      <c r="AP31" s="124"/>
      <c r="AQ31" s="124"/>
      <c r="AR31" s="125"/>
      <c r="AS31" s="126"/>
      <c r="AT31" s="127"/>
      <c r="AU31" s="127"/>
      <c r="AV31" s="127"/>
      <c r="AW31" s="127"/>
      <c r="AX31" s="128"/>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row>
    <row r="33" spans="1:113" ht="18.75">
      <c r="A33" s="66" t="s">
        <v>42</v>
      </c>
      <c r="AW33" s="68"/>
      <c r="AX33" s="69"/>
      <c r="AY33" s="68"/>
    </row>
    <row r="35" spans="1:113" ht="18.75">
      <c r="B35" s="70" t="s">
        <v>0</v>
      </c>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row>
    <row r="36" spans="1:113">
      <c r="Z36" s="72"/>
      <c r="AD36" s="72"/>
      <c r="AE36" s="72"/>
      <c r="AF36" s="72"/>
      <c r="AG36" s="72"/>
      <c r="AH36" s="72"/>
      <c r="AI36" s="72"/>
      <c r="AO36" s="72"/>
    </row>
    <row r="37" spans="1:113" ht="13.5" thickBot="1">
      <c r="Z37" s="72"/>
      <c r="AD37" s="72"/>
      <c r="AE37" s="72"/>
      <c r="AF37" s="72"/>
      <c r="AG37" s="72"/>
      <c r="AH37" s="72"/>
      <c r="AI37" s="72"/>
      <c r="AO37" s="72"/>
      <c r="DI37" s="73"/>
    </row>
    <row r="38" spans="1:113" ht="24.75" customHeight="1" thickBot="1">
      <c r="B38" s="74" t="s">
        <v>43</v>
      </c>
      <c r="C38" s="75"/>
      <c r="D38" s="75"/>
      <c r="E38" s="75"/>
      <c r="F38" s="75"/>
      <c r="G38" s="75"/>
      <c r="H38" s="76" t="s">
        <v>56</v>
      </c>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8"/>
      <c r="DI38" s="73"/>
    </row>
    <row r="39" spans="1:113" ht="14.25">
      <c r="B39" s="79"/>
      <c r="C39" s="79"/>
      <c r="D39" s="79"/>
      <c r="E39" s="79"/>
      <c r="F39" s="79"/>
      <c r="G39" s="79"/>
      <c r="H39" s="80"/>
      <c r="I39" s="80"/>
      <c r="J39" s="80"/>
      <c r="K39" s="80"/>
      <c r="L39" s="81"/>
      <c r="M39" s="81"/>
      <c r="N39" s="81"/>
      <c r="O39" s="81"/>
      <c r="P39" s="80"/>
      <c r="Q39" s="80"/>
      <c r="R39" s="80"/>
      <c r="S39" s="80"/>
      <c r="T39" s="80"/>
      <c r="U39" s="80"/>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DI39" s="73"/>
    </row>
    <row r="40" spans="1:113" ht="15" thickBot="1">
      <c r="A40" s="83"/>
      <c r="B40" s="82" t="s">
        <v>45</v>
      </c>
      <c r="C40" s="80"/>
      <c r="D40" s="80"/>
      <c r="E40" s="80"/>
      <c r="F40" s="80"/>
      <c r="G40" s="80"/>
      <c r="H40" s="80"/>
      <c r="I40" s="80"/>
      <c r="J40" s="80"/>
      <c r="K40" s="80"/>
      <c r="L40" s="81"/>
      <c r="M40" s="81"/>
      <c r="N40" s="81"/>
      <c r="O40" s="81"/>
      <c r="P40" s="80"/>
      <c r="Q40" s="80"/>
      <c r="R40" s="80"/>
      <c r="S40" s="80"/>
      <c r="T40" s="80"/>
      <c r="U40" s="80"/>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DI40" s="73"/>
    </row>
    <row r="41" spans="1:113" ht="14.25">
      <c r="A41" s="80"/>
      <c r="B41" s="84"/>
      <c r="C41" s="79"/>
      <c r="D41" s="79"/>
      <c r="E41" s="79"/>
      <c r="F41" s="79"/>
      <c r="G41" s="79"/>
      <c r="H41" s="79"/>
      <c r="I41" s="79"/>
      <c r="J41" s="79"/>
      <c r="K41" s="79"/>
      <c r="L41" s="85"/>
      <c r="M41" s="85"/>
      <c r="N41" s="85"/>
      <c r="O41" s="85"/>
      <c r="P41" s="79"/>
      <c r="Q41" s="79"/>
      <c r="R41" s="79"/>
      <c r="S41" s="79"/>
      <c r="T41" s="79"/>
      <c r="U41" s="79"/>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7"/>
    </row>
    <row r="42" spans="1:113" ht="12" customHeight="1">
      <c r="A42" s="80"/>
      <c r="B42" s="88" t="s">
        <v>57</v>
      </c>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90"/>
    </row>
    <row r="43" spans="1:113" ht="12" customHeight="1">
      <c r="A43" s="80"/>
      <c r="B43" s="88"/>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90"/>
      <c r="BC43" s="91"/>
    </row>
    <row r="44" spans="1:113" ht="12" customHeight="1">
      <c r="A44" s="80"/>
      <c r="B44" s="88"/>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90"/>
    </row>
    <row r="45" spans="1:113" ht="12" customHeight="1">
      <c r="A45" s="80"/>
      <c r="B45" s="88"/>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90"/>
    </row>
    <row r="46" spans="1:113" ht="12" customHeight="1">
      <c r="A46" s="80"/>
      <c r="B46" s="88"/>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90"/>
    </row>
    <row r="47" spans="1:113" ht="15" thickBot="1">
      <c r="A47" s="92"/>
      <c r="B47" s="93"/>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5"/>
    </row>
    <row r="48" spans="1:113">
      <c r="B48" s="96"/>
    </row>
    <row r="49" spans="1:113" ht="15" thickBot="1">
      <c r="A49" s="83"/>
      <c r="B49" s="82" t="s">
        <v>46</v>
      </c>
      <c r="C49" s="80"/>
      <c r="D49" s="80"/>
      <c r="E49" s="80"/>
      <c r="F49" s="80"/>
      <c r="G49" s="80"/>
      <c r="H49" s="80"/>
      <c r="I49" s="80"/>
      <c r="J49" s="80"/>
      <c r="K49" s="80"/>
      <c r="L49" s="81"/>
      <c r="M49" s="81"/>
      <c r="N49" s="81"/>
      <c r="O49" s="81"/>
      <c r="P49" s="80"/>
      <c r="Q49" s="80"/>
      <c r="R49" s="80"/>
      <c r="S49" s="80"/>
      <c r="T49" s="80"/>
      <c r="U49" s="80"/>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DI49" s="73"/>
    </row>
    <row r="50" spans="1:113" ht="14.25">
      <c r="A50" s="80"/>
      <c r="B50" s="84"/>
      <c r="C50" s="79"/>
      <c r="D50" s="79"/>
      <c r="E50" s="79"/>
      <c r="F50" s="79"/>
      <c r="G50" s="79"/>
      <c r="H50" s="79"/>
      <c r="I50" s="79"/>
      <c r="J50" s="79"/>
      <c r="K50" s="79"/>
      <c r="L50" s="85"/>
      <c r="M50" s="85"/>
      <c r="N50" s="85"/>
      <c r="O50" s="85"/>
      <c r="P50" s="79"/>
      <c r="Q50" s="79"/>
      <c r="R50" s="79"/>
      <c r="S50" s="79"/>
      <c r="T50" s="79"/>
      <c r="U50" s="79"/>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7"/>
    </row>
    <row r="51" spans="1:113" ht="12" customHeight="1">
      <c r="A51" s="80"/>
      <c r="B51" s="88" t="s">
        <v>58</v>
      </c>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90"/>
    </row>
    <row r="52" spans="1:113" ht="12" customHeight="1">
      <c r="A52" s="80"/>
      <c r="B52" s="88"/>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90"/>
    </row>
    <row r="53" spans="1:113" ht="12" customHeight="1">
      <c r="A53" s="80"/>
      <c r="B53" s="88"/>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90"/>
    </row>
    <row r="54" spans="1:113" ht="12" customHeight="1">
      <c r="A54" s="80"/>
      <c r="B54" s="88"/>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90"/>
    </row>
    <row r="55" spans="1:113" ht="12" customHeight="1">
      <c r="A55" s="80"/>
      <c r="B55" s="88"/>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90"/>
    </row>
    <row r="56" spans="1:113" ht="12" customHeight="1">
      <c r="A56" s="80"/>
      <c r="B56" s="88"/>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90"/>
    </row>
    <row r="57" spans="1:113" ht="12" customHeight="1">
      <c r="A57" s="80"/>
      <c r="B57" s="88"/>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90"/>
    </row>
    <row r="58" spans="1:113" ht="12" customHeight="1">
      <c r="A58" s="80"/>
      <c r="B58" s="88"/>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90"/>
      <c r="BC58" s="91"/>
    </row>
    <row r="59" spans="1:113" ht="12" customHeight="1">
      <c r="A59" s="80"/>
      <c r="B59" s="88"/>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90"/>
    </row>
    <row r="60" spans="1:113" ht="12" customHeight="1">
      <c r="A60" s="80"/>
      <c r="B60" s="88"/>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90"/>
    </row>
    <row r="61" spans="1:113" ht="12" customHeight="1">
      <c r="A61" s="80"/>
      <c r="B61" s="88"/>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90"/>
    </row>
    <row r="62" spans="1:113" ht="15" thickBot="1">
      <c r="A62" s="92"/>
      <c r="B62" s="93"/>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5"/>
    </row>
    <row r="63" spans="1:113">
      <c r="B63" s="96"/>
    </row>
    <row r="64" spans="1:113" ht="14.25">
      <c r="B64" s="82" t="s">
        <v>48</v>
      </c>
      <c r="C64" s="80"/>
      <c r="D64" s="80"/>
      <c r="E64" s="80"/>
      <c r="F64" s="80"/>
      <c r="G64" s="80"/>
      <c r="H64" s="80"/>
      <c r="I64" s="80"/>
      <c r="J64" s="80"/>
      <c r="K64" s="80"/>
      <c r="L64" s="81"/>
      <c r="M64" s="81"/>
      <c r="N64" s="81"/>
      <c r="O64" s="81"/>
      <c r="P64" s="80"/>
      <c r="Q64" s="80"/>
      <c r="R64" s="80"/>
      <c r="S64" s="80"/>
      <c r="T64" s="80"/>
      <c r="U64" s="80"/>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row>
    <row r="65" spans="1:251" ht="15" thickBot="1">
      <c r="B65" s="80"/>
      <c r="C65" s="80"/>
      <c r="D65" s="80"/>
      <c r="E65" s="80"/>
      <c r="F65" s="80"/>
      <c r="G65" s="80"/>
      <c r="H65" s="80"/>
      <c r="I65" s="80"/>
      <c r="J65" s="80"/>
      <c r="K65" s="80"/>
      <c r="L65" s="81"/>
      <c r="M65" s="81"/>
      <c r="N65" s="81"/>
      <c r="O65" s="81"/>
      <c r="P65" s="80"/>
      <c r="Q65" s="80"/>
      <c r="R65" s="80"/>
      <c r="S65" s="80"/>
      <c r="T65" s="80"/>
      <c r="U65" s="80"/>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97" t="s">
        <v>49</v>
      </c>
    </row>
    <row r="66" spans="1:251" s="91" customFormat="1" ht="13.5" customHeight="1">
      <c r="A66" s="80"/>
      <c r="B66" s="98" t="s">
        <v>50</v>
      </c>
      <c r="C66" s="99"/>
      <c r="D66" s="99"/>
      <c r="E66" s="99"/>
      <c r="F66" s="99"/>
      <c r="G66" s="99"/>
      <c r="H66" s="99"/>
      <c r="I66" s="99"/>
      <c r="J66" s="99"/>
      <c r="K66" s="99"/>
      <c r="L66" s="99"/>
      <c r="M66" s="99"/>
      <c r="N66" s="99"/>
      <c r="O66" s="99"/>
      <c r="P66" s="99"/>
      <c r="Q66" s="99"/>
      <c r="R66" s="99"/>
      <c r="S66" s="99"/>
      <c r="T66" s="99"/>
      <c r="U66" s="99"/>
      <c r="V66" s="99"/>
      <c r="W66" s="99"/>
      <c r="X66" s="99"/>
      <c r="Y66" s="99"/>
      <c r="Z66" s="100"/>
      <c r="AA66" s="101" t="s">
        <v>51</v>
      </c>
      <c r="AB66" s="99"/>
      <c r="AC66" s="99"/>
      <c r="AD66" s="99"/>
      <c r="AE66" s="99"/>
      <c r="AF66" s="99"/>
      <c r="AG66" s="99"/>
      <c r="AH66" s="99"/>
      <c r="AI66" s="100"/>
      <c r="AJ66" s="101" t="s">
        <v>52</v>
      </c>
      <c r="AK66" s="99"/>
      <c r="AL66" s="99"/>
      <c r="AM66" s="99"/>
      <c r="AN66" s="99"/>
      <c r="AO66" s="99"/>
      <c r="AP66" s="99"/>
      <c r="AQ66" s="99"/>
      <c r="AR66" s="100"/>
      <c r="AS66" s="101" t="s">
        <v>53</v>
      </c>
      <c r="AT66" s="99"/>
      <c r="AU66" s="99"/>
      <c r="AV66" s="99"/>
      <c r="AW66" s="99"/>
      <c r="AX66" s="102"/>
      <c r="AY66" s="67"/>
      <c r="AZ66" s="67"/>
      <c r="BA66" s="67"/>
      <c r="BB66" s="67"/>
      <c r="BC66" s="67"/>
      <c r="BD66" s="67"/>
      <c r="BE66" s="67"/>
      <c r="BF66" s="67"/>
      <c r="BG66" s="67"/>
      <c r="BH66" s="67"/>
      <c r="BI66" s="67"/>
      <c r="BJ66" s="67"/>
      <c r="BK66" s="67"/>
      <c r="BL66" s="67"/>
      <c r="BM66" s="67"/>
      <c r="BN66" s="67"/>
      <c r="BO66" s="67"/>
      <c r="BP66" s="67"/>
      <c r="BQ66" s="67"/>
      <c r="BR66" s="67"/>
      <c r="BS66" s="67"/>
      <c r="BT66" s="67"/>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c r="EO66" s="67"/>
      <c r="EP66" s="67"/>
      <c r="EQ66" s="67"/>
      <c r="ER66" s="67"/>
      <c r="ES66" s="67"/>
      <c r="ET66" s="67"/>
      <c r="EU66" s="67"/>
      <c r="EV66" s="67"/>
      <c r="EW66" s="67"/>
      <c r="EX66" s="67"/>
      <c r="EY66" s="67"/>
      <c r="EZ66" s="67"/>
      <c r="FA66" s="67"/>
      <c r="FB66" s="67"/>
      <c r="FC66" s="67"/>
      <c r="FD66" s="67"/>
      <c r="FE66" s="67"/>
      <c r="FF66" s="67"/>
      <c r="FG66" s="67"/>
      <c r="FH66" s="67"/>
      <c r="FI66" s="67"/>
      <c r="FJ66" s="67"/>
      <c r="FK66" s="67"/>
      <c r="FL66" s="67"/>
      <c r="FM66" s="67"/>
      <c r="FN66" s="67"/>
      <c r="FO66" s="67"/>
      <c r="FP66" s="67"/>
      <c r="FQ66" s="67"/>
      <c r="FR66" s="67"/>
      <c r="FS66" s="67"/>
      <c r="FT66" s="67"/>
      <c r="FU66" s="67"/>
      <c r="FV66" s="67"/>
      <c r="FW66" s="67"/>
      <c r="FX66" s="67"/>
      <c r="FY66" s="67"/>
      <c r="FZ66" s="67"/>
      <c r="GA66" s="67"/>
      <c r="GB66" s="67"/>
      <c r="GC66" s="67"/>
      <c r="GD66" s="67"/>
      <c r="GE66" s="67"/>
      <c r="GF66" s="67"/>
      <c r="GG66" s="67"/>
      <c r="GH66" s="67"/>
      <c r="GI66" s="67"/>
      <c r="GJ66" s="67"/>
      <c r="GK66" s="67"/>
      <c r="GL66" s="67"/>
      <c r="GM66" s="67"/>
      <c r="GN66" s="67"/>
      <c r="GO66" s="67"/>
      <c r="GP66" s="67"/>
      <c r="GQ66" s="67"/>
      <c r="GR66" s="67"/>
      <c r="GS66" s="67"/>
      <c r="GT66" s="67"/>
      <c r="GU66" s="67"/>
      <c r="GV66" s="67"/>
      <c r="GW66" s="67"/>
      <c r="GX66" s="67"/>
      <c r="GY66" s="67"/>
      <c r="GZ66" s="67"/>
      <c r="HA66" s="67"/>
      <c r="HB66" s="67"/>
      <c r="HC66" s="67"/>
      <c r="HD66" s="67"/>
      <c r="HE66" s="67"/>
      <c r="HF66" s="67"/>
      <c r="HG66" s="67"/>
      <c r="HH66" s="67"/>
      <c r="HI66" s="67"/>
      <c r="HJ66" s="67"/>
      <c r="HK66" s="67"/>
      <c r="HL66" s="67"/>
      <c r="HM66" s="67"/>
      <c r="HN66" s="67"/>
      <c r="HO66" s="67"/>
      <c r="HP66" s="67"/>
      <c r="HQ66" s="67"/>
      <c r="HR66" s="67"/>
      <c r="HS66" s="67"/>
      <c r="HT66" s="67"/>
      <c r="HU66" s="67"/>
      <c r="HV66" s="67"/>
      <c r="HW66" s="67"/>
      <c r="HX66" s="67"/>
      <c r="HY66" s="67"/>
      <c r="HZ66" s="67"/>
      <c r="IA66" s="67"/>
      <c r="IB66" s="67"/>
      <c r="IC66" s="67"/>
      <c r="ID66" s="67"/>
      <c r="IE66" s="67"/>
      <c r="IF66" s="67"/>
      <c r="IG66" s="67"/>
      <c r="IH66" s="67"/>
      <c r="II66" s="67"/>
      <c r="IJ66" s="67"/>
      <c r="IK66" s="67"/>
      <c r="IL66" s="67"/>
      <c r="IM66" s="67"/>
      <c r="IN66" s="67"/>
      <c r="IO66" s="67"/>
      <c r="IP66" s="67"/>
      <c r="IQ66" s="67"/>
    </row>
    <row r="67" spans="1:251" s="91" customFormat="1" ht="13.5">
      <c r="A67" s="80"/>
      <c r="B67" s="103"/>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5"/>
      <c r="AA67" s="106"/>
      <c r="AB67" s="104"/>
      <c r="AC67" s="104"/>
      <c r="AD67" s="104"/>
      <c r="AE67" s="104"/>
      <c r="AF67" s="104"/>
      <c r="AG67" s="104"/>
      <c r="AH67" s="104"/>
      <c r="AI67" s="105"/>
      <c r="AJ67" s="106"/>
      <c r="AK67" s="104"/>
      <c r="AL67" s="104"/>
      <c r="AM67" s="104"/>
      <c r="AN67" s="104"/>
      <c r="AO67" s="104"/>
      <c r="AP67" s="104"/>
      <c r="AQ67" s="104"/>
      <c r="AR67" s="105"/>
      <c r="AS67" s="106"/>
      <c r="AT67" s="104"/>
      <c r="AU67" s="104"/>
      <c r="AV67" s="104"/>
      <c r="AW67" s="104"/>
      <c r="AX67" s="107"/>
      <c r="AY67" s="67"/>
      <c r="AZ67" s="67"/>
      <c r="BA67" s="67"/>
      <c r="BB67" s="108"/>
      <c r="BC67" s="109"/>
      <c r="BE67" s="67"/>
      <c r="BF67" s="67"/>
      <c r="BG67" s="67"/>
      <c r="BH67" s="67"/>
      <c r="BI67" s="67"/>
      <c r="BJ67" s="67"/>
      <c r="BK67" s="67"/>
      <c r="BL67" s="67"/>
      <c r="BM67" s="67"/>
      <c r="BN67" s="67"/>
      <c r="BO67" s="67"/>
      <c r="BP67" s="67"/>
      <c r="BQ67" s="67"/>
      <c r="BR67" s="67"/>
      <c r="BS67" s="67"/>
      <c r="BT67" s="67"/>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c r="EO67" s="67"/>
      <c r="EP67" s="67"/>
      <c r="EQ67" s="67"/>
      <c r="ER67" s="67"/>
      <c r="ES67" s="67"/>
      <c r="ET67" s="67"/>
      <c r="EU67" s="67"/>
      <c r="EV67" s="67"/>
      <c r="EW67" s="67"/>
      <c r="EX67" s="67"/>
      <c r="EY67" s="67"/>
      <c r="EZ67" s="67"/>
      <c r="FA67" s="67"/>
      <c r="FB67" s="67"/>
      <c r="FC67" s="67"/>
      <c r="FD67" s="67"/>
      <c r="FE67" s="67"/>
      <c r="FF67" s="67"/>
      <c r="FG67" s="67"/>
      <c r="FH67" s="67"/>
      <c r="FI67" s="67"/>
      <c r="FJ67" s="67"/>
      <c r="FK67" s="67"/>
      <c r="FL67" s="67"/>
      <c r="FM67" s="67"/>
      <c r="FN67" s="67"/>
      <c r="FO67" s="67"/>
      <c r="FP67" s="67"/>
      <c r="FQ67" s="67"/>
      <c r="FR67" s="67"/>
      <c r="FS67" s="67"/>
      <c r="FT67" s="67"/>
      <c r="FU67" s="67"/>
      <c r="FV67" s="67"/>
      <c r="FW67" s="67"/>
      <c r="FX67" s="67"/>
      <c r="FY67" s="67"/>
      <c r="FZ67" s="67"/>
      <c r="GA67" s="67"/>
      <c r="GB67" s="67"/>
      <c r="GC67" s="67"/>
      <c r="GD67" s="67"/>
      <c r="GE67" s="67"/>
      <c r="GF67" s="67"/>
      <c r="GG67" s="67"/>
      <c r="GH67" s="67"/>
      <c r="GI67" s="67"/>
      <c r="GJ67" s="67"/>
      <c r="GK67" s="67"/>
      <c r="GL67" s="67"/>
      <c r="GM67" s="67"/>
      <c r="GN67" s="67"/>
      <c r="GO67" s="67"/>
      <c r="GP67" s="67"/>
      <c r="GQ67" s="67"/>
      <c r="GR67" s="67"/>
      <c r="GS67" s="67"/>
      <c r="GT67" s="67"/>
      <c r="GU67" s="67"/>
      <c r="GV67" s="67"/>
      <c r="GW67" s="67"/>
      <c r="GX67" s="67"/>
      <c r="GY67" s="67"/>
      <c r="GZ67" s="67"/>
      <c r="HA67" s="67"/>
      <c r="HB67" s="67"/>
      <c r="HC67" s="67"/>
      <c r="HD67" s="67"/>
      <c r="HE67" s="67"/>
      <c r="HF67" s="67"/>
      <c r="HG67" s="67"/>
      <c r="HH67" s="67"/>
      <c r="HI67" s="67"/>
      <c r="HJ67" s="67"/>
      <c r="HK67" s="67"/>
      <c r="HL67" s="67"/>
      <c r="HM67" s="67"/>
      <c r="HN67" s="67"/>
      <c r="HO67" s="67"/>
      <c r="HP67" s="67"/>
      <c r="HQ67" s="67"/>
      <c r="HR67" s="67"/>
      <c r="HS67" s="67"/>
      <c r="HT67" s="67"/>
      <c r="HU67" s="67"/>
      <c r="HV67" s="67"/>
      <c r="HW67" s="67"/>
      <c r="HX67" s="67"/>
      <c r="HY67" s="67"/>
      <c r="HZ67" s="67"/>
      <c r="IA67" s="67"/>
      <c r="IB67" s="67"/>
      <c r="IC67" s="67"/>
      <c r="ID67" s="67"/>
      <c r="IE67" s="67"/>
      <c r="IF67" s="67"/>
      <c r="IG67" s="67"/>
      <c r="IH67" s="67"/>
      <c r="II67" s="67"/>
      <c r="IJ67" s="67"/>
      <c r="IK67" s="67"/>
      <c r="IL67" s="67"/>
      <c r="IM67" s="67"/>
      <c r="IN67" s="67"/>
      <c r="IO67" s="67"/>
      <c r="IP67" s="67"/>
      <c r="IQ67" s="67"/>
    </row>
    <row r="68" spans="1:251" s="91" customFormat="1" ht="18.75" customHeight="1">
      <c r="A68" s="80"/>
      <c r="B68" s="110"/>
      <c r="C68" s="111" t="s">
        <v>59</v>
      </c>
      <c r="D68" s="112"/>
      <c r="E68" s="112"/>
      <c r="F68" s="112"/>
      <c r="G68" s="112"/>
      <c r="H68" s="112"/>
      <c r="I68" s="112"/>
      <c r="J68" s="112"/>
      <c r="K68" s="112"/>
      <c r="L68" s="112"/>
      <c r="M68" s="112"/>
      <c r="N68" s="112"/>
      <c r="O68" s="112"/>
      <c r="P68" s="112"/>
      <c r="Q68" s="112"/>
      <c r="R68" s="112"/>
      <c r="S68" s="112"/>
      <c r="T68" s="112"/>
      <c r="U68" s="112"/>
      <c r="V68" s="112"/>
      <c r="W68" s="112"/>
      <c r="X68" s="112"/>
      <c r="Y68" s="112"/>
      <c r="Z68" s="113"/>
      <c r="AA68" s="114">
        <v>132000</v>
      </c>
      <c r="AB68" s="115"/>
      <c r="AC68" s="115"/>
      <c r="AD68" s="115"/>
      <c r="AE68" s="115"/>
      <c r="AF68" s="115"/>
      <c r="AG68" s="115"/>
      <c r="AH68" s="115"/>
      <c r="AI68" s="116"/>
      <c r="AJ68" s="114">
        <v>269731</v>
      </c>
      <c r="AK68" s="115"/>
      <c r="AL68" s="115"/>
      <c r="AM68" s="115"/>
      <c r="AN68" s="115"/>
      <c r="AO68" s="115"/>
      <c r="AP68" s="115"/>
      <c r="AQ68" s="115"/>
      <c r="AR68" s="116"/>
      <c r="AS68" s="117"/>
      <c r="AT68" s="118"/>
      <c r="AU68" s="118"/>
      <c r="AV68" s="118"/>
      <c r="AW68" s="118"/>
      <c r="AX68" s="119"/>
      <c r="AY68" s="67"/>
      <c r="AZ68" s="67"/>
      <c r="BA68" s="67"/>
      <c r="BB68" s="67"/>
      <c r="BC68" s="67"/>
      <c r="BD68" s="67"/>
      <c r="BE68" s="67"/>
      <c r="BF68" s="67"/>
      <c r="BG68" s="67"/>
      <c r="BH68" s="67"/>
      <c r="BI68" s="67"/>
      <c r="BJ68" s="67"/>
      <c r="BK68" s="67"/>
      <c r="BL68" s="67"/>
      <c r="BM68" s="67"/>
      <c r="BN68" s="67"/>
      <c r="BO68" s="67"/>
      <c r="BP68" s="67"/>
      <c r="BQ68" s="67"/>
      <c r="BR68" s="67"/>
      <c r="BS68" s="67"/>
      <c r="BT68" s="67"/>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c r="EO68" s="67"/>
      <c r="EP68" s="67"/>
      <c r="EQ68" s="67"/>
      <c r="ER68" s="67"/>
      <c r="ES68" s="67"/>
      <c r="ET68" s="67"/>
      <c r="EU68" s="67"/>
      <c r="EV68" s="67"/>
      <c r="EW68" s="67"/>
      <c r="EX68" s="67"/>
      <c r="EY68" s="67"/>
      <c r="EZ68" s="67"/>
      <c r="FA68" s="67"/>
      <c r="FB68" s="67"/>
      <c r="FC68" s="67"/>
      <c r="FD68" s="67"/>
      <c r="FE68" s="67"/>
      <c r="FF68" s="67"/>
      <c r="FG68" s="67"/>
      <c r="FH68" s="67"/>
      <c r="FI68" s="67"/>
      <c r="FJ68" s="67"/>
      <c r="FK68" s="67"/>
      <c r="FL68" s="67"/>
      <c r="FM68" s="67"/>
      <c r="FN68" s="67"/>
      <c r="FO68" s="67"/>
      <c r="FP68" s="67"/>
      <c r="FQ68" s="67"/>
      <c r="FR68" s="67"/>
      <c r="FS68" s="67"/>
      <c r="FT68" s="67"/>
      <c r="FU68" s="67"/>
      <c r="FV68" s="67"/>
      <c r="FW68" s="67"/>
      <c r="FX68" s="67"/>
      <c r="FY68" s="67"/>
      <c r="FZ68" s="67"/>
      <c r="GA68" s="67"/>
      <c r="GB68" s="67"/>
      <c r="GC68" s="67"/>
      <c r="GD68" s="67"/>
      <c r="GE68" s="67"/>
      <c r="GF68" s="67"/>
      <c r="GG68" s="67"/>
      <c r="GH68" s="67"/>
      <c r="GI68" s="67"/>
      <c r="GJ68" s="67"/>
      <c r="GK68" s="67"/>
      <c r="GL68" s="67"/>
      <c r="GM68" s="67"/>
      <c r="GN68" s="67"/>
      <c r="GO68" s="67"/>
      <c r="GP68" s="67"/>
      <c r="GQ68" s="67"/>
      <c r="GR68" s="67"/>
      <c r="GS68" s="67"/>
      <c r="GT68" s="67"/>
      <c r="GU68" s="67"/>
      <c r="GV68" s="67"/>
      <c r="GW68" s="67"/>
      <c r="GX68" s="67"/>
      <c r="GY68" s="67"/>
      <c r="GZ68" s="67"/>
      <c r="HA68" s="67"/>
      <c r="HB68" s="67"/>
      <c r="HC68" s="67"/>
      <c r="HD68" s="67"/>
      <c r="HE68" s="67"/>
      <c r="HF68" s="67"/>
      <c r="HG68" s="67"/>
      <c r="HH68" s="67"/>
      <c r="HI68" s="67"/>
      <c r="HJ68" s="67"/>
      <c r="HK68" s="67"/>
      <c r="HL68" s="67"/>
      <c r="HM68" s="67"/>
      <c r="HN68" s="67"/>
      <c r="HO68" s="67"/>
      <c r="HP68" s="67"/>
      <c r="HQ68" s="67"/>
      <c r="HR68" s="67"/>
      <c r="HS68" s="67"/>
      <c r="HT68" s="67"/>
      <c r="HU68" s="67"/>
      <c r="HV68" s="67"/>
      <c r="HW68" s="67"/>
      <c r="HX68" s="67"/>
      <c r="HY68" s="67"/>
      <c r="HZ68" s="67"/>
      <c r="IA68" s="67"/>
      <c r="IB68" s="67"/>
      <c r="IC68" s="67"/>
      <c r="ID68" s="67"/>
      <c r="IE68" s="67"/>
      <c r="IF68" s="67"/>
      <c r="IG68" s="67"/>
      <c r="IH68" s="67"/>
      <c r="II68" s="67"/>
      <c r="IJ68" s="67"/>
      <c r="IK68" s="67"/>
      <c r="IL68" s="67"/>
      <c r="IM68" s="67"/>
      <c r="IN68" s="67"/>
      <c r="IO68" s="67"/>
      <c r="IP68" s="67"/>
      <c r="IQ68" s="67"/>
    </row>
    <row r="69" spans="1:251" s="91" customFormat="1" ht="18.75" customHeight="1" thickBot="1">
      <c r="A69" s="92"/>
      <c r="B69" s="120" t="s">
        <v>55</v>
      </c>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2"/>
      <c r="AA69" s="123">
        <f>SUM($AA$68:$AA$68)</f>
        <v>132000</v>
      </c>
      <c r="AB69" s="124"/>
      <c r="AC69" s="124"/>
      <c r="AD69" s="124"/>
      <c r="AE69" s="124"/>
      <c r="AF69" s="124"/>
      <c r="AG69" s="124"/>
      <c r="AH69" s="124"/>
      <c r="AI69" s="125"/>
      <c r="AJ69" s="123">
        <f>SUM($AJ$68:$AJ$68)</f>
        <v>269731</v>
      </c>
      <c r="AK69" s="124"/>
      <c r="AL69" s="124"/>
      <c r="AM69" s="124"/>
      <c r="AN69" s="124"/>
      <c r="AO69" s="124"/>
      <c r="AP69" s="124"/>
      <c r="AQ69" s="124"/>
      <c r="AR69" s="125"/>
      <c r="AS69" s="126"/>
      <c r="AT69" s="127"/>
      <c r="AU69" s="127"/>
      <c r="AV69" s="127"/>
      <c r="AW69" s="127"/>
      <c r="AX69" s="128"/>
      <c r="AY69" s="67"/>
      <c r="AZ69" s="67"/>
      <c r="BA69" s="67"/>
      <c r="BB69" s="67"/>
      <c r="BC69" s="67"/>
      <c r="BD69" s="67"/>
      <c r="BE69" s="67"/>
      <c r="BF69" s="67"/>
      <c r="BG69" s="67"/>
      <c r="BH69" s="67"/>
      <c r="BI69" s="67"/>
      <c r="BJ69" s="67"/>
      <c r="BK69" s="67"/>
      <c r="BL69" s="67"/>
      <c r="BM69" s="67"/>
      <c r="BN69" s="67"/>
      <c r="BO69" s="67"/>
      <c r="BP69" s="67"/>
      <c r="BQ69" s="67"/>
      <c r="BR69" s="67"/>
      <c r="BS69" s="67"/>
      <c r="BT69" s="67"/>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c r="EO69" s="67"/>
      <c r="EP69" s="67"/>
      <c r="EQ69" s="67"/>
      <c r="ER69" s="67"/>
      <c r="ES69" s="67"/>
      <c r="ET69" s="67"/>
      <c r="EU69" s="67"/>
      <c r="EV69" s="67"/>
      <c r="EW69" s="67"/>
      <c r="EX69" s="67"/>
      <c r="EY69" s="67"/>
      <c r="EZ69" s="67"/>
      <c r="FA69" s="67"/>
      <c r="FB69" s="67"/>
      <c r="FC69" s="67"/>
      <c r="FD69" s="67"/>
      <c r="FE69" s="67"/>
      <c r="FF69" s="67"/>
      <c r="FG69" s="67"/>
      <c r="FH69" s="67"/>
      <c r="FI69" s="67"/>
      <c r="FJ69" s="67"/>
      <c r="FK69" s="67"/>
      <c r="FL69" s="67"/>
      <c r="FM69" s="67"/>
      <c r="FN69" s="67"/>
      <c r="FO69" s="67"/>
      <c r="FP69" s="67"/>
      <c r="FQ69" s="67"/>
      <c r="FR69" s="67"/>
      <c r="FS69" s="67"/>
      <c r="FT69" s="67"/>
      <c r="FU69" s="67"/>
      <c r="FV69" s="67"/>
      <c r="FW69" s="67"/>
      <c r="FX69" s="67"/>
      <c r="FY69" s="67"/>
      <c r="FZ69" s="67"/>
      <c r="GA69" s="67"/>
      <c r="GB69" s="67"/>
      <c r="GC69" s="67"/>
      <c r="GD69" s="67"/>
      <c r="GE69" s="67"/>
      <c r="GF69" s="67"/>
      <c r="GG69" s="67"/>
      <c r="GH69" s="67"/>
      <c r="GI69" s="67"/>
      <c r="GJ69" s="67"/>
      <c r="GK69" s="67"/>
      <c r="GL69" s="67"/>
      <c r="GM69" s="67"/>
      <c r="GN69" s="67"/>
      <c r="GO69" s="67"/>
      <c r="GP69" s="67"/>
      <c r="GQ69" s="67"/>
      <c r="GR69" s="67"/>
      <c r="GS69" s="67"/>
      <c r="GT69" s="67"/>
      <c r="GU69" s="67"/>
      <c r="GV69" s="67"/>
      <c r="GW69" s="67"/>
      <c r="GX69" s="67"/>
      <c r="GY69" s="67"/>
      <c r="GZ69" s="67"/>
      <c r="HA69" s="67"/>
      <c r="HB69" s="67"/>
      <c r="HC69" s="67"/>
      <c r="HD69" s="67"/>
      <c r="HE69" s="67"/>
      <c r="HF69" s="67"/>
      <c r="HG69" s="67"/>
      <c r="HH69" s="67"/>
      <c r="HI69" s="67"/>
      <c r="HJ69" s="67"/>
      <c r="HK69" s="67"/>
      <c r="HL69" s="67"/>
      <c r="HM69" s="67"/>
      <c r="HN69" s="67"/>
      <c r="HO69" s="67"/>
      <c r="HP69" s="67"/>
      <c r="HQ69" s="67"/>
      <c r="HR69" s="67"/>
      <c r="HS69" s="67"/>
      <c r="HT69" s="67"/>
      <c r="HU69" s="67"/>
      <c r="HV69" s="67"/>
      <c r="HW69" s="67"/>
      <c r="HX69" s="67"/>
      <c r="HY69" s="67"/>
      <c r="HZ69" s="67"/>
      <c r="IA69" s="67"/>
      <c r="IB69" s="67"/>
      <c r="IC69" s="67"/>
      <c r="ID69" s="67"/>
      <c r="IE69" s="67"/>
      <c r="IF69" s="67"/>
      <c r="IG69" s="67"/>
      <c r="IH69" s="67"/>
      <c r="II69" s="67"/>
      <c r="IJ69" s="67"/>
      <c r="IK69" s="67"/>
      <c r="IL69" s="67"/>
      <c r="IM69" s="67"/>
      <c r="IN69" s="67"/>
      <c r="IO69" s="67"/>
      <c r="IP69" s="67"/>
      <c r="IQ69" s="67"/>
    </row>
    <row r="71" spans="1:251" ht="18.75">
      <c r="A71" s="66" t="s">
        <v>42</v>
      </c>
      <c r="AW71" s="68"/>
      <c r="AX71" s="69"/>
      <c r="AY71" s="68"/>
    </row>
    <row r="73" spans="1:251" ht="18.75">
      <c r="B73" s="70" t="s">
        <v>0</v>
      </c>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row>
    <row r="74" spans="1:251">
      <c r="Z74" s="72"/>
      <c r="AD74" s="72"/>
      <c r="AE74" s="72"/>
      <c r="AF74" s="72"/>
      <c r="AG74" s="72"/>
      <c r="AH74" s="72"/>
      <c r="AI74" s="72"/>
      <c r="AO74" s="72"/>
    </row>
    <row r="75" spans="1:251" ht="13.5" thickBot="1">
      <c r="Z75" s="72"/>
      <c r="AD75" s="72"/>
      <c r="AE75" s="72"/>
      <c r="AF75" s="72"/>
      <c r="AG75" s="72"/>
      <c r="AH75" s="72"/>
      <c r="AI75" s="72"/>
      <c r="AO75" s="72"/>
      <c r="DI75" s="73"/>
    </row>
    <row r="76" spans="1:251" ht="24.75" customHeight="1" thickBot="1">
      <c r="B76" s="74" t="s">
        <v>43</v>
      </c>
      <c r="C76" s="75"/>
      <c r="D76" s="75"/>
      <c r="E76" s="75"/>
      <c r="F76" s="75"/>
      <c r="G76" s="75"/>
      <c r="H76" s="76" t="s">
        <v>60</v>
      </c>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8"/>
      <c r="DI76" s="73"/>
    </row>
    <row r="77" spans="1:251" ht="14.25">
      <c r="B77" s="79"/>
      <c r="C77" s="79"/>
      <c r="D77" s="79"/>
      <c r="E77" s="79"/>
      <c r="F77" s="79"/>
      <c r="G77" s="79"/>
      <c r="H77" s="80"/>
      <c r="I77" s="80"/>
      <c r="J77" s="80"/>
      <c r="K77" s="80"/>
      <c r="L77" s="81"/>
      <c r="M77" s="81"/>
      <c r="N77" s="81"/>
      <c r="O77" s="81"/>
      <c r="P77" s="80"/>
      <c r="Q77" s="80"/>
      <c r="R77" s="80"/>
      <c r="S77" s="80"/>
      <c r="T77" s="80"/>
      <c r="U77" s="80"/>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DI77" s="73"/>
    </row>
    <row r="78" spans="1:251" ht="15" thickBot="1">
      <c r="A78" s="83"/>
      <c r="B78" s="82" t="s">
        <v>45</v>
      </c>
      <c r="C78" s="80"/>
      <c r="D78" s="80"/>
      <c r="E78" s="80"/>
      <c r="F78" s="80"/>
      <c r="G78" s="80"/>
      <c r="H78" s="80"/>
      <c r="I78" s="80"/>
      <c r="J78" s="80"/>
      <c r="K78" s="80"/>
      <c r="L78" s="81"/>
      <c r="M78" s="81"/>
      <c r="N78" s="81"/>
      <c r="O78" s="81"/>
      <c r="P78" s="80"/>
      <c r="Q78" s="80"/>
      <c r="R78" s="80"/>
      <c r="S78" s="80"/>
      <c r="T78" s="80"/>
      <c r="U78" s="80"/>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DI78" s="73"/>
    </row>
    <row r="79" spans="1:251" ht="14.25">
      <c r="A79" s="80"/>
      <c r="B79" s="84"/>
      <c r="C79" s="79"/>
      <c r="D79" s="79"/>
      <c r="E79" s="79"/>
      <c r="F79" s="79"/>
      <c r="G79" s="79"/>
      <c r="H79" s="79"/>
      <c r="I79" s="79"/>
      <c r="J79" s="79"/>
      <c r="K79" s="79"/>
      <c r="L79" s="85"/>
      <c r="M79" s="85"/>
      <c r="N79" s="85"/>
      <c r="O79" s="85"/>
      <c r="P79" s="79"/>
      <c r="Q79" s="79"/>
      <c r="R79" s="79"/>
      <c r="S79" s="79"/>
      <c r="T79" s="79"/>
      <c r="U79" s="79"/>
      <c r="V79" s="86"/>
      <c r="W79" s="86"/>
      <c r="X79" s="86"/>
      <c r="Y79" s="86"/>
      <c r="Z79" s="86"/>
      <c r="AA79" s="86"/>
      <c r="AB79" s="86"/>
      <c r="AC79" s="86"/>
      <c r="AD79" s="86"/>
      <c r="AE79" s="86"/>
      <c r="AF79" s="86"/>
      <c r="AG79" s="86"/>
      <c r="AH79" s="86"/>
      <c r="AI79" s="86"/>
      <c r="AJ79" s="86"/>
      <c r="AK79" s="86"/>
      <c r="AL79" s="86"/>
      <c r="AM79" s="86"/>
      <c r="AN79" s="86"/>
      <c r="AO79" s="86"/>
      <c r="AP79" s="86"/>
      <c r="AQ79" s="86"/>
      <c r="AR79" s="86"/>
      <c r="AS79" s="86"/>
      <c r="AT79" s="86"/>
      <c r="AU79" s="86"/>
      <c r="AV79" s="86"/>
      <c r="AW79" s="86"/>
      <c r="AX79" s="87"/>
    </row>
    <row r="80" spans="1:251" ht="12" customHeight="1">
      <c r="A80" s="80"/>
      <c r="B80" s="88" t="s">
        <v>61</v>
      </c>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90"/>
    </row>
    <row r="81" spans="1:113" ht="12" customHeight="1">
      <c r="A81" s="80"/>
      <c r="B81" s="88"/>
      <c r="C81" s="89"/>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90"/>
    </row>
    <row r="82" spans="1:113" ht="12" customHeight="1">
      <c r="A82" s="80"/>
      <c r="B82" s="88"/>
      <c r="C82" s="89"/>
      <c r="D82" s="89"/>
      <c r="E82" s="89"/>
      <c r="F82" s="89"/>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90"/>
    </row>
    <row r="83" spans="1:113" ht="12" customHeight="1">
      <c r="A83" s="80"/>
      <c r="B83" s="88"/>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90"/>
      <c r="BC83" s="91"/>
    </row>
    <row r="84" spans="1:113" ht="12" customHeight="1">
      <c r="A84" s="80"/>
      <c r="B84" s="88"/>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89"/>
      <c r="AQ84" s="89"/>
      <c r="AR84" s="89"/>
      <c r="AS84" s="89"/>
      <c r="AT84" s="89"/>
      <c r="AU84" s="89"/>
      <c r="AV84" s="89"/>
      <c r="AW84" s="89"/>
      <c r="AX84" s="90"/>
    </row>
    <row r="85" spans="1:113" ht="12" customHeight="1">
      <c r="A85" s="80"/>
      <c r="B85" s="88"/>
      <c r="C85" s="89"/>
      <c r="D85" s="89"/>
      <c r="E85" s="89"/>
      <c r="F85" s="89"/>
      <c r="G85" s="89"/>
      <c r="H85" s="89"/>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c r="AJ85" s="89"/>
      <c r="AK85" s="89"/>
      <c r="AL85" s="89"/>
      <c r="AM85" s="89"/>
      <c r="AN85" s="89"/>
      <c r="AO85" s="89"/>
      <c r="AP85" s="89"/>
      <c r="AQ85" s="89"/>
      <c r="AR85" s="89"/>
      <c r="AS85" s="89"/>
      <c r="AT85" s="89"/>
      <c r="AU85" s="89"/>
      <c r="AV85" s="89"/>
      <c r="AW85" s="89"/>
      <c r="AX85" s="90"/>
    </row>
    <row r="86" spans="1:113" ht="12" customHeight="1">
      <c r="A86" s="80"/>
      <c r="B86" s="88"/>
      <c r="C86" s="89"/>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90"/>
    </row>
    <row r="87" spans="1:113" ht="15" thickBot="1">
      <c r="A87" s="92"/>
      <c r="B87" s="93"/>
      <c r="C87" s="94"/>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5"/>
    </row>
    <row r="88" spans="1:113">
      <c r="B88" s="96"/>
    </row>
    <row r="89" spans="1:113" ht="15" thickBot="1">
      <c r="A89" s="83"/>
      <c r="B89" s="82" t="s">
        <v>46</v>
      </c>
      <c r="C89" s="80"/>
      <c r="D89" s="80"/>
      <c r="E89" s="80"/>
      <c r="F89" s="80"/>
      <c r="G89" s="80"/>
      <c r="H89" s="80"/>
      <c r="I89" s="80"/>
      <c r="J89" s="80"/>
      <c r="K89" s="80"/>
      <c r="L89" s="81"/>
      <c r="M89" s="81"/>
      <c r="N89" s="81"/>
      <c r="O89" s="81"/>
      <c r="P89" s="80"/>
      <c r="Q89" s="80"/>
      <c r="R89" s="80"/>
      <c r="S89" s="80"/>
      <c r="T89" s="80"/>
      <c r="U89" s="80"/>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DI89" s="73"/>
    </row>
    <row r="90" spans="1:113" ht="14.25">
      <c r="A90" s="80"/>
      <c r="B90" s="84"/>
      <c r="C90" s="79"/>
      <c r="D90" s="79"/>
      <c r="E90" s="79"/>
      <c r="F90" s="79"/>
      <c r="G90" s="79"/>
      <c r="H90" s="79"/>
      <c r="I90" s="79"/>
      <c r="J90" s="79"/>
      <c r="K90" s="79"/>
      <c r="L90" s="85"/>
      <c r="M90" s="85"/>
      <c r="N90" s="85"/>
      <c r="O90" s="85"/>
      <c r="P90" s="79"/>
      <c r="Q90" s="79"/>
      <c r="R90" s="79"/>
      <c r="S90" s="79"/>
      <c r="T90" s="79"/>
      <c r="U90" s="79"/>
      <c r="V90" s="86"/>
      <c r="W90" s="86"/>
      <c r="X90" s="86"/>
      <c r="Y90" s="86"/>
      <c r="Z90" s="86"/>
      <c r="AA90" s="86"/>
      <c r="AB90" s="86"/>
      <c r="AC90" s="86"/>
      <c r="AD90" s="86"/>
      <c r="AE90" s="86"/>
      <c r="AF90" s="86"/>
      <c r="AG90" s="86"/>
      <c r="AH90" s="86"/>
      <c r="AI90" s="86"/>
      <c r="AJ90" s="86"/>
      <c r="AK90" s="86"/>
      <c r="AL90" s="86"/>
      <c r="AM90" s="86"/>
      <c r="AN90" s="86"/>
      <c r="AO90" s="86"/>
      <c r="AP90" s="86"/>
      <c r="AQ90" s="86"/>
      <c r="AR90" s="86"/>
      <c r="AS90" s="86"/>
      <c r="AT90" s="86"/>
      <c r="AU90" s="86"/>
      <c r="AV90" s="86"/>
      <c r="AW90" s="86"/>
      <c r="AX90" s="87"/>
    </row>
    <row r="91" spans="1:113" ht="12" customHeight="1">
      <c r="A91" s="80"/>
      <c r="B91" s="88" t="s">
        <v>62</v>
      </c>
      <c r="C91" s="89"/>
      <c r="D91" s="89"/>
      <c r="E91" s="89"/>
      <c r="F91" s="89"/>
      <c r="G91" s="89"/>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9"/>
      <c r="AU91" s="89"/>
      <c r="AV91" s="89"/>
      <c r="AW91" s="89"/>
      <c r="AX91" s="90"/>
    </row>
    <row r="92" spans="1:113" ht="12" customHeight="1">
      <c r="A92" s="80"/>
      <c r="B92" s="88"/>
      <c r="C92" s="89"/>
      <c r="D92" s="89"/>
      <c r="E92" s="89"/>
      <c r="F92" s="89"/>
      <c r="G92" s="89"/>
      <c r="H92" s="89"/>
      <c r="I92" s="89"/>
      <c r="J92" s="89"/>
      <c r="K92" s="89"/>
      <c r="L92" s="89"/>
      <c r="M92" s="89"/>
      <c r="N92" s="89"/>
      <c r="O92" s="89"/>
      <c r="P92" s="89"/>
      <c r="Q92" s="89"/>
      <c r="R92" s="89"/>
      <c r="S92" s="89"/>
      <c r="T92" s="89"/>
      <c r="U92" s="89"/>
      <c r="V92" s="89"/>
      <c r="W92" s="89"/>
      <c r="X92" s="89"/>
      <c r="Y92" s="89"/>
      <c r="Z92" s="89"/>
      <c r="AA92" s="89"/>
      <c r="AB92" s="89"/>
      <c r="AC92" s="89"/>
      <c r="AD92" s="89"/>
      <c r="AE92" s="89"/>
      <c r="AF92" s="89"/>
      <c r="AG92" s="89"/>
      <c r="AH92" s="89"/>
      <c r="AI92" s="89"/>
      <c r="AJ92" s="89"/>
      <c r="AK92" s="89"/>
      <c r="AL92" s="89"/>
      <c r="AM92" s="89"/>
      <c r="AN92" s="89"/>
      <c r="AO92" s="89"/>
      <c r="AP92" s="89"/>
      <c r="AQ92" s="89"/>
      <c r="AR92" s="89"/>
      <c r="AS92" s="89"/>
      <c r="AT92" s="89"/>
      <c r="AU92" s="89"/>
      <c r="AV92" s="89"/>
      <c r="AW92" s="89"/>
      <c r="AX92" s="90"/>
    </row>
    <row r="93" spans="1:113" ht="12" customHeight="1">
      <c r="A93" s="80"/>
      <c r="B93" s="88"/>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89"/>
      <c r="AS93" s="89"/>
      <c r="AT93" s="89"/>
      <c r="AU93" s="89"/>
      <c r="AV93" s="89"/>
      <c r="AW93" s="89"/>
      <c r="AX93" s="90"/>
    </row>
    <row r="94" spans="1:113" ht="12" customHeight="1">
      <c r="A94" s="80"/>
      <c r="B94" s="88"/>
      <c r="C94" s="89"/>
      <c r="D94" s="89"/>
      <c r="E94" s="89"/>
      <c r="F94" s="89"/>
      <c r="G94" s="89"/>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c r="AM94" s="89"/>
      <c r="AN94" s="89"/>
      <c r="AO94" s="89"/>
      <c r="AP94" s="89"/>
      <c r="AQ94" s="89"/>
      <c r="AR94" s="89"/>
      <c r="AS94" s="89"/>
      <c r="AT94" s="89"/>
      <c r="AU94" s="89"/>
      <c r="AV94" s="89"/>
      <c r="AW94" s="89"/>
      <c r="AX94" s="90"/>
    </row>
    <row r="95" spans="1:113" ht="12" customHeight="1">
      <c r="A95" s="80"/>
      <c r="B95" s="88"/>
      <c r="C95" s="89"/>
      <c r="D95" s="89"/>
      <c r="E95" s="89"/>
      <c r="F95" s="89"/>
      <c r="G95" s="89"/>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90"/>
    </row>
    <row r="96" spans="1:113" ht="12" customHeight="1">
      <c r="A96" s="80"/>
      <c r="B96" s="88"/>
      <c r="C96" s="89"/>
      <c r="D96" s="89"/>
      <c r="E96" s="89"/>
      <c r="F96" s="89"/>
      <c r="G96" s="89"/>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89"/>
      <c r="AN96" s="89"/>
      <c r="AO96" s="89"/>
      <c r="AP96" s="89"/>
      <c r="AQ96" s="89"/>
      <c r="AR96" s="89"/>
      <c r="AS96" s="89"/>
      <c r="AT96" s="89"/>
      <c r="AU96" s="89"/>
      <c r="AV96" s="89"/>
      <c r="AW96" s="89"/>
      <c r="AX96" s="90"/>
      <c r="BC96" s="91"/>
    </row>
    <row r="97" spans="1:251" ht="12" customHeight="1">
      <c r="A97" s="80"/>
      <c r="B97" s="88"/>
      <c r="C97" s="89"/>
      <c r="D97" s="89"/>
      <c r="E97" s="89"/>
      <c r="F97" s="89"/>
      <c r="G97" s="89"/>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89"/>
      <c r="AN97" s="89"/>
      <c r="AO97" s="89"/>
      <c r="AP97" s="89"/>
      <c r="AQ97" s="89"/>
      <c r="AR97" s="89"/>
      <c r="AS97" s="89"/>
      <c r="AT97" s="89"/>
      <c r="AU97" s="89"/>
      <c r="AV97" s="89"/>
      <c r="AW97" s="89"/>
      <c r="AX97" s="90"/>
    </row>
    <row r="98" spans="1:251" ht="12" customHeight="1">
      <c r="A98" s="80"/>
      <c r="B98" s="88"/>
      <c r="C98" s="89"/>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89"/>
      <c r="AS98" s="89"/>
      <c r="AT98" s="89"/>
      <c r="AU98" s="89"/>
      <c r="AV98" s="89"/>
      <c r="AW98" s="89"/>
      <c r="AX98" s="90"/>
    </row>
    <row r="99" spans="1:251" ht="12" customHeight="1">
      <c r="A99" s="80"/>
      <c r="B99" s="88"/>
      <c r="C99" s="89"/>
      <c r="D99" s="89"/>
      <c r="E99" s="89"/>
      <c r="F99" s="89"/>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89"/>
      <c r="AS99" s="89"/>
      <c r="AT99" s="89"/>
      <c r="AU99" s="89"/>
      <c r="AV99" s="89"/>
      <c r="AW99" s="89"/>
      <c r="AX99" s="90"/>
    </row>
    <row r="100" spans="1:251" ht="15" thickBot="1">
      <c r="A100" s="92"/>
      <c r="B100" s="93"/>
      <c r="C100" s="94"/>
      <c r="D100" s="94"/>
      <c r="E100" s="94"/>
      <c r="F100" s="94"/>
      <c r="G100" s="94"/>
      <c r="H100" s="94"/>
      <c r="I100" s="94"/>
      <c r="J100" s="94"/>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94"/>
      <c r="AV100" s="94"/>
      <c r="AW100" s="94"/>
      <c r="AX100" s="95"/>
    </row>
    <row r="101" spans="1:251">
      <c r="B101" s="96"/>
    </row>
    <row r="102" spans="1:251" ht="14.25">
      <c r="B102" s="82" t="s">
        <v>48</v>
      </c>
      <c r="C102" s="80"/>
      <c r="D102" s="80"/>
      <c r="E102" s="80"/>
      <c r="F102" s="80"/>
      <c r="G102" s="80"/>
      <c r="H102" s="80"/>
      <c r="I102" s="80"/>
      <c r="J102" s="80"/>
      <c r="K102" s="80"/>
      <c r="L102" s="81"/>
      <c r="M102" s="81"/>
      <c r="N102" s="81"/>
      <c r="O102" s="81"/>
      <c r="P102" s="80"/>
      <c r="Q102" s="80"/>
      <c r="R102" s="80"/>
      <c r="S102" s="80"/>
      <c r="T102" s="80"/>
      <c r="U102" s="80"/>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row>
    <row r="103" spans="1:251" ht="15" thickBot="1">
      <c r="B103" s="80"/>
      <c r="C103" s="80"/>
      <c r="D103" s="80"/>
      <c r="E103" s="80"/>
      <c r="F103" s="80"/>
      <c r="G103" s="80"/>
      <c r="H103" s="80"/>
      <c r="I103" s="80"/>
      <c r="J103" s="80"/>
      <c r="K103" s="80"/>
      <c r="L103" s="81"/>
      <c r="M103" s="81"/>
      <c r="N103" s="81"/>
      <c r="O103" s="81"/>
      <c r="P103" s="80"/>
      <c r="Q103" s="80"/>
      <c r="R103" s="80"/>
      <c r="S103" s="80"/>
      <c r="T103" s="80"/>
      <c r="U103" s="80"/>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97" t="s">
        <v>49</v>
      </c>
    </row>
    <row r="104" spans="1:251" s="91" customFormat="1" ht="13.5" customHeight="1">
      <c r="A104" s="80"/>
      <c r="B104" s="98" t="s">
        <v>50</v>
      </c>
      <c r="C104" s="99"/>
      <c r="D104" s="99"/>
      <c r="E104" s="99"/>
      <c r="F104" s="99"/>
      <c r="G104" s="99"/>
      <c r="H104" s="99"/>
      <c r="I104" s="99"/>
      <c r="J104" s="99"/>
      <c r="K104" s="99"/>
      <c r="L104" s="99"/>
      <c r="M104" s="99"/>
      <c r="N104" s="99"/>
      <c r="O104" s="99"/>
      <c r="P104" s="99"/>
      <c r="Q104" s="99"/>
      <c r="R104" s="99"/>
      <c r="S104" s="99"/>
      <c r="T104" s="99"/>
      <c r="U104" s="99"/>
      <c r="V104" s="99"/>
      <c r="W104" s="99"/>
      <c r="X104" s="99"/>
      <c r="Y104" s="99"/>
      <c r="Z104" s="100"/>
      <c r="AA104" s="101" t="s">
        <v>51</v>
      </c>
      <c r="AB104" s="99"/>
      <c r="AC104" s="99"/>
      <c r="AD104" s="99"/>
      <c r="AE104" s="99"/>
      <c r="AF104" s="99"/>
      <c r="AG104" s="99"/>
      <c r="AH104" s="99"/>
      <c r="AI104" s="100"/>
      <c r="AJ104" s="101" t="s">
        <v>52</v>
      </c>
      <c r="AK104" s="99"/>
      <c r="AL104" s="99"/>
      <c r="AM104" s="99"/>
      <c r="AN104" s="99"/>
      <c r="AO104" s="99"/>
      <c r="AP104" s="99"/>
      <c r="AQ104" s="99"/>
      <c r="AR104" s="100"/>
      <c r="AS104" s="101" t="s">
        <v>53</v>
      </c>
      <c r="AT104" s="99"/>
      <c r="AU104" s="99"/>
      <c r="AV104" s="99"/>
      <c r="AW104" s="99"/>
      <c r="AX104" s="102"/>
      <c r="AY104" s="67"/>
      <c r="AZ104" s="67"/>
      <c r="BA104" s="67"/>
      <c r="BB104" s="67"/>
      <c r="BC104" s="67"/>
      <c r="BD104" s="67"/>
      <c r="BE104" s="67"/>
      <c r="BF104" s="67"/>
      <c r="BG104" s="67"/>
      <c r="BH104" s="67"/>
      <c r="BI104" s="67"/>
      <c r="BJ104" s="67"/>
      <c r="BK104" s="67"/>
      <c r="BL104" s="67"/>
      <c r="BM104" s="67"/>
      <c r="BN104" s="67"/>
      <c r="BO104" s="67"/>
      <c r="BP104" s="67"/>
      <c r="BQ104" s="67"/>
      <c r="BR104" s="67"/>
      <c r="BS104" s="67"/>
      <c r="BT104" s="67"/>
      <c r="BU104" s="67"/>
      <c r="BV104" s="67"/>
      <c r="BW104" s="67"/>
      <c r="BX104" s="67"/>
      <c r="BY104" s="67"/>
      <c r="BZ104" s="67"/>
      <c r="CA104" s="67"/>
      <c r="CB104" s="67"/>
      <c r="CC104" s="67"/>
      <c r="CD104" s="67"/>
      <c r="CE104" s="67"/>
      <c r="CF104" s="67"/>
      <c r="CG104" s="67"/>
      <c r="CH104" s="67"/>
      <c r="CI104" s="67"/>
      <c r="CJ104" s="67"/>
      <c r="CK104" s="67"/>
      <c r="CL104" s="67"/>
      <c r="CM104" s="67"/>
      <c r="CN104" s="67"/>
      <c r="CO104" s="67"/>
      <c r="CP104" s="67"/>
      <c r="CQ104" s="67"/>
      <c r="CR104" s="67"/>
      <c r="CS104" s="67"/>
      <c r="CT104" s="67"/>
      <c r="CU104" s="67"/>
      <c r="CV104" s="67"/>
      <c r="CW104" s="67"/>
      <c r="CX104" s="67"/>
      <c r="CY104" s="67"/>
      <c r="CZ104" s="67"/>
      <c r="DA104" s="67"/>
      <c r="DB104" s="67"/>
      <c r="DC104" s="67"/>
      <c r="DD104" s="67"/>
      <c r="DE104" s="67"/>
      <c r="DF104" s="67"/>
      <c r="DG104" s="67"/>
      <c r="DH104" s="67"/>
      <c r="DI104" s="67"/>
      <c r="DJ104" s="67"/>
      <c r="DK104" s="67"/>
      <c r="DL104" s="67"/>
      <c r="DM104" s="67"/>
      <c r="DN104" s="67"/>
      <c r="DO104" s="67"/>
      <c r="DP104" s="67"/>
      <c r="DQ104" s="67"/>
      <c r="DR104" s="67"/>
      <c r="DS104" s="67"/>
      <c r="DT104" s="67"/>
      <c r="DU104" s="67"/>
      <c r="DV104" s="67"/>
      <c r="DW104" s="67"/>
      <c r="DX104" s="67"/>
      <c r="DY104" s="67"/>
      <c r="DZ104" s="67"/>
      <c r="EA104" s="67"/>
      <c r="EB104" s="67"/>
      <c r="EC104" s="67"/>
      <c r="ED104" s="67"/>
      <c r="EE104" s="67"/>
      <c r="EF104" s="67"/>
      <c r="EG104" s="67"/>
      <c r="EH104" s="67"/>
      <c r="EI104" s="67"/>
      <c r="EJ104" s="67"/>
      <c r="EK104" s="67"/>
      <c r="EL104" s="67"/>
      <c r="EM104" s="67"/>
      <c r="EN104" s="67"/>
      <c r="EO104" s="67"/>
      <c r="EP104" s="67"/>
      <c r="EQ104" s="67"/>
      <c r="ER104" s="67"/>
      <c r="ES104" s="67"/>
      <c r="ET104" s="67"/>
      <c r="EU104" s="67"/>
      <c r="EV104" s="67"/>
      <c r="EW104" s="67"/>
      <c r="EX104" s="67"/>
      <c r="EY104" s="67"/>
      <c r="EZ104" s="67"/>
      <c r="FA104" s="67"/>
      <c r="FB104" s="67"/>
      <c r="FC104" s="67"/>
      <c r="FD104" s="67"/>
      <c r="FE104" s="67"/>
      <c r="FF104" s="67"/>
      <c r="FG104" s="67"/>
      <c r="FH104" s="67"/>
      <c r="FI104" s="67"/>
      <c r="FJ104" s="67"/>
      <c r="FK104" s="67"/>
      <c r="FL104" s="67"/>
      <c r="FM104" s="67"/>
      <c r="FN104" s="67"/>
      <c r="FO104" s="67"/>
      <c r="FP104" s="67"/>
      <c r="FQ104" s="67"/>
      <c r="FR104" s="67"/>
      <c r="FS104" s="67"/>
      <c r="FT104" s="67"/>
      <c r="FU104" s="67"/>
      <c r="FV104" s="67"/>
      <c r="FW104" s="67"/>
      <c r="FX104" s="67"/>
      <c r="FY104" s="67"/>
      <c r="FZ104" s="67"/>
      <c r="GA104" s="67"/>
      <c r="GB104" s="67"/>
      <c r="GC104" s="67"/>
      <c r="GD104" s="67"/>
      <c r="GE104" s="67"/>
      <c r="GF104" s="67"/>
      <c r="GG104" s="67"/>
      <c r="GH104" s="67"/>
      <c r="GI104" s="67"/>
      <c r="GJ104" s="67"/>
      <c r="GK104" s="67"/>
      <c r="GL104" s="67"/>
      <c r="GM104" s="67"/>
      <c r="GN104" s="67"/>
      <c r="GO104" s="67"/>
      <c r="GP104" s="67"/>
      <c r="GQ104" s="67"/>
      <c r="GR104" s="67"/>
      <c r="GS104" s="67"/>
      <c r="GT104" s="67"/>
      <c r="GU104" s="67"/>
      <c r="GV104" s="67"/>
      <c r="GW104" s="67"/>
      <c r="GX104" s="67"/>
      <c r="GY104" s="67"/>
      <c r="GZ104" s="67"/>
      <c r="HA104" s="67"/>
      <c r="HB104" s="67"/>
      <c r="HC104" s="67"/>
      <c r="HD104" s="67"/>
      <c r="HE104" s="67"/>
      <c r="HF104" s="67"/>
      <c r="HG104" s="67"/>
      <c r="HH104" s="67"/>
      <c r="HI104" s="67"/>
      <c r="HJ104" s="67"/>
      <c r="HK104" s="67"/>
      <c r="HL104" s="67"/>
      <c r="HM104" s="67"/>
      <c r="HN104" s="67"/>
      <c r="HO104" s="67"/>
      <c r="HP104" s="67"/>
      <c r="HQ104" s="67"/>
      <c r="HR104" s="67"/>
      <c r="HS104" s="67"/>
      <c r="HT104" s="67"/>
      <c r="HU104" s="67"/>
      <c r="HV104" s="67"/>
      <c r="HW104" s="67"/>
      <c r="HX104" s="67"/>
      <c r="HY104" s="67"/>
      <c r="HZ104" s="67"/>
      <c r="IA104" s="67"/>
      <c r="IB104" s="67"/>
      <c r="IC104" s="67"/>
      <c r="ID104" s="67"/>
      <c r="IE104" s="67"/>
      <c r="IF104" s="67"/>
      <c r="IG104" s="67"/>
      <c r="IH104" s="67"/>
      <c r="II104" s="67"/>
      <c r="IJ104" s="67"/>
      <c r="IK104" s="67"/>
      <c r="IL104" s="67"/>
      <c r="IM104" s="67"/>
      <c r="IN104" s="67"/>
      <c r="IO104" s="67"/>
      <c r="IP104" s="67"/>
      <c r="IQ104" s="67"/>
    </row>
    <row r="105" spans="1:251" s="91" customFormat="1" ht="13.5">
      <c r="A105" s="80"/>
      <c r="B105" s="103"/>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5"/>
      <c r="AA105" s="106"/>
      <c r="AB105" s="104"/>
      <c r="AC105" s="104"/>
      <c r="AD105" s="104"/>
      <c r="AE105" s="104"/>
      <c r="AF105" s="104"/>
      <c r="AG105" s="104"/>
      <c r="AH105" s="104"/>
      <c r="AI105" s="105"/>
      <c r="AJ105" s="106"/>
      <c r="AK105" s="104"/>
      <c r="AL105" s="104"/>
      <c r="AM105" s="104"/>
      <c r="AN105" s="104"/>
      <c r="AO105" s="104"/>
      <c r="AP105" s="104"/>
      <c r="AQ105" s="104"/>
      <c r="AR105" s="105"/>
      <c r="AS105" s="106"/>
      <c r="AT105" s="104"/>
      <c r="AU105" s="104"/>
      <c r="AV105" s="104"/>
      <c r="AW105" s="104"/>
      <c r="AX105" s="107"/>
      <c r="AY105" s="67"/>
      <c r="AZ105" s="67"/>
      <c r="BA105" s="67"/>
      <c r="BB105" s="108"/>
      <c r="BC105" s="109"/>
      <c r="BE105" s="67"/>
      <c r="BF105" s="67"/>
      <c r="BG105" s="67"/>
      <c r="BH105" s="67"/>
      <c r="BI105" s="67"/>
      <c r="BJ105" s="67"/>
      <c r="BK105" s="67"/>
      <c r="BL105" s="67"/>
      <c r="BM105" s="67"/>
      <c r="BN105" s="67"/>
      <c r="BO105" s="67"/>
      <c r="BP105" s="67"/>
      <c r="BQ105" s="67"/>
      <c r="BR105" s="67"/>
      <c r="BS105" s="67"/>
      <c r="BT105" s="67"/>
      <c r="BU105" s="67"/>
      <c r="BV105" s="67"/>
      <c r="BW105" s="67"/>
      <c r="BX105" s="67"/>
      <c r="BY105" s="67"/>
      <c r="BZ105" s="67"/>
      <c r="CA105" s="67"/>
      <c r="CB105" s="67"/>
      <c r="CC105" s="67"/>
      <c r="CD105" s="67"/>
      <c r="CE105" s="67"/>
      <c r="CF105" s="67"/>
      <c r="CG105" s="67"/>
      <c r="CH105" s="67"/>
      <c r="CI105" s="67"/>
      <c r="CJ105" s="67"/>
      <c r="CK105" s="67"/>
      <c r="CL105" s="67"/>
      <c r="CM105" s="67"/>
      <c r="CN105" s="67"/>
      <c r="CO105" s="67"/>
      <c r="CP105" s="67"/>
      <c r="CQ105" s="67"/>
      <c r="CR105" s="67"/>
      <c r="CS105" s="67"/>
      <c r="CT105" s="67"/>
      <c r="CU105" s="67"/>
      <c r="CV105" s="67"/>
      <c r="CW105" s="67"/>
      <c r="CX105" s="67"/>
      <c r="CY105" s="67"/>
      <c r="CZ105" s="67"/>
      <c r="DA105" s="67"/>
      <c r="DB105" s="67"/>
      <c r="DC105" s="67"/>
      <c r="DD105" s="67"/>
      <c r="DE105" s="67"/>
      <c r="DF105" s="67"/>
      <c r="DG105" s="67"/>
      <c r="DH105" s="67"/>
      <c r="DI105" s="67"/>
      <c r="DJ105" s="67"/>
      <c r="DK105" s="67"/>
      <c r="DL105" s="67"/>
      <c r="DM105" s="67"/>
      <c r="DN105" s="67"/>
      <c r="DO105" s="67"/>
      <c r="DP105" s="67"/>
      <c r="DQ105" s="67"/>
      <c r="DR105" s="67"/>
      <c r="DS105" s="67"/>
      <c r="DT105" s="67"/>
      <c r="DU105" s="67"/>
      <c r="DV105" s="67"/>
      <c r="DW105" s="67"/>
      <c r="DX105" s="67"/>
      <c r="DY105" s="67"/>
      <c r="DZ105" s="67"/>
      <c r="EA105" s="67"/>
      <c r="EB105" s="67"/>
      <c r="EC105" s="67"/>
      <c r="ED105" s="67"/>
      <c r="EE105" s="67"/>
      <c r="EF105" s="67"/>
      <c r="EG105" s="67"/>
      <c r="EH105" s="67"/>
      <c r="EI105" s="67"/>
      <c r="EJ105" s="67"/>
      <c r="EK105" s="67"/>
      <c r="EL105" s="67"/>
      <c r="EM105" s="67"/>
      <c r="EN105" s="67"/>
      <c r="EO105" s="67"/>
      <c r="EP105" s="67"/>
      <c r="EQ105" s="67"/>
      <c r="ER105" s="67"/>
      <c r="ES105" s="67"/>
      <c r="ET105" s="67"/>
      <c r="EU105" s="67"/>
      <c r="EV105" s="67"/>
      <c r="EW105" s="67"/>
      <c r="EX105" s="67"/>
      <c r="EY105" s="67"/>
      <c r="EZ105" s="67"/>
      <c r="FA105" s="67"/>
      <c r="FB105" s="67"/>
      <c r="FC105" s="67"/>
      <c r="FD105" s="67"/>
      <c r="FE105" s="67"/>
      <c r="FF105" s="67"/>
      <c r="FG105" s="67"/>
      <c r="FH105" s="67"/>
      <c r="FI105" s="67"/>
      <c r="FJ105" s="67"/>
      <c r="FK105" s="67"/>
      <c r="FL105" s="67"/>
      <c r="FM105" s="67"/>
      <c r="FN105" s="67"/>
      <c r="FO105" s="67"/>
      <c r="FP105" s="67"/>
      <c r="FQ105" s="67"/>
      <c r="FR105" s="67"/>
      <c r="FS105" s="67"/>
      <c r="FT105" s="67"/>
      <c r="FU105" s="67"/>
      <c r="FV105" s="67"/>
      <c r="FW105" s="67"/>
      <c r="FX105" s="67"/>
      <c r="FY105" s="67"/>
      <c r="FZ105" s="67"/>
      <c r="GA105" s="67"/>
      <c r="GB105" s="67"/>
      <c r="GC105" s="67"/>
      <c r="GD105" s="67"/>
      <c r="GE105" s="67"/>
      <c r="GF105" s="67"/>
      <c r="GG105" s="67"/>
      <c r="GH105" s="67"/>
      <c r="GI105" s="67"/>
      <c r="GJ105" s="67"/>
      <c r="GK105" s="67"/>
      <c r="GL105" s="67"/>
      <c r="GM105" s="67"/>
      <c r="GN105" s="67"/>
      <c r="GO105" s="67"/>
      <c r="GP105" s="67"/>
      <c r="GQ105" s="67"/>
      <c r="GR105" s="67"/>
      <c r="GS105" s="67"/>
      <c r="GT105" s="67"/>
      <c r="GU105" s="67"/>
      <c r="GV105" s="67"/>
      <c r="GW105" s="67"/>
      <c r="GX105" s="67"/>
      <c r="GY105" s="67"/>
      <c r="GZ105" s="67"/>
      <c r="HA105" s="67"/>
      <c r="HB105" s="67"/>
      <c r="HC105" s="67"/>
      <c r="HD105" s="67"/>
      <c r="HE105" s="67"/>
      <c r="HF105" s="67"/>
      <c r="HG105" s="67"/>
      <c r="HH105" s="67"/>
      <c r="HI105" s="67"/>
      <c r="HJ105" s="67"/>
      <c r="HK105" s="67"/>
      <c r="HL105" s="67"/>
      <c r="HM105" s="67"/>
      <c r="HN105" s="67"/>
      <c r="HO105" s="67"/>
      <c r="HP105" s="67"/>
      <c r="HQ105" s="67"/>
      <c r="HR105" s="67"/>
      <c r="HS105" s="67"/>
      <c r="HT105" s="67"/>
      <c r="HU105" s="67"/>
      <c r="HV105" s="67"/>
      <c r="HW105" s="67"/>
      <c r="HX105" s="67"/>
      <c r="HY105" s="67"/>
      <c r="HZ105" s="67"/>
      <c r="IA105" s="67"/>
      <c r="IB105" s="67"/>
      <c r="IC105" s="67"/>
      <c r="ID105" s="67"/>
      <c r="IE105" s="67"/>
      <c r="IF105" s="67"/>
      <c r="IG105" s="67"/>
      <c r="IH105" s="67"/>
      <c r="II105" s="67"/>
      <c r="IJ105" s="67"/>
      <c r="IK105" s="67"/>
      <c r="IL105" s="67"/>
      <c r="IM105" s="67"/>
      <c r="IN105" s="67"/>
      <c r="IO105" s="67"/>
      <c r="IP105" s="67"/>
      <c r="IQ105" s="67"/>
    </row>
    <row r="106" spans="1:251" s="91" customFormat="1" ht="18.75" customHeight="1">
      <c r="A106" s="80"/>
      <c r="B106" s="110"/>
      <c r="C106" s="111" t="s">
        <v>63</v>
      </c>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3"/>
      <c r="AA106" s="114">
        <v>215840</v>
      </c>
      <c r="AB106" s="115"/>
      <c r="AC106" s="115"/>
      <c r="AD106" s="115"/>
      <c r="AE106" s="115"/>
      <c r="AF106" s="115"/>
      <c r="AG106" s="115"/>
      <c r="AH106" s="115"/>
      <c r="AI106" s="116"/>
      <c r="AJ106" s="114">
        <v>104637</v>
      </c>
      <c r="AK106" s="115"/>
      <c r="AL106" s="115"/>
      <c r="AM106" s="115"/>
      <c r="AN106" s="115"/>
      <c r="AO106" s="115"/>
      <c r="AP106" s="115"/>
      <c r="AQ106" s="115"/>
      <c r="AR106" s="116"/>
      <c r="AS106" s="117"/>
      <c r="AT106" s="118"/>
      <c r="AU106" s="118"/>
      <c r="AV106" s="118"/>
      <c r="AW106" s="118"/>
      <c r="AX106" s="119"/>
      <c r="AY106" s="67"/>
      <c r="AZ106" s="67"/>
      <c r="BA106" s="67"/>
      <c r="BB106" s="67"/>
      <c r="BC106" s="67"/>
      <c r="BD106" s="67"/>
      <c r="BE106" s="67"/>
      <c r="BF106" s="67"/>
      <c r="BG106" s="67"/>
      <c r="BH106" s="67"/>
      <c r="BI106" s="67"/>
      <c r="BJ106" s="67"/>
      <c r="BK106" s="67"/>
      <c r="BL106" s="67"/>
      <c r="BM106" s="67"/>
      <c r="BN106" s="67"/>
      <c r="BO106" s="67"/>
      <c r="BP106" s="67"/>
      <c r="BQ106" s="67"/>
      <c r="BR106" s="67"/>
      <c r="BS106" s="67"/>
      <c r="BT106" s="67"/>
      <c r="BU106" s="67"/>
      <c r="BV106" s="67"/>
      <c r="BW106" s="67"/>
      <c r="BX106" s="67"/>
      <c r="BY106" s="67"/>
      <c r="BZ106" s="67"/>
      <c r="CA106" s="67"/>
      <c r="CB106" s="67"/>
      <c r="CC106" s="67"/>
      <c r="CD106" s="67"/>
      <c r="CE106" s="67"/>
      <c r="CF106" s="67"/>
      <c r="CG106" s="67"/>
      <c r="CH106" s="67"/>
      <c r="CI106" s="67"/>
      <c r="CJ106" s="67"/>
      <c r="CK106" s="67"/>
      <c r="CL106" s="67"/>
      <c r="CM106" s="67"/>
      <c r="CN106" s="67"/>
      <c r="CO106" s="67"/>
      <c r="CP106" s="67"/>
      <c r="CQ106" s="67"/>
      <c r="CR106" s="67"/>
      <c r="CS106" s="67"/>
      <c r="CT106" s="67"/>
      <c r="CU106" s="67"/>
      <c r="CV106" s="67"/>
      <c r="CW106" s="67"/>
      <c r="CX106" s="67"/>
      <c r="CY106" s="67"/>
      <c r="CZ106" s="67"/>
      <c r="DA106" s="67"/>
      <c r="DB106" s="67"/>
      <c r="DC106" s="67"/>
      <c r="DD106" s="67"/>
      <c r="DE106" s="67"/>
      <c r="DF106" s="67"/>
      <c r="DG106" s="67"/>
      <c r="DH106" s="67"/>
      <c r="DI106" s="67"/>
      <c r="DJ106" s="67"/>
      <c r="DK106" s="67"/>
      <c r="DL106" s="67"/>
      <c r="DM106" s="67"/>
      <c r="DN106" s="67"/>
      <c r="DO106" s="67"/>
      <c r="DP106" s="67"/>
      <c r="DQ106" s="67"/>
      <c r="DR106" s="67"/>
      <c r="DS106" s="67"/>
      <c r="DT106" s="67"/>
      <c r="DU106" s="67"/>
      <c r="DV106" s="67"/>
      <c r="DW106" s="67"/>
      <c r="DX106" s="67"/>
      <c r="DY106" s="67"/>
      <c r="DZ106" s="67"/>
      <c r="EA106" s="67"/>
      <c r="EB106" s="67"/>
      <c r="EC106" s="67"/>
      <c r="ED106" s="67"/>
      <c r="EE106" s="67"/>
      <c r="EF106" s="67"/>
      <c r="EG106" s="67"/>
      <c r="EH106" s="67"/>
      <c r="EI106" s="67"/>
      <c r="EJ106" s="67"/>
      <c r="EK106" s="67"/>
      <c r="EL106" s="67"/>
      <c r="EM106" s="67"/>
      <c r="EN106" s="67"/>
      <c r="EO106" s="67"/>
      <c r="EP106" s="67"/>
      <c r="EQ106" s="67"/>
      <c r="ER106" s="67"/>
      <c r="ES106" s="67"/>
      <c r="ET106" s="67"/>
      <c r="EU106" s="67"/>
      <c r="EV106" s="67"/>
      <c r="EW106" s="67"/>
      <c r="EX106" s="67"/>
      <c r="EY106" s="67"/>
      <c r="EZ106" s="67"/>
      <c r="FA106" s="67"/>
      <c r="FB106" s="67"/>
      <c r="FC106" s="67"/>
      <c r="FD106" s="67"/>
      <c r="FE106" s="67"/>
      <c r="FF106" s="67"/>
      <c r="FG106" s="67"/>
      <c r="FH106" s="67"/>
      <c r="FI106" s="67"/>
      <c r="FJ106" s="67"/>
      <c r="FK106" s="67"/>
      <c r="FL106" s="67"/>
      <c r="FM106" s="67"/>
      <c r="FN106" s="67"/>
      <c r="FO106" s="67"/>
      <c r="FP106" s="67"/>
      <c r="FQ106" s="67"/>
      <c r="FR106" s="67"/>
      <c r="FS106" s="67"/>
      <c r="FT106" s="67"/>
      <c r="FU106" s="67"/>
      <c r="FV106" s="67"/>
      <c r="FW106" s="67"/>
      <c r="FX106" s="67"/>
      <c r="FY106" s="67"/>
      <c r="FZ106" s="67"/>
      <c r="GA106" s="67"/>
      <c r="GB106" s="67"/>
      <c r="GC106" s="67"/>
      <c r="GD106" s="67"/>
      <c r="GE106" s="67"/>
      <c r="GF106" s="67"/>
      <c r="GG106" s="67"/>
      <c r="GH106" s="67"/>
      <c r="GI106" s="67"/>
      <c r="GJ106" s="67"/>
      <c r="GK106" s="67"/>
      <c r="GL106" s="67"/>
      <c r="GM106" s="67"/>
      <c r="GN106" s="67"/>
      <c r="GO106" s="67"/>
      <c r="GP106" s="67"/>
      <c r="GQ106" s="67"/>
      <c r="GR106" s="67"/>
      <c r="GS106" s="67"/>
      <c r="GT106" s="67"/>
      <c r="GU106" s="67"/>
      <c r="GV106" s="67"/>
      <c r="GW106" s="67"/>
      <c r="GX106" s="67"/>
      <c r="GY106" s="67"/>
      <c r="GZ106" s="67"/>
      <c r="HA106" s="67"/>
      <c r="HB106" s="67"/>
      <c r="HC106" s="67"/>
      <c r="HD106" s="67"/>
      <c r="HE106" s="67"/>
      <c r="HF106" s="67"/>
      <c r="HG106" s="67"/>
      <c r="HH106" s="67"/>
      <c r="HI106" s="67"/>
      <c r="HJ106" s="67"/>
      <c r="HK106" s="67"/>
      <c r="HL106" s="67"/>
      <c r="HM106" s="67"/>
      <c r="HN106" s="67"/>
      <c r="HO106" s="67"/>
      <c r="HP106" s="67"/>
      <c r="HQ106" s="67"/>
      <c r="HR106" s="67"/>
      <c r="HS106" s="67"/>
      <c r="HT106" s="67"/>
      <c r="HU106" s="67"/>
      <c r="HV106" s="67"/>
      <c r="HW106" s="67"/>
      <c r="HX106" s="67"/>
      <c r="HY106" s="67"/>
      <c r="HZ106" s="67"/>
      <c r="IA106" s="67"/>
      <c r="IB106" s="67"/>
      <c r="IC106" s="67"/>
      <c r="ID106" s="67"/>
      <c r="IE106" s="67"/>
      <c r="IF106" s="67"/>
      <c r="IG106" s="67"/>
      <c r="IH106" s="67"/>
      <c r="II106" s="67"/>
      <c r="IJ106" s="67"/>
      <c r="IK106" s="67"/>
      <c r="IL106" s="67"/>
      <c r="IM106" s="67"/>
      <c r="IN106" s="67"/>
      <c r="IO106" s="67"/>
      <c r="IP106" s="67"/>
      <c r="IQ106" s="67"/>
    </row>
    <row r="107" spans="1:251" s="91" customFormat="1" ht="18.75" customHeight="1" thickBot="1">
      <c r="A107" s="92"/>
      <c r="B107" s="120" t="s">
        <v>55</v>
      </c>
      <c r="C107" s="121"/>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2"/>
      <c r="AA107" s="123">
        <f>SUM($AA$106:$AA$106)</f>
        <v>215840</v>
      </c>
      <c r="AB107" s="124"/>
      <c r="AC107" s="124"/>
      <c r="AD107" s="124"/>
      <c r="AE107" s="124"/>
      <c r="AF107" s="124"/>
      <c r="AG107" s="124"/>
      <c r="AH107" s="124"/>
      <c r="AI107" s="125"/>
      <c r="AJ107" s="123">
        <f>SUM($AJ$106:$AJ$106)</f>
        <v>104637</v>
      </c>
      <c r="AK107" s="124"/>
      <c r="AL107" s="124"/>
      <c r="AM107" s="124"/>
      <c r="AN107" s="124"/>
      <c r="AO107" s="124"/>
      <c r="AP107" s="124"/>
      <c r="AQ107" s="124"/>
      <c r="AR107" s="125"/>
      <c r="AS107" s="126"/>
      <c r="AT107" s="127"/>
      <c r="AU107" s="127"/>
      <c r="AV107" s="127"/>
      <c r="AW107" s="127"/>
      <c r="AX107" s="128"/>
      <c r="AY107" s="67"/>
      <c r="AZ107" s="67"/>
      <c r="BA107" s="67"/>
      <c r="BB107" s="67"/>
      <c r="BC107" s="67"/>
      <c r="BD107" s="67"/>
      <c r="BE107" s="67"/>
      <c r="BF107" s="67"/>
      <c r="BG107" s="67"/>
      <c r="BH107" s="67"/>
      <c r="BI107" s="67"/>
      <c r="BJ107" s="67"/>
      <c r="BK107" s="67"/>
      <c r="BL107" s="67"/>
      <c r="BM107" s="67"/>
      <c r="BN107" s="67"/>
      <c r="BO107" s="67"/>
      <c r="BP107" s="67"/>
      <c r="BQ107" s="67"/>
      <c r="BR107" s="67"/>
      <c r="BS107" s="67"/>
      <c r="BT107" s="67"/>
      <c r="BU107" s="67"/>
      <c r="BV107" s="67"/>
      <c r="BW107" s="67"/>
      <c r="BX107" s="67"/>
      <c r="BY107" s="67"/>
      <c r="BZ107" s="67"/>
      <c r="CA107" s="67"/>
      <c r="CB107" s="67"/>
      <c r="CC107" s="67"/>
      <c r="CD107" s="67"/>
      <c r="CE107" s="67"/>
      <c r="CF107" s="67"/>
      <c r="CG107" s="67"/>
      <c r="CH107" s="67"/>
      <c r="CI107" s="67"/>
      <c r="CJ107" s="67"/>
      <c r="CK107" s="67"/>
      <c r="CL107" s="67"/>
      <c r="CM107" s="67"/>
      <c r="CN107" s="67"/>
      <c r="CO107" s="67"/>
      <c r="CP107" s="67"/>
      <c r="CQ107" s="67"/>
      <c r="CR107" s="67"/>
      <c r="CS107" s="67"/>
      <c r="CT107" s="67"/>
      <c r="CU107" s="67"/>
      <c r="CV107" s="67"/>
      <c r="CW107" s="67"/>
      <c r="CX107" s="67"/>
      <c r="CY107" s="67"/>
      <c r="CZ107" s="67"/>
      <c r="DA107" s="67"/>
      <c r="DB107" s="67"/>
      <c r="DC107" s="67"/>
      <c r="DD107" s="67"/>
      <c r="DE107" s="67"/>
      <c r="DF107" s="67"/>
      <c r="DG107" s="67"/>
      <c r="DH107" s="67"/>
      <c r="DI107" s="67"/>
      <c r="DJ107" s="67"/>
      <c r="DK107" s="67"/>
      <c r="DL107" s="67"/>
      <c r="DM107" s="67"/>
      <c r="DN107" s="67"/>
      <c r="DO107" s="67"/>
      <c r="DP107" s="67"/>
      <c r="DQ107" s="67"/>
      <c r="DR107" s="67"/>
      <c r="DS107" s="67"/>
      <c r="DT107" s="67"/>
      <c r="DU107" s="67"/>
      <c r="DV107" s="67"/>
      <c r="DW107" s="67"/>
      <c r="DX107" s="67"/>
      <c r="DY107" s="67"/>
      <c r="DZ107" s="67"/>
      <c r="EA107" s="67"/>
      <c r="EB107" s="67"/>
      <c r="EC107" s="67"/>
      <c r="ED107" s="67"/>
      <c r="EE107" s="67"/>
      <c r="EF107" s="67"/>
      <c r="EG107" s="67"/>
      <c r="EH107" s="67"/>
      <c r="EI107" s="67"/>
      <c r="EJ107" s="67"/>
      <c r="EK107" s="67"/>
      <c r="EL107" s="67"/>
      <c r="EM107" s="67"/>
      <c r="EN107" s="67"/>
      <c r="EO107" s="67"/>
      <c r="EP107" s="67"/>
      <c r="EQ107" s="67"/>
      <c r="ER107" s="67"/>
      <c r="ES107" s="67"/>
      <c r="ET107" s="67"/>
      <c r="EU107" s="67"/>
      <c r="EV107" s="67"/>
      <c r="EW107" s="67"/>
      <c r="EX107" s="67"/>
      <c r="EY107" s="67"/>
      <c r="EZ107" s="67"/>
      <c r="FA107" s="67"/>
      <c r="FB107" s="67"/>
      <c r="FC107" s="67"/>
      <c r="FD107" s="67"/>
      <c r="FE107" s="67"/>
      <c r="FF107" s="67"/>
      <c r="FG107" s="67"/>
      <c r="FH107" s="67"/>
      <c r="FI107" s="67"/>
      <c r="FJ107" s="67"/>
      <c r="FK107" s="67"/>
      <c r="FL107" s="67"/>
      <c r="FM107" s="67"/>
      <c r="FN107" s="67"/>
      <c r="FO107" s="67"/>
      <c r="FP107" s="67"/>
      <c r="FQ107" s="67"/>
      <c r="FR107" s="67"/>
      <c r="FS107" s="67"/>
      <c r="FT107" s="67"/>
      <c r="FU107" s="67"/>
      <c r="FV107" s="67"/>
      <c r="FW107" s="67"/>
      <c r="FX107" s="67"/>
      <c r="FY107" s="67"/>
      <c r="FZ107" s="67"/>
      <c r="GA107" s="67"/>
      <c r="GB107" s="67"/>
      <c r="GC107" s="67"/>
      <c r="GD107" s="67"/>
      <c r="GE107" s="67"/>
      <c r="GF107" s="67"/>
      <c r="GG107" s="67"/>
      <c r="GH107" s="67"/>
      <c r="GI107" s="67"/>
      <c r="GJ107" s="67"/>
      <c r="GK107" s="67"/>
      <c r="GL107" s="67"/>
      <c r="GM107" s="67"/>
      <c r="GN107" s="67"/>
      <c r="GO107" s="67"/>
      <c r="GP107" s="67"/>
      <c r="GQ107" s="67"/>
      <c r="GR107" s="67"/>
      <c r="GS107" s="67"/>
      <c r="GT107" s="67"/>
      <c r="GU107" s="67"/>
      <c r="GV107" s="67"/>
      <c r="GW107" s="67"/>
      <c r="GX107" s="67"/>
      <c r="GY107" s="67"/>
      <c r="GZ107" s="67"/>
      <c r="HA107" s="67"/>
      <c r="HB107" s="67"/>
      <c r="HC107" s="67"/>
      <c r="HD107" s="67"/>
      <c r="HE107" s="67"/>
      <c r="HF107" s="67"/>
      <c r="HG107" s="67"/>
      <c r="HH107" s="67"/>
      <c r="HI107" s="67"/>
      <c r="HJ107" s="67"/>
      <c r="HK107" s="67"/>
      <c r="HL107" s="67"/>
      <c r="HM107" s="67"/>
      <c r="HN107" s="67"/>
      <c r="HO107" s="67"/>
      <c r="HP107" s="67"/>
      <c r="HQ107" s="67"/>
      <c r="HR107" s="67"/>
      <c r="HS107" s="67"/>
      <c r="HT107" s="67"/>
      <c r="HU107" s="67"/>
      <c r="HV107" s="67"/>
      <c r="HW107" s="67"/>
      <c r="HX107" s="67"/>
      <c r="HY107" s="67"/>
      <c r="HZ107" s="67"/>
      <c r="IA107" s="67"/>
      <c r="IB107" s="67"/>
      <c r="IC107" s="67"/>
      <c r="ID107" s="67"/>
      <c r="IE107" s="67"/>
      <c r="IF107" s="67"/>
      <c r="IG107" s="67"/>
      <c r="IH107" s="67"/>
      <c r="II107" s="67"/>
      <c r="IJ107" s="67"/>
      <c r="IK107" s="67"/>
      <c r="IL107" s="67"/>
      <c r="IM107" s="67"/>
      <c r="IN107" s="67"/>
      <c r="IO107" s="67"/>
      <c r="IP107" s="67"/>
      <c r="IQ107" s="67"/>
    </row>
    <row r="109" spans="1:251" ht="18.75">
      <c r="A109" s="66" t="s">
        <v>42</v>
      </c>
      <c r="AW109" s="68"/>
      <c r="AX109" s="69"/>
      <c r="AY109" s="68"/>
    </row>
    <row r="111" spans="1:251" ht="18.75">
      <c r="B111" s="70" t="s">
        <v>0</v>
      </c>
      <c r="C111" s="129"/>
      <c r="D111" s="129"/>
      <c r="E111" s="129"/>
      <c r="F111" s="129"/>
      <c r="G111" s="129"/>
      <c r="H111" s="129"/>
      <c r="I111" s="129"/>
      <c r="J111" s="129"/>
      <c r="K111" s="129"/>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29"/>
      <c r="AS111" s="129"/>
      <c r="AT111" s="129"/>
      <c r="AU111" s="129"/>
      <c r="AV111" s="129"/>
      <c r="AW111" s="129"/>
      <c r="AX111" s="129"/>
    </row>
    <row r="112" spans="1:251">
      <c r="Z112" s="72"/>
      <c r="AD112" s="72"/>
      <c r="AE112" s="72"/>
      <c r="AF112" s="72"/>
      <c r="AG112" s="72"/>
      <c r="AH112" s="72"/>
      <c r="AI112" s="72"/>
      <c r="AO112" s="72"/>
    </row>
    <row r="113" spans="1:113" ht="13.5" thickBot="1">
      <c r="Z113" s="72"/>
      <c r="AD113" s="72"/>
      <c r="AE113" s="72"/>
      <c r="AF113" s="72"/>
      <c r="AG113" s="72"/>
      <c r="AH113" s="72"/>
      <c r="AI113" s="72"/>
      <c r="AO113" s="72"/>
      <c r="DI113" s="73"/>
    </row>
    <row r="114" spans="1:113" ht="24.75" customHeight="1" thickBot="1">
      <c r="B114" s="74" t="s">
        <v>43</v>
      </c>
      <c r="C114" s="75"/>
      <c r="D114" s="75"/>
      <c r="E114" s="75"/>
      <c r="F114" s="75"/>
      <c r="G114" s="75"/>
      <c r="H114" s="76" t="s">
        <v>64</v>
      </c>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8"/>
      <c r="DI114" s="73"/>
    </row>
    <row r="115" spans="1:113" ht="14.25">
      <c r="B115" s="79"/>
      <c r="C115" s="79"/>
      <c r="D115" s="79"/>
      <c r="E115" s="79"/>
      <c r="F115" s="79"/>
      <c r="G115" s="79"/>
      <c r="H115" s="80"/>
      <c r="I115" s="80"/>
      <c r="J115" s="80"/>
      <c r="K115" s="80"/>
      <c r="L115" s="81"/>
      <c r="M115" s="81"/>
      <c r="N115" s="81"/>
      <c r="O115" s="81"/>
      <c r="P115" s="80"/>
      <c r="Q115" s="80"/>
      <c r="R115" s="80"/>
      <c r="S115" s="80"/>
      <c r="T115" s="80"/>
      <c r="U115" s="80"/>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DI115" s="73"/>
    </row>
    <row r="116" spans="1:113" ht="15" thickBot="1">
      <c r="A116" s="83"/>
      <c r="B116" s="82" t="s">
        <v>45</v>
      </c>
      <c r="C116" s="80"/>
      <c r="D116" s="80"/>
      <c r="E116" s="80"/>
      <c r="F116" s="80"/>
      <c r="G116" s="80"/>
      <c r="H116" s="80"/>
      <c r="I116" s="80"/>
      <c r="J116" s="80"/>
      <c r="K116" s="80"/>
      <c r="L116" s="81"/>
      <c r="M116" s="81"/>
      <c r="N116" s="81"/>
      <c r="O116" s="81"/>
      <c r="P116" s="80"/>
      <c r="Q116" s="80"/>
      <c r="R116" s="80"/>
      <c r="S116" s="80"/>
      <c r="T116" s="80"/>
      <c r="U116" s="80"/>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DI116" s="73"/>
    </row>
    <row r="117" spans="1:113" ht="14.25">
      <c r="A117" s="80"/>
      <c r="B117" s="84"/>
      <c r="C117" s="79"/>
      <c r="D117" s="79"/>
      <c r="E117" s="79"/>
      <c r="F117" s="79"/>
      <c r="G117" s="79"/>
      <c r="H117" s="79"/>
      <c r="I117" s="79"/>
      <c r="J117" s="79"/>
      <c r="K117" s="79"/>
      <c r="L117" s="85"/>
      <c r="M117" s="85"/>
      <c r="N117" s="85"/>
      <c r="O117" s="85"/>
      <c r="P117" s="79"/>
      <c r="Q117" s="79"/>
      <c r="R117" s="79"/>
      <c r="S117" s="79"/>
      <c r="T117" s="79"/>
      <c r="U117" s="79"/>
      <c r="V117" s="86"/>
      <c r="W117" s="86"/>
      <c r="X117" s="86"/>
      <c r="Y117" s="86"/>
      <c r="Z117" s="86"/>
      <c r="AA117" s="86"/>
      <c r="AB117" s="86"/>
      <c r="AC117" s="86"/>
      <c r="AD117" s="86"/>
      <c r="AE117" s="86"/>
      <c r="AF117" s="86"/>
      <c r="AG117" s="86"/>
      <c r="AH117" s="86"/>
      <c r="AI117" s="86"/>
      <c r="AJ117" s="86"/>
      <c r="AK117" s="86"/>
      <c r="AL117" s="86"/>
      <c r="AM117" s="86"/>
      <c r="AN117" s="86"/>
      <c r="AO117" s="86"/>
      <c r="AP117" s="86"/>
      <c r="AQ117" s="86"/>
      <c r="AR117" s="86"/>
      <c r="AS117" s="86"/>
      <c r="AT117" s="86"/>
      <c r="AU117" s="86"/>
      <c r="AV117" s="86"/>
      <c r="AW117" s="86"/>
      <c r="AX117" s="87"/>
    </row>
    <row r="118" spans="1:113" ht="12" customHeight="1">
      <c r="A118" s="80"/>
      <c r="B118" s="88" t="s">
        <v>65</v>
      </c>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90"/>
    </row>
    <row r="119" spans="1:113" ht="12" customHeight="1">
      <c r="A119" s="80"/>
      <c r="B119" s="88"/>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89"/>
      <c r="AS119" s="89"/>
      <c r="AT119" s="89"/>
      <c r="AU119" s="89"/>
      <c r="AV119" s="89"/>
      <c r="AW119" s="89"/>
      <c r="AX119" s="90"/>
    </row>
    <row r="120" spans="1:113" ht="12" customHeight="1">
      <c r="A120" s="80"/>
      <c r="B120" s="88"/>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89"/>
      <c r="AK120" s="89"/>
      <c r="AL120" s="89"/>
      <c r="AM120" s="89"/>
      <c r="AN120" s="89"/>
      <c r="AO120" s="89"/>
      <c r="AP120" s="89"/>
      <c r="AQ120" s="89"/>
      <c r="AR120" s="89"/>
      <c r="AS120" s="89"/>
      <c r="AT120" s="89"/>
      <c r="AU120" s="89"/>
      <c r="AV120" s="89"/>
      <c r="AW120" s="89"/>
      <c r="AX120" s="90"/>
      <c r="BC120" s="91"/>
    </row>
    <row r="121" spans="1:113" ht="12" customHeight="1">
      <c r="A121" s="80"/>
      <c r="B121" s="88"/>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89"/>
      <c r="AI121" s="89"/>
      <c r="AJ121" s="89"/>
      <c r="AK121" s="89"/>
      <c r="AL121" s="89"/>
      <c r="AM121" s="89"/>
      <c r="AN121" s="89"/>
      <c r="AO121" s="89"/>
      <c r="AP121" s="89"/>
      <c r="AQ121" s="89"/>
      <c r="AR121" s="89"/>
      <c r="AS121" s="89"/>
      <c r="AT121" s="89"/>
      <c r="AU121" s="89"/>
      <c r="AV121" s="89"/>
      <c r="AW121" s="89"/>
      <c r="AX121" s="90"/>
    </row>
    <row r="122" spans="1:113" ht="12" customHeight="1">
      <c r="A122" s="80"/>
      <c r="B122" s="88"/>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90"/>
    </row>
    <row r="123" spans="1:113" ht="12" customHeight="1">
      <c r="A123" s="80"/>
      <c r="B123" s="88"/>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90"/>
    </row>
    <row r="124" spans="1:113" ht="15" thickBot="1">
      <c r="A124" s="92"/>
      <c r="B124" s="93"/>
      <c r="C124" s="94"/>
      <c r="D124" s="94"/>
      <c r="E124" s="94"/>
      <c r="F124" s="94"/>
      <c r="G124" s="94"/>
      <c r="H124" s="94"/>
      <c r="I124" s="94"/>
      <c r="J124" s="94"/>
      <c r="K124" s="94"/>
      <c r="L124" s="94"/>
      <c r="M124" s="94"/>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94"/>
      <c r="AX124" s="95"/>
    </row>
    <row r="125" spans="1:113">
      <c r="B125" s="96"/>
    </row>
    <row r="126" spans="1:113" ht="15" thickBot="1">
      <c r="A126" s="83"/>
      <c r="B126" s="82" t="s">
        <v>46</v>
      </c>
      <c r="C126" s="80"/>
      <c r="D126" s="80"/>
      <c r="E126" s="80"/>
      <c r="F126" s="80"/>
      <c r="G126" s="80"/>
      <c r="H126" s="80"/>
      <c r="I126" s="80"/>
      <c r="J126" s="80"/>
      <c r="K126" s="80"/>
      <c r="L126" s="81"/>
      <c r="M126" s="81"/>
      <c r="N126" s="81"/>
      <c r="O126" s="81"/>
      <c r="P126" s="80"/>
      <c r="Q126" s="80"/>
      <c r="R126" s="80"/>
      <c r="S126" s="80"/>
      <c r="T126" s="80"/>
      <c r="U126" s="80"/>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DI126" s="73"/>
    </row>
    <row r="127" spans="1:113" ht="14.25">
      <c r="A127" s="80"/>
      <c r="B127" s="84"/>
      <c r="C127" s="79"/>
      <c r="D127" s="79"/>
      <c r="E127" s="79"/>
      <c r="F127" s="79"/>
      <c r="G127" s="79"/>
      <c r="H127" s="79"/>
      <c r="I127" s="79"/>
      <c r="J127" s="79"/>
      <c r="K127" s="79"/>
      <c r="L127" s="85"/>
      <c r="M127" s="85"/>
      <c r="N127" s="85"/>
      <c r="O127" s="85"/>
      <c r="P127" s="79"/>
      <c r="Q127" s="79"/>
      <c r="R127" s="79"/>
      <c r="S127" s="79"/>
      <c r="T127" s="79"/>
      <c r="U127" s="79"/>
      <c r="V127" s="86"/>
      <c r="W127" s="86"/>
      <c r="X127" s="86"/>
      <c r="Y127" s="86"/>
      <c r="Z127" s="86"/>
      <c r="AA127" s="86"/>
      <c r="AB127" s="86"/>
      <c r="AC127" s="86"/>
      <c r="AD127" s="86"/>
      <c r="AE127" s="86"/>
      <c r="AF127" s="86"/>
      <c r="AG127" s="86"/>
      <c r="AH127" s="86"/>
      <c r="AI127" s="86"/>
      <c r="AJ127" s="86"/>
      <c r="AK127" s="86"/>
      <c r="AL127" s="86"/>
      <c r="AM127" s="86"/>
      <c r="AN127" s="86"/>
      <c r="AO127" s="86"/>
      <c r="AP127" s="86"/>
      <c r="AQ127" s="86"/>
      <c r="AR127" s="86"/>
      <c r="AS127" s="86"/>
      <c r="AT127" s="86"/>
      <c r="AU127" s="86"/>
      <c r="AV127" s="86"/>
      <c r="AW127" s="86"/>
      <c r="AX127" s="87"/>
    </row>
    <row r="128" spans="1:113" ht="12" customHeight="1">
      <c r="A128" s="80"/>
      <c r="B128" s="88" t="s">
        <v>66</v>
      </c>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89"/>
      <c r="AS128" s="89"/>
      <c r="AT128" s="89"/>
      <c r="AU128" s="89"/>
      <c r="AV128" s="89"/>
      <c r="AW128" s="89"/>
      <c r="AX128" s="90"/>
    </row>
    <row r="129" spans="1:251" ht="12" customHeight="1">
      <c r="A129" s="80"/>
      <c r="B129" s="88"/>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89"/>
      <c r="AV129" s="89"/>
      <c r="AW129" s="89"/>
      <c r="AX129" s="90"/>
    </row>
    <row r="130" spans="1:251" ht="12" customHeight="1">
      <c r="A130" s="80"/>
      <c r="B130" s="88"/>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90"/>
      <c r="BC130" s="91"/>
    </row>
    <row r="131" spans="1:251" ht="12" customHeight="1">
      <c r="A131" s="80"/>
      <c r="B131" s="88"/>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89"/>
      <c r="AK131" s="89"/>
      <c r="AL131" s="89"/>
      <c r="AM131" s="89"/>
      <c r="AN131" s="89"/>
      <c r="AO131" s="89"/>
      <c r="AP131" s="89"/>
      <c r="AQ131" s="89"/>
      <c r="AR131" s="89"/>
      <c r="AS131" s="89"/>
      <c r="AT131" s="89"/>
      <c r="AU131" s="89"/>
      <c r="AV131" s="89"/>
      <c r="AW131" s="89"/>
      <c r="AX131" s="90"/>
    </row>
    <row r="132" spans="1:251" ht="12" customHeight="1">
      <c r="A132" s="80"/>
      <c r="B132" s="88"/>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89"/>
      <c r="AV132" s="89"/>
      <c r="AW132" s="89"/>
      <c r="AX132" s="90"/>
    </row>
    <row r="133" spans="1:251" ht="12" customHeight="1">
      <c r="A133" s="80"/>
      <c r="B133" s="88"/>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89"/>
      <c r="AN133" s="89"/>
      <c r="AO133" s="89"/>
      <c r="AP133" s="89"/>
      <c r="AQ133" s="89"/>
      <c r="AR133" s="89"/>
      <c r="AS133" s="89"/>
      <c r="AT133" s="89"/>
      <c r="AU133" s="89"/>
      <c r="AV133" s="89"/>
      <c r="AW133" s="89"/>
      <c r="AX133" s="90"/>
    </row>
    <row r="134" spans="1:251" ht="15" thickBot="1">
      <c r="A134" s="92"/>
      <c r="B134" s="93"/>
      <c r="C134" s="94"/>
      <c r="D134" s="94"/>
      <c r="E134" s="94"/>
      <c r="F134" s="94"/>
      <c r="G134" s="94"/>
      <c r="H134" s="94"/>
      <c r="I134" s="94"/>
      <c r="J134" s="94"/>
      <c r="K134" s="94"/>
      <c r="L134" s="94"/>
      <c r="M134" s="94"/>
      <c r="N134" s="94"/>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c r="AS134" s="94"/>
      <c r="AT134" s="94"/>
      <c r="AU134" s="94"/>
      <c r="AV134" s="94"/>
      <c r="AW134" s="94"/>
      <c r="AX134" s="95"/>
    </row>
    <row r="135" spans="1:251">
      <c r="B135" s="96"/>
    </row>
    <row r="136" spans="1:251" ht="14.25">
      <c r="B136" s="82" t="s">
        <v>48</v>
      </c>
      <c r="C136" s="80"/>
      <c r="D136" s="80"/>
      <c r="E136" s="80"/>
      <c r="F136" s="80"/>
      <c r="G136" s="80"/>
      <c r="H136" s="80"/>
      <c r="I136" s="80"/>
      <c r="J136" s="80"/>
      <c r="K136" s="80"/>
      <c r="L136" s="81"/>
      <c r="M136" s="81"/>
      <c r="N136" s="81"/>
      <c r="O136" s="81"/>
      <c r="P136" s="80"/>
      <c r="Q136" s="80"/>
      <c r="R136" s="80"/>
      <c r="S136" s="80"/>
      <c r="T136" s="80"/>
      <c r="U136" s="80"/>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row>
    <row r="137" spans="1:251" ht="15" thickBot="1">
      <c r="B137" s="80"/>
      <c r="C137" s="80"/>
      <c r="D137" s="80"/>
      <c r="E137" s="80"/>
      <c r="F137" s="80"/>
      <c r="G137" s="80"/>
      <c r="H137" s="80"/>
      <c r="I137" s="80"/>
      <c r="J137" s="80"/>
      <c r="K137" s="80"/>
      <c r="L137" s="81"/>
      <c r="M137" s="81"/>
      <c r="N137" s="81"/>
      <c r="O137" s="81"/>
      <c r="P137" s="80"/>
      <c r="Q137" s="80"/>
      <c r="R137" s="80"/>
      <c r="S137" s="80"/>
      <c r="T137" s="80"/>
      <c r="U137" s="80"/>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97" t="s">
        <v>49</v>
      </c>
    </row>
    <row r="138" spans="1:251" s="91" customFormat="1" ht="13.5" customHeight="1">
      <c r="A138" s="80"/>
      <c r="B138" s="98" t="s">
        <v>50</v>
      </c>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100"/>
      <c r="AA138" s="101" t="s">
        <v>51</v>
      </c>
      <c r="AB138" s="99"/>
      <c r="AC138" s="99"/>
      <c r="AD138" s="99"/>
      <c r="AE138" s="99"/>
      <c r="AF138" s="99"/>
      <c r="AG138" s="99"/>
      <c r="AH138" s="99"/>
      <c r="AI138" s="100"/>
      <c r="AJ138" s="101" t="s">
        <v>52</v>
      </c>
      <c r="AK138" s="99"/>
      <c r="AL138" s="99"/>
      <c r="AM138" s="99"/>
      <c r="AN138" s="99"/>
      <c r="AO138" s="99"/>
      <c r="AP138" s="99"/>
      <c r="AQ138" s="99"/>
      <c r="AR138" s="100"/>
      <c r="AS138" s="101" t="s">
        <v>53</v>
      </c>
      <c r="AT138" s="99"/>
      <c r="AU138" s="99"/>
      <c r="AV138" s="99"/>
      <c r="AW138" s="99"/>
      <c r="AX138" s="102"/>
      <c r="AY138" s="67"/>
      <c r="AZ138" s="67"/>
      <c r="BA138" s="67"/>
      <c r="BB138" s="67"/>
      <c r="BC138" s="67"/>
      <c r="BD138" s="67"/>
      <c r="BE138" s="67"/>
      <c r="BF138" s="67"/>
      <c r="BG138" s="67"/>
      <c r="BH138" s="67"/>
      <c r="BI138" s="67"/>
      <c r="BJ138" s="67"/>
      <c r="BK138" s="67"/>
      <c r="BL138" s="67"/>
      <c r="BM138" s="67"/>
      <c r="BN138" s="67"/>
      <c r="BO138" s="67"/>
      <c r="BP138" s="67"/>
      <c r="BQ138" s="67"/>
      <c r="BR138" s="67"/>
      <c r="BS138" s="67"/>
      <c r="BT138" s="67"/>
      <c r="BU138" s="67"/>
      <c r="BV138" s="67"/>
      <c r="BW138" s="67"/>
      <c r="BX138" s="67"/>
      <c r="BY138" s="67"/>
      <c r="BZ138" s="67"/>
      <c r="CA138" s="67"/>
      <c r="CB138" s="67"/>
      <c r="CC138" s="67"/>
      <c r="CD138" s="67"/>
      <c r="CE138" s="67"/>
      <c r="CF138" s="67"/>
      <c r="CG138" s="67"/>
      <c r="CH138" s="67"/>
      <c r="CI138" s="67"/>
      <c r="CJ138" s="67"/>
      <c r="CK138" s="67"/>
      <c r="CL138" s="67"/>
      <c r="CM138" s="67"/>
      <c r="CN138" s="67"/>
      <c r="CO138" s="67"/>
      <c r="CP138" s="67"/>
      <c r="CQ138" s="67"/>
      <c r="CR138" s="67"/>
      <c r="CS138" s="67"/>
      <c r="CT138" s="67"/>
      <c r="CU138" s="67"/>
      <c r="CV138" s="67"/>
      <c r="CW138" s="67"/>
      <c r="CX138" s="67"/>
      <c r="CY138" s="67"/>
      <c r="CZ138" s="67"/>
      <c r="DA138" s="67"/>
      <c r="DB138" s="67"/>
      <c r="DC138" s="67"/>
      <c r="DD138" s="67"/>
      <c r="DE138" s="67"/>
      <c r="DF138" s="67"/>
      <c r="DG138" s="67"/>
      <c r="DH138" s="67"/>
      <c r="DI138" s="67"/>
      <c r="DJ138" s="67"/>
      <c r="DK138" s="67"/>
      <c r="DL138" s="67"/>
      <c r="DM138" s="67"/>
      <c r="DN138" s="67"/>
      <c r="DO138" s="67"/>
      <c r="DP138" s="67"/>
      <c r="DQ138" s="67"/>
      <c r="DR138" s="67"/>
      <c r="DS138" s="67"/>
      <c r="DT138" s="67"/>
      <c r="DU138" s="67"/>
      <c r="DV138" s="67"/>
      <c r="DW138" s="67"/>
      <c r="DX138" s="67"/>
      <c r="DY138" s="67"/>
      <c r="DZ138" s="67"/>
      <c r="EA138" s="67"/>
      <c r="EB138" s="67"/>
      <c r="EC138" s="67"/>
      <c r="ED138" s="67"/>
      <c r="EE138" s="67"/>
      <c r="EF138" s="67"/>
      <c r="EG138" s="67"/>
      <c r="EH138" s="67"/>
      <c r="EI138" s="67"/>
      <c r="EJ138" s="67"/>
      <c r="EK138" s="67"/>
      <c r="EL138" s="67"/>
      <c r="EM138" s="67"/>
      <c r="EN138" s="67"/>
      <c r="EO138" s="67"/>
      <c r="EP138" s="67"/>
      <c r="EQ138" s="67"/>
      <c r="ER138" s="67"/>
      <c r="ES138" s="67"/>
      <c r="ET138" s="67"/>
      <c r="EU138" s="67"/>
      <c r="EV138" s="67"/>
      <c r="EW138" s="67"/>
      <c r="EX138" s="67"/>
      <c r="EY138" s="67"/>
      <c r="EZ138" s="67"/>
      <c r="FA138" s="67"/>
      <c r="FB138" s="67"/>
      <c r="FC138" s="67"/>
      <c r="FD138" s="67"/>
      <c r="FE138" s="67"/>
      <c r="FF138" s="67"/>
      <c r="FG138" s="67"/>
      <c r="FH138" s="67"/>
      <c r="FI138" s="67"/>
      <c r="FJ138" s="67"/>
      <c r="FK138" s="67"/>
      <c r="FL138" s="67"/>
      <c r="FM138" s="67"/>
      <c r="FN138" s="67"/>
      <c r="FO138" s="67"/>
      <c r="FP138" s="67"/>
      <c r="FQ138" s="67"/>
      <c r="FR138" s="67"/>
      <c r="FS138" s="67"/>
      <c r="FT138" s="67"/>
      <c r="FU138" s="67"/>
      <c r="FV138" s="67"/>
      <c r="FW138" s="67"/>
      <c r="FX138" s="67"/>
      <c r="FY138" s="67"/>
      <c r="FZ138" s="67"/>
      <c r="GA138" s="67"/>
      <c r="GB138" s="67"/>
      <c r="GC138" s="67"/>
      <c r="GD138" s="67"/>
      <c r="GE138" s="67"/>
      <c r="GF138" s="67"/>
      <c r="GG138" s="67"/>
      <c r="GH138" s="67"/>
      <c r="GI138" s="67"/>
      <c r="GJ138" s="67"/>
      <c r="GK138" s="67"/>
      <c r="GL138" s="67"/>
      <c r="GM138" s="67"/>
      <c r="GN138" s="67"/>
      <c r="GO138" s="67"/>
      <c r="GP138" s="67"/>
      <c r="GQ138" s="67"/>
      <c r="GR138" s="67"/>
      <c r="GS138" s="67"/>
      <c r="GT138" s="67"/>
      <c r="GU138" s="67"/>
      <c r="GV138" s="67"/>
      <c r="GW138" s="67"/>
      <c r="GX138" s="67"/>
      <c r="GY138" s="67"/>
      <c r="GZ138" s="67"/>
      <c r="HA138" s="67"/>
      <c r="HB138" s="67"/>
      <c r="HC138" s="67"/>
      <c r="HD138" s="67"/>
      <c r="HE138" s="67"/>
      <c r="HF138" s="67"/>
      <c r="HG138" s="67"/>
      <c r="HH138" s="67"/>
      <c r="HI138" s="67"/>
      <c r="HJ138" s="67"/>
      <c r="HK138" s="67"/>
      <c r="HL138" s="67"/>
      <c r="HM138" s="67"/>
      <c r="HN138" s="67"/>
      <c r="HO138" s="67"/>
      <c r="HP138" s="67"/>
      <c r="HQ138" s="67"/>
      <c r="HR138" s="67"/>
      <c r="HS138" s="67"/>
      <c r="HT138" s="67"/>
      <c r="HU138" s="67"/>
      <c r="HV138" s="67"/>
      <c r="HW138" s="67"/>
      <c r="HX138" s="67"/>
      <c r="HY138" s="67"/>
      <c r="HZ138" s="67"/>
      <c r="IA138" s="67"/>
      <c r="IB138" s="67"/>
      <c r="IC138" s="67"/>
      <c r="ID138" s="67"/>
      <c r="IE138" s="67"/>
      <c r="IF138" s="67"/>
      <c r="IG138" s="67"/>
      <c r="IH138" s="67"/>
      <c r="II138" s="67"/>
      <c r="IJ138" s="67"/>
      <c r="IK138" s="67"/>
      <c r="IL138" s="67"/>
      <c r="IM138" s="67"/>
      <c r="IN138" s="67"/>
      <c r="IO138" s="67"/>
      <c r="IP138" s="67"/>
      <c r="IQ138" s="67"/>
    </row>
    <row r="139" spans="1:251" s="91" customFormat="1" ht="13.5">
      <c r="A139" s="80"/>
      <c r="B139" s="103"/>
      <c r="C139" s="104"/>
      <c r="D139" s="104"/>
      <c r="E139" s="104"/>
      <c r="F139" s="104"/>
      <c r="G139" s="104"/>
      <c r="H139" s="104"/>
      <c r="I139" s="104"/>
      <c r="J139" s="104"/>
      <c r="K139" s="104"/>
      <c r="L139" s="104"/>
      <c r="M139" s="104"/>
      <c r="N139" s="104"/>
      <c r="O139" s="104"/>
      <c r="P139" s="104"/>
      <c r="Q139" s="104"/>
      <c r="R139" s="104"/>
      <c r="S139" s="104"/>
      <c r="T139" s="104"/>
      <c r="U139" s="104"/>
      <c r="V139" s="104"/>
      <c r="W139" s="104"/>
      <c r="X139" s="104"/>
      <c r="Y139" s="104"/>
      <c r="Z139" s="105"/>
      <c r="AA139" s="106"/>
      <c r="AB139" s="104"/>
      <c r="AC139" s="104"/>
      <c r="AD139" s="104"/>
      <c r="AE139" s="104"/>
      <c r="AF139" s="104"/>
      <c r="AG139" s="104"/>
      <c r="AH139" s="104"/>
      <c r="AI139" s="105"/>
      <c r="AJ139" s="106"/>
      <c r="AK139" s="104"/>
      <c r="AL139" s="104"/>
      <c r="AM139" s="104"/>
      <c r="AN139" s="104"/>
      <c r="AO139" s="104"/>
      <c r="AP139" s="104"/>
      <c r="AQ139" s="104"/>
      <c r="AR139" s="105"/>
      <c r="AS139" s="106"/>
      <c r="AT139" s="104"/>
      <c r="AU139" s="104"/>
      <c r="AV139" s="104"/>
      <c r="AW139" s="104"/>
      <c r="AX139" s="107"/>
      <c r="AY139" s="67"/>
      <c r="AZ139" s="67"/>
      <c r="BA139" s="67"/>
      <c r="BB139" s="108"/>
      <c r="BC139" s="109"/>
      <c r="BE139" s="67"/>
      <c r="BF139" s="67"/>
      <c r="BG139" s="67"/>
      <c r="BH139" s="67"/>
      <c r="BI139" s="67"/>
      <c r="BJ139" s="67"/>
      <c r="BK139" s="67"/>
      <c r="BL139" s="67"/>
      <c r="BM139" s="67"/>
      <c r="BN139" s="67"/>
      <c r="BO139" s="67"/>
      <c r="BP139" s="67"/>
      <c r="BQ139" s="67"/>
      <c r="BR139" s="67"/>
      <c r="BS139" s="67"/>
      <c r="BT139" s="67"/>
      <c r="BU139" s="67"/>
      <c r="BV139" s="67"/>
      <c r="BW139" s="67"/>
      <c r="BX139" s="67"/>
      <c r="BY139" s="67"/>
      <c r="BZ139" s="67"/>
      <c r="CA139" s="67"/>
      <c r="CB139" s="67"/>
      <c r="CC139" s="67"/>
      <c r="CD139" s="67"/>
      <c r="CE139" s="67"/>
      <c r="CF139" s="67"/>
      <c r="CG139" s="67"/>
      <c r="CH139" s="67"/>
      <c r="CI139" s="67"/>
      <c r="CJ139" s="67"/>
      <c r="CK139" s="67"/>
      <c r="CL139" s="67"/>
      <c r="CM139" s="67"/>
      <c r="CN139" s="67"/>
      <c r="CO139" s="67"/>
      <c r="CP139" s="67"/>
      <c r="CQ139" s="67"/>
      <c r="CR139" s="67"/>
      <c r="CS139" s="67"/>
      <c r="CT139" s="67"/>
      <c r="CU139" s="67"/>
      <c r="CV139" s="67"/>
      <c r="CW139" s="67"/>
      <c r="CX139" s="67"/>
      <c r="CY139" s="67"/>
      <c r="CZ139" s="67"/>
      <c r="DA139" s="67"/>
      <c r="DB139" s="67"/>
      <c r="DC139" s="67"/>
      <c r="DD139" s="67"/>
      <c r="DE139" s="67"/>
      <c r="DF139" s="67"/>
      <c r="DG139" s="67"/>
      <c r="DH139" s="67"/>
      <c r="DI139" s="67"/>
      <c r="DJ139" s="67"/>
      <c r="DK139" s="67"/>
      <c r="DL139" s="67"/>
      <c r="DM139" s="67"/>
      <c r="DN139" s="67"/>
      <c r="DO139" s="67"/>
      <c r="DP139" s="67"/>
      <c r="DQ139" s="67"/>
      <c r="DR139" s="67"/>
      <c r="DS139" s="67"/>
      <c r="DT139" s="67"/>
      <c r="DU139" s="67"/>
      <c r="DV139" s="67"/>
      <c r="DW139" s="67"/>
      <c r="DX139" s="67"/>
      <c r="DY139" s="67"/>
      <c r="DZ139" s="67"/>
      <c r="EA139" s="67"/>
      <c r="EB139" s="67"/>
      <c r="EC139" s="67"/>
      <c r="ED139" s="67"/>
      <c r="EE139" s="67"/>
      <c r="EF139" s="67"/>
      <c r="EG139" s="67"/>
      <c r="EH139" s="67"/>
      <c r="EI139" s="67"/>
      <c r="EJ139" s="67"/>
      <c r="EK139" s="67"/>
      <c r="EL139" s="67"/>
      <c r="EM139" s="67"/>
      <c r="EN139" s="67"/>
      <c r="EO139" s="67"/>
      <c r="EP139" s="67"/>
      <c r="EQ139" s="67"/>
      <c r="ER139" s="67"/>
      <c r="ES139" s="67"/>
      <c r="ET139" s="67"/>
      <c r="EU139" s="67"/>
      <c r="EV139" s="67"/>
      <c r="EW139" s="67"/>
      <c r="EX139" s="67"/>
      <c r="EY139" s="67"/>
      <c r="EZ139" s="67"/>
      <c r="FA139" s="67"/>
      <c r="FB139" s="67"/>
      <c r="FC139" s="67"/>
      <c r="FD139" s="67"/>
      <c r="FE139" s="67"/>
      <c r="FF139" s="67"/>
      <c r="FG139" s="67"/>
      <c r="FH139" s="67"/>
      <c r="FI139" s="67"/>
      <c r="FJ139" s="67"/>
      <c r="FK139" s="67"/>
      <c r="FL139" s="67"/>
      <c r="FM139" s="67"/>
      <c r="FN139" s="67"/>
      <c r="FO139" s="67"/>
      <c r="FP139" s="67"/>
      <c r="FQ139" s="67"/>
      <c r="FR139" s="67"/>
      <c r="FS139" s="67"/>
      <c r="FT139" s="67"/>
      <c r="FU139" s="67"/>
      <c r="FV139" s="67"/>
      <c r="FW139" s="67"/>
      <c r="FX139" s="67"/>
      <c r="FY139" s="67"/>
      <c r="FZ139" s="67"/>
      <c r="GA139" s="67"/>
      <c r="GB139" s="67"/>
      <c r="GC139" s="67"/>
      <c r="GD139" s="67"/>
      <c r="GE139" s="67"/>
      <c r="GF139" s="67"/>
      <c r="GG139" s="67"/>
      <c r="GH139" s="67"/>
      <c r="GI139" s="67"/>
      <c r="GJ139" s="67"/>
      <c r="GK139" s="67"/>
      <c r="GL139" s="67"/>
      <c r="GM139" s="67"/>
      <c r="GN139" s="67"/>
      <c r="GO139" s="67"/>
      <c r="GP139" s="67"/>
      <c r="GQ139" s="67"/>
      <c r="GR139" s="67"/>
      <c r="GS139" s="67"/>
      <c r="GT139" s="67"/>
      <c r="GU139" s="67"/>
      <c r="GV139" s="67"/>
      <c r="GW139" s="67"/>
      <c r="GX139" s="67"/>
      <c r="GY139" s="67"/>
      <c r="GZ139" s="67"/>
      <c r="HA139" s="67"/>
      <c r="HB139" s="67"/>
      <c r="HC139" s="67"/>
      <c r="HD139" s="67"/>
      <c r="HE139" s="67"/>
      <c r="HF139" s="67"/>
      <c r="HG139" s="67"/>
      <c r="HH139" s="67"/>
      <c r="HI139" s="67"/>
      <c r="HJ139" s="67"/>
      <c r="HK139" s="67"/>
      <c r="HL139" s="67"/>
      <c r="HM139" s="67"/>
      <c r="HN139" s="67"/>
      <c r="HO139" s="67"/>
      <c r="HP139" s="67"/>
      <c r="HQ139" s="67"/>
      <c r="HR139" s="67"/>
      <c r="HS139" s="67"/>
      <c r="HT139" s="67"/>
      <c r="HU139" s="67"/>
      <c r="HV139" s="67"/>
      <c r="HW139" s="67"/>
      <c r="HX139" s="67"/>
      <c r="HY139" s="67"/>
      <c r="HZ139" s="67"/>
      <c r="IA139" s="67"/>
      <c r="IB139" s="67"/>
      <c r="IC139" s="67"/>
      <c r="ID139" s="67"/>
      <c r="IE139" s="67"/>
      <c r="IF139" s="67"/>
      <c r="IG139" s="67"/>
      <c r="IH139" s="67"/>
      <c r="II139" s="67"/>
      <c r="IJ139" s="67"/>
      <c r="IK139" s="67"/>
      <c r="IL139" s="67"/>
      <c r="IM139" s="67"/>
      <c r="IN139" s="67"/>
      <c r="IO139" s="67"/>
      <c r="IP139" s="67"/>
      <c r="IQ139" s="67"/>
    </row>
    <row r="140" spans="1:251" s="91" customFormat="1" ht="18.75" customHeight="1">
      <c r="A140" s="80"/>
      <c r="B140" s="110"/>
      <c r="C140" s="111" t="s">
        <v>67</v>
      </c>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3"/>
      <c r="AA140" s="114">
        <v>22128</v>
      </c>
      <c r="AB140" s="115"/>
      <c r="AC140" s="115"/>
      <c r="AD140" s="115"/>
      <c r="AE140" s="115"/>
      <c r="AF140" s="115"/>
      <c r="AG140" s="115"/>
      <c r="AH140" s="115"/>
      <c r="AI140" s="116"/>
      <c r="AJ140" s="114">
        <v>22608</v>
      </c>
      <c r="AK140" s="115"/>
      <c r="AL140" s="115"/>
      <c r="AM140" s="115"/>
      <c r="AN140" s="115"/>
      <c r="AO140" s="115"/>
      <c r="AP140" s="115"/>
      <c r="AQ140" s="115"/>
      <c r="AR140" s="116"/>
      <c r="AS140" s="117"/>
      <c r="AT140" s="118"/>
      <c r="AU140" s="118"/>
      <c r="AV140" s="118"/>
      <c r="AW140" s="118"/>
      <c r="AX140" s="119"/>
      <c r="AY140" s="67"/>
      <c r="AZ140" s="67"/>
      <c r="BA140" s="67"/>
      <c r="BB140" s="67"/>
      <c r="BC140" s="67"/>
      <c r="BD140" s="67"/>
      <c r="BE140" s="67"/>
      <c r="BF140" s="67"/>
      <c r="BG140" s="67"/>
      <c r="BH140" s="67"/>
      <c r="BI140" s="67"/>
      <c r="BJ140" s="67"/>
      <c r="BK140" s="67"/>
      <c r="BL140" s="67"/>
      <c r="BM140" s="67"/>
      <c r="BN140" s="67"/>
      <c r="BO140" s="67"/>
      <c r="BP140" s="67"/>
      <c r="BQ140" s="67"/>
      <c r="BR140" s="67"/>
      <c r="BS140" s="67"/>
      <c r="BT140" s="67"/>
      <c r="BU140" s="67"/>
      <c r="BV140" s="67"/>
      <c r="BW140" s="67"/>
      <c r="BX140" s="67"/>
      <c r="BY140" s="67"/>
      <c r="BZ140" s="67"/>
      <c r="CA140" s="67"/>
      <c r="CB140" s="67"/>
      <c r="CC140" s="67"/>
      <c r="CD140" s="67"/>
      <c r="CE140" s="67"/>
      <c r="CF140" s="67"/>
      <c r="CG140" s="67"/>
      <c r="CH140" s="67"/>
      <c r="CI140" s="67"/>
      <c r="CJ140" s="67"/>
      <c r="CK140" s="67"/>
      <c r="CL140" s="67"/>
      <c r="CM140" s="67"/>
      <c r="CN140" s="67"/>
      <c r="CO140" s="67"/>
      <c r="CP140" s="67"/>
      <c r="CQ140" s="67"/>
      <c r="CR140" s="67"/>
      <c r="CS140" s="67"/>
      <c r="CT140" s="67"/>
      <c r="CU140" s="67"/>
      <c r="CV140" s="67"/>
      <c r="CW140" s="67"/>
      <c r="CX140" s="67"/>
      <c r="CY140" s="67"/>
      <c r="CZ140" s="67"/>
      <c r="DA140" s="67"/>
      <c r="DB140" s="67"/>
      <c r="DC140" s="67"/>
      <c r="DD140" s="67"/>
      <c r="DE140" s="67"/>
      <c r="DF140" s="67"/>
      <c r="DG140" s="67"/>
      <c r="DH140" s="67"/>
      <c r="DI140" s="67"/>
      <c r="DJ140" s="67"/>
      <c r="DK140" s="67"/>
      <c r="DL140" s="67"/>
      <c r="DM140" s="67"/>
      <c r="DN140" s="67"/>
      <c r="DO140" s="67"/>
      <c r="DP140" s="67"/>
      <c r="DQ140" s="67"/>
      <c r="DR140" s="67"/>
      <c r="DS140" s="67"/>
      <c r="DT140" s="67"/>
      <c r="DU140" s="67"/>
      <c r="DV140" s="67"/>
      <c r="DW140" s="67"/>
      <c r="DX140" s="67"/>
      <c r="DY140" s="67"/>
      <c r="DZ140" s="67"/>
      <c r="EA140" s="67"/>
      <c r="EB140" s="67"/>
      <c r="EC140" s="67"/>
      <c r="ED140" s="67"/>
      <c r="EE140" s="67"/>
      <c r="EF140" s="67"/>
      <c r="EG140" s="67"/>
      <c r="EH140" s="67"/>
      <c r="EI140" s="67"/>
      <c r="EJ140" s="67"/>
      <c r="EK140" s="67"/>
      <c r="EL140" s="67"/>
      <c r="EM140" s="67"/>
      <c r="EN140" s="67"/>
      <c r="EO140" s="67"/>
      <c r="EP140" s="67"/>
      <c r="EQ140" s="67"/>
      <c r="ER140" s="67"/>
      <c r="ES140" s="67"/>
      <c r="ET140" s="67"/>
      <c r="EU140" s="67"/>
      <c r="EV140" s="67"/>
      <c r="EW140" s="67"/>
      <c r="EX140" s="67"/>
      <c r="EY140" s="67"/>
      <c r="EZ140" s="67"/>
      <c r="FA140" s="67"/>
      <c r="FB140" s="67"/>
      <c r="FC140" s="67"/>
      <c r="FD140" s="67"/>
      <c r="FE140" s="67"/>
      <c r="FF140" s="67"/>
      <c r="FG140" s="67"/>
      <c r="FH140" s="67"/>
      <c r="FI140" s="67"/>
      <c r="FJ140" s="67"/>
      <c r="FK140" s="67"/>
      <c r="FL140" s="67"/>
      <c r="FM140" s="67"/>
      <c r="FN140" s="67"/>
      <c r="FO140" s="67"/>
      <c r="FP140" s="67"/>
      <c r="FQ140" s="67"/>
      <c r="FR140" s="67"/>
      <c r="FS140" s="67"/>
      <c r="FT140" s="67"/>
      <c r="FU140" s="67"/>
      <c r="FV140" s="67"/>
      <c r="FW140" s="67"/>
      <c r="FX140" s="67"/>
      <c r="FY140" s="67"/>
      <c r="FZ140" s="67"/>
      <c r="GA140" s="67"/>
      <c r="GB140" s="67"/>
      <c r="GC140" s="67"/>
      <c r="GD140" s="67"/>
      <c r="GE140" s="67"/>
      <c r="GF140" s="67"/>
      <c r="GG140" s="67"/>
      <c r="GH140" s="67"/>
      <c r="GI140" s="67"/>
      <c r="GJ140" s="67"/>
      <c r="GK140" s="67"/>
      <c r="GL140" s="67"/>
      <c r="GM140" s="67"/>
      <c r="GN140" s="67"/>
      <c r="GO140" s="67"/>
      <c r="GP140" s="67"/>
      <c r="GQ140" s="67"/>
      <c r="GR140" s="67"/>
      <c r="GS140" s="67"/>
      <c r="GT140" s="67"/>
      <c r="GU140" s="67"/>
      <c r="GV140" s="67"/>
      <c r="GW140" s="67"/>
      <c r="GX140" s="67"/>
      <c r="GY140" s="67"/>
      <c r="GZ140" s="67"/>
      <c r="HA140" s="67"/>
      <c r="HB140" s="67"/>
      <c r="HC140" s="67"/>
      <c r="HD140" s="67"/>
      <c r="HE140" s="67"/>
      <c r="HF140" s="67"/>
      <c r="HG140" s="67"/>
      <c r="HH140" s="67"/>
      <c r="HI140" s="67"/>
      <c r="HJ140" s="67"/>
      <c r="HK140" s="67"/>
      <c r="HL140" s="67"/>
      <c r="HM140" s="67"/>
      <c r="HN140" s="67"/>
      <c r="HO140" s="67"/>
      <c r="HP140" s="67"/>
      <c r="HQ140" s="67"/>
      <c r="HR140" s="67"/>
      <c r="HS140" s="67"/>
      <c r="HT140" s="67"/>
      <c r="HU140" s="67"/>
      <c r="HV140" s="67"/>
      <c r="HW140" s="67"/>
      <c r="HX140" s="67"/>
      <c r="HY140" s="67"/>
      <c r="HZ140" s="67"/>
      <c r="IA140" s="67"/>
      <c r="IB140" s="67"/>
      <c r="IC140" s="67"/>
      <c r="ID140" s="67"/>
      <c r="IE140" s="67"/>
      <c r="IF140" s="67"/>
      <c r="IG140" s="67"/>
      <c r="IH140" s="67"/>
      <c r="II140" s="67"/>
      <c r="IJ140" s="67"/>
      <c r="IK140" s="67"/>
      <c r="IL140" s="67"/>
      <c r="IM140" s="67"/>
      <c r="IN140" s="67"/>
      <c r="IO140" s="67"/>
      <c r="IP140" s="67"/>
      <c r="IQ140" s="67"/>
    </row>
    <row r="141" spans="1:251" s="91" customFormat="1" ht="18.75" customHeight="1">
      <c r="A141" s="80"/>
      <c r="B141" s="110"/>
      <c r="C141" s="111" t="s">
        <v>68</v>
      </c>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3"/>
      <c r="AA141" s="114">
        <v>19871</v>
      </c>
      <c r="AB141" s="115"/>
      <c r="AC141" s="115"/>
      <c r="AD141" s="115"/>
      <c r="AE141" s="115"/>
      <c r="AF141" s="115"/>
      <c r="AG141" s="115"/>
      <c r="AH141" s="115"/>
      <c r="AI141" s="116"/>
      <c r="AJ141" s="114">
        <v>19251</v>
      </c>
      <c r="AK141" s="115"/>
      <c r="AL141" s="115"/>
      <c r="AM141" s="115"/>
      <c r="AN141" s="115"/>
      <c r="AO141" s="115"/>
      <c r="AP141" s="115"/>
      <c r="AQ141" s="115"/>
      <c r="AR141" s="116"/>
      <c r="AS141" s="117"/>
      <c r="AT141" s="118"/>
      <c r="AU141" s="118"/>
      <c r="AV141" s="118"/>
      <c r="AW141" s="118"/>
      <c r="AX141" s="119"/>
      <c r="AY141" s="67"/>
      <c r="AZ141" s="67"/>
      <c r="BA141" s="67"/>
      <c r="BB141" s="67"/>
      <c r="BC141" s="67"/>
      <c r="BD141" s="67"/>
      <c r="BE141" s="67"/>
      <c r="BF141" s="67"/>
      <c r="BG141" s="67"/>
      <c r="BH141" s="67"/>
      <c r="BI141" s="67"/>
      <c r="BJ141" s="67"/>
      <c r="BK141" s="67"/>
      <c r="BL141" s="67"/>
      <c r="BM141" s="67"/>
      <c r="BN141" s="67"/>
      <c r="BO141" s="67"/>
      <c r="BP141" s="67"/>
      <c r="BQ141" s="67"/>
      <c r="BR141" s="67"/>
      <c r="BS141" s="67"/>
      <c r="BT141" s="67"/>
      <c r="BU141" s="67"/>
      <c r="BV141" s="67"/>
      <c r="BW141" s="67"/>
      <c r="BX141" s="67"/>
      <c r="BY141" s="67"/>
      <c r="BZ141" s="67"/>
      <c r="CA141" s="67"/>
      <c r="CB141" s="67"/>
      <c r="CC141" s="67"/>
      <c r="CD141" s="67"/>
      <c r="CE141" s="67"/>
      <c r="CF141" s="67"/>
      <c r="CG141" s="67"/>
      <c r="CH141" s="67"/>
      <c r="CI141" s="67"/>
      <c r="CJ141" s="67"/>
      <c r="CK141" s="67"/>
      <c r="CL141" s="67"/>
      <c r="CM141" s="67"/>
      <c r="CN141" s="67"/>
      <c r="CO141" s="67"/>
      <c r="CP141" s="67"/>
      <c r="CQ141" s="67"/>
      <c r="CR141" s="67"/>
      <c r="CS141" s="67"/>
      <c r="CT141" s="67"/>
      <c r="CU141" s="67"/>
      <c r="CV141" s="67"/>
      <c r="CW141" s="67"/>
      <c r="CX141" s="67"/>
      <c r="CY141" s="67"/>
      <c r="CZ141" s="67"/>
      <c r="DA141" s="67"/>
      <c r="DB141" s="67"/>
      <c r="DC141" s="67"/>
      <c r="DD141" s="67"/>
      <c r="DE141" s="67"/>
      <c r="DF141" s="67"/>
      <c r="DG141" s="67"/>
      <c r="DH141" s="67"/>
      <c r="DI141" s="67"/>
      <c r="DJ141" s="67"/>
      <c r="DK141" s="67"/>
      <c r="DL141" s="67"/>
      <c r="DM141" s="67"/>
      <c r="DN141" s="67"/>
      <c r="DO141" s="67"/>
      <c r="DP141" s="67"/>
      <c r="DQ141" s="67"/>
      <c r="DR141" s="67"/>
      <c r="DS141" s="67"/>
      <c r="DT141" s="67"/>
      <c r="DU141" s="67"/>
      <c r="DV141" s="67"/>
      <c r="DW141" s="67"/>
      <c r="DX141" s="67"/>
      <c r="DY141" s="67"/>
      <c r="DZ141" s="67"/>
      <c r="EA141" s="67"/>
      <c r="EB141" s="67"/>
      <c r="EC141" s="67"/>
      <c r="ED141" s="67"/>
      <c r="EE141" s="67"/>
      <c r="EF141" s="67"/>
      <c r="EG141" s="67"/>
      <c r="EH141" s="67"/>
      <c r="EI141" s="67"/>
      <c r="EJ141" s="67"/>
      <c r="EK141" s="67"/>
      <c r="EL141" s="67"/>
      <c r="EM141" s="67"/>
      <c r="EN141" s="67"/>
      <c r="EO141" s="67"/>
      <c r="EP141" s="67"/>
      <c r="EQ141" s="67"/>
      <c r="ER141" s="67"/>
      <c r="ES141" s="67"/>
      <c r="ET141" s="67"/>
      <c r="EU141" s="67"/>
      <c r="EV141" s="67"/>
      <c r="EW141" s="67"/>
      <c r="EX141" s="67"/>
      <c r="EY141" s="67"/>
      <c r="EZ141" s="67"/>
      <c r="FA141" s="67"/>
      <c r="FB141" s="67"/>
      <c r="FC141" s="67"/>
      <c r="FD141" s="67"/>
      <c r="FE141" s="67"/>
      <c r="FF141" s="67"/>
      <c r="FG141" s="67"/>
      <c r="FH141" s="67"/>
      <c r="FI141" s="67"/>
      <c r="FJ141" s="67"/>
      <c r="FK141" s="67"/>
      <c r="FL141" s="67"/>
      <c r="FM141" s="67"/>
      <c r="FN141" s="67"/>
      <c r="FO141" s="67"/>
      <c r="FP141" s="67"/>
      <c r="FQ141" s="67"/>
      <c r="FR141" s="67"/>
      <c r="FS141" s="67"/>
      <c r="FT141" s="67"/>
      <c r="FU141" s="67"/>
      <c r="FV141" s="67"/>
      <c r="FW141" s="67"/>
      <c r="FX141" s="67"/>
      <c r="FY141" s="67"/>
      <c r="FZ141" s="67"/>
      <c r="GA141" s="67"/>
      <c r="GB141" s="67"/>
      <c r="GC141" s="67"/>
      <c r="GD141" s="67"/>
      <c r="GE141" s="67"/>
      <c r="GF141" s="67"/>
      <c r="GG141" s="67"/>
      <c r="GH141" s="67"/>
      <c r="GI141" s="67"/>
      <c r="GJ141" s="67"/>
      <c r="GK141" s="67"/>
      <c r="GL141" s="67"/>
      <c r="GM141" s="67"/>
      <c r="GN141" s="67"/>
      <c r="GO141" s="67"/>
      <c r="GP141" s="67"/>
      <c r="GQ141" s="67"/>
      <c r="GR141" s="67"/>
      <c r="GS141" s="67"/>
      <c r="GT141" s="67"/>
      <c r="GU141" s="67"/>
      <c r="GV141" s="67"/>
      <c r="GW141" s="67"/>
      <c r="GX141" s="67"/>
      <c r="GY141" s="67"/>
      <c r="GZ141" s="67"/>
      <c r="HA141" s="67"/>
      <c r="HB141" s="67"/>
      <c r="HC141" s="67"/>
      <c r="HD141" s="67"/>
      <c r="HE141" s="67"/>
      <c r="HF141" s="67"/>
      <c r="HG141" s="67"/>
      <c r="HH141" s="67"/>
      <c r="HI141" s="67"/>
      <c r="HJ141" s="67"/>
      <c r="HK141" s="67"/>
      <c r="HL141" s="67"/>
      <c r="HM141" s="67"/>
      <c r="HN141" s="67"/>
      <c r="HO141" s="67"/>
      <c r="HP141" s="67"/>
      <c r="HQ141" s="67"/>
      <c r="HR141" s="67"/>
      <c r="HS141" s="67"/>
      <c r="HT141" s="67"/>
      <c r="HU141" s="67"/>
      <c r="HV141" s="67"/>
      <c r="HW141" s="67"/>
      <c r="HX141" s="67"/>
      <c r="HY141" s="67"/>
      <c r="HZ141" s="67"/>
      <c r="IA141" s="67"/>
      <c r="IB141" s="67"/>
      <c r="IC141" s="67"/>
      <c r="ID141" s="67"/>
      <c r="IE141" s="67"/>
      <c r="IF141" s="67"/>
      <c r="IG141" s="67"/>
      <c r="IH141" s="67"/>
      <c r="II141" s="67"/>
      <c r="IJ141" s="67"/>
      <c r="IK141" s="67"/>
      <c r="IL141" s="67"/>
      <c r="IM141" s="67"/>
      <c r="IN141" s="67"/>
      <c r="IO141" s="67"/>
      <c r="IP141" s="67"/>
      <c r="IQ141" s="67"/>
    </row>
    <row r="142" spans="1:251" s="91" customFormat="1" ht="18.75" customHeight="1">
      <c r="A142" s="80"/>
      <c r="B142" s="110"/>
      <c r="C142" s="111" t="s">
        <v>69</v>
      </c>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3"/>
      <c r="AA142" s="114">
        <v>7629</v>
      </c>
      <c r="AB142" s="115"/>
      <c r="AC142" s="115"/>
      <c r="AD142" s="115"/>
      <c r="AE142" s="115"/>
      <c r="AF142" s="115"/>
      <c r="AG142" s="115"/>
      <c r="AH142" s="115"/>
      <c r="AI142" s="116"/>
      <c r="AJ142" s="114">
        <v>7093</v>
      </c>
      <c r="AK142" s="115"/>
      <c r="AL142" s="115"/>
      <c r="AM142" s="115"/>
      <c r="AN142" s="115"/>
      <c r="AO142" s="115"/>
      <c r="AP142" s="115"/>
      <c r="AQ142" s="115"/>
      <c r="AR142" s="116"/>
      <c r="AS142" s="117"/>
      <c r="AT142" s="118"/>
      <c r="AU142" s="118"/>
      <c r="AV142" s="118"/>
      <c r="AW142" s="118"/>
      <c r="AX142" s="119"/>
      <c r="AY142" s="67"/>
      <c r="AZ142" s="67"/>
      <c r="BA142" s="67"/>
      <c r="BB142" s="67"/>
      <c r="BC142" s="67"/>
      <c r="BD142" s="67"/>
      <c r="BE142" s="67"/>
      <c r="BF142" s="67"/>
      <c r="BG142" s="67"/>
      <c r="BH142" s="67"/>
      <c r="BI142" s="67"/>
      <c r="BJ142" s="67"/>
      <c r="BK142" s="67"/>
      <c r="BL142" s="67"/>
      <c r="BM142" s="67"/>
      <c r="BN142" s="67"/>
      <c r="BO142" s="67"/>
      <c r="BP142" s="67"/>
      <c r="BQ142" s="67"/>
      <c r="BR142" s="67"/>
      <c r="BS142" s="67"/>
      <c r="BT142" s="67"/>
      <c r="BU142" s="67"/>
      <c r="BV142" s="67"/>
      <c r="BW142" s="67"/>
      <c r="BX142" s="67"/>
      <c r="BY142" s="67"/>
      <c r="BZ142" s="67"/>
      <c r="CA142" s="67"/>
      <c r="CB142" s="67"/>
      <c r="CC142" s="67"/>
      <c r="CD142" s="67"/>
      <c r="CE142" s="67"/>
      <c r="CF142" s="67"/>
      <c r="CG142" s="67"/>
      <c r="CH142" s="67"/>
      <c r="CI142" s="67"/>
      <c r="CJ142" s="67"/>
      <c r="CK142" s="67"/>
      <c r="CL142" s="67"/>
      <c r="CM142" s="67"/>
      <c r="CN142" s="67"/>
      <c r="CO142" s="67"/>
      <c r="CP142" s="67"/>
      <c r="CQ142" s="67"/>
      <c r="CR142" s="67"/>
      <c r="CS142" s="67"/>
      <c r="CT142" s="67"/>
      <c r="CU142" s="67"/>
      <c r="CV142" s="67"/>
      <c r="CW142" s="67"/>
      <c r="CX142" s="67"/>
      <c r="CY142" s="67"/>
      <c r="CZ142" s="67"/>
      <c r="DA142" s="67"/>
      <c r="DB142" s="67"/>
      <c r="DC142" s="67"/>
      <c r="DD142" s="67"/>
      <c r="DE142" s="67"/>
      <c r="DF142" s="67"/>
      <c r="DG142" s="67"/>
      <c r="DH142" s="67"/>
      <c r="DI142" s="67"/>
      <c r="DJ142" s="67"/>
      <c r="DK142" s="67"/>
      <c r="DL142" s="67"/>
      <c r="DM142" s="67"/>
      <c r="DN142" s="67"/>
      <c r="DO142" s="67"/>
      <c r="DP142" s="67"/>
      <c r="DQ142" s="67"/>
      <c r="DR142" s="67"/>
      <c r="DS142" s="67"/>
      <c r="DT142" s="67"/>
      <c r="DU142" s="67"/>
      <c r="DV142" s="67"/>
      <c r="DW142" s="67"/>
      <c r="DX142" s="67"/>
      <c r="DY142" s="67"/>
      <c r="DZ142" s="67"/>
      <c r="EA142" s="67"/>
      <c r="EB142" s="67"/>
      <c r="EC142" s="67"/>
      <c r="ED142" s="67"/>
      <c r="EE142" s="67"/>
      <c r="EF142" s="67"/>
      <c r="EG142" s="67"/>
      <c r="EH142" s="67"/>
      <c r="EI142" s="67"/>
      <c r="EJ142" s="67"/>
      <c r="EK142" s="67"/>
      <c r="EL142" s="67"/>
      <c r="EM142" s="67"/>
      <c r="EN142" s="67"/>
      <c r="EO142" s="67"/>
      <c r="EP142" s="67"/>
      <c r="EQ142" s="67"/>
      <c r="ER142" s="67"/>
      <c r="ES142" s="67"/>
      <c r="ET142" s="67"/>
      <c r="EU142" s="67"/>
      <c r="EV142" s="67"/>
      <c r="EW142" s="67"/>
      <c r="EX142" s="67"/>
      <c r="EY142" s="67"/>
      <c r="EZ142" s="67"/>
      <c r="FA142" s="67"/>
      <c r="FB142" s="67"/>
      <c r="FC142" s="67"/>
      <c r="FD142" s="67"/>
      <c r="FE142" s="67"/>
      <c r="FF142" s="67"/>
      <c r="FG142" s="67"/>
      <c r="FH142" s="67"/>
      <c r="FI142" s="67"/>
      <c r="FJ142" s="67"/>
      <c r="FK142" s="67"/>
      <c r="FL142" s="67"/>
      <c r="FM142" s="67"/>
      <c r="FN142" s="67"/>
      <c r="FO142" s="67"/>
      <c r="FP142" s="67"/>
      <c r="FQ142" s="67"/>
      <c r="FR142" s="67"/>
      <c r="FS142" s="67"/>
      <c r="FT142" s="67"/>
      <c r="FU142" s="67"/>
      <c r="FV142" s="67"/>
      <c r="FW142" s="67"/>
      <c r="FX142" s="67"/>
      <c r="FY142" s="67"/>
      <c r="FZ142" s="67"/>
      <c r="GA142" s="67"/>
      <c r="GB142" s="67"/>
      <c r="GC142" s="67"/>
      <c r="GD142" s="67"/>
      <c r="GE142" s="67"/>
      <c r="GF142" s="67"/>
      <c r="GG142" s="67"/>
      <c r="GH142" s="67"/>
      <c r="GI142" s="67"/>
      <c r="GJ142" s="67"/>
      <c r="GK142" s="67"/>
      <c r="GL142" s="67"/>
      <c r="GM142" s="67"/>
      <c r="GN142" s="67"/>
      <c r="GO142" s="67"/>
      <c r="GP142" s="67"/>
      <c r="GQ142" s="67"/>
      <c r="GR142" s="67"/>
      <c r="GS142" s="67"/>
      <c r="GT142" s="67"/>
      <c r="GU142" s="67"/>
      <c r="GV142" s="67"/>
      <c r="GW142" s="67"/>
      <c r="GX142" s="67"/>
      <c r="GY142" s="67"/>
      <c r="GZ142" s="67"/>
      <c r="HA142" s="67"/>
      <c r="HB142" s="67"/>
      <c r="HC142" s="67"/>
      <c r="HD142" s="67"/>
      <c r="HE142" s="67"/>
      <c r="HF142" s="67"/>
      <c r="HG142" s="67"/>
      <c r="HH142" s="67"/>
      <c r="HI142" s="67"/>
      <c r="HJ142" s="67"/>
      <c r="HK142" s="67"/>
      <c r="HL142" s="67"/>
      <c r="HM142" s="67"/>
      <c r="HN142" s="67"/>
      <c r="HO142" s="67"/>
      <c r="HP142" s="67"/>
      <c r="HQ142" s="67"/>
      <c r="HR142" s="67"/>
      <c r="HS142" s="67"/>
      <c r="HT142" s="67"/>
      <c r="HU142" s="67"/>
      <c r="HV142" s="67"/>
      <c r="HW142" s="67"/>
      <c r="HX142" s="67"/>
      <c r="HY142" s="67"/>
      <c r="HZ142" s="67"/>
      <c r="IA142" s="67"/>
      <c r="IB142" s="67"/>
      <c r="IC142" s="67"/>
      <c r="ID142" s="67"/>
      <c r="IE142" s="67"/>
      <c r="IF142" s="67"/>
      <c r="IG142" s="67"/>
      <c r="IH142" s="67"/>
      <c r="II142" s="67"/>
      <c r="IJ142" s="67"/>
      <c r="IK142" s="67"/>
      <c r="IL142" s="67"/>
      <c r="IM142" s="67"/>
      <c r="IN142" s="67"/>
      <c r="IO142" s="67"/>
      <c r="IP142" s="67"/>
      <c r="IQ142" s="67"/>
    </row>
    <row r="143" spans="1:251" s="91" customFormat="1" ht="18.75" customHeight="1">
      <c r="A143" s="80"/>
      <c r="B143" s="110"/>
      <c r="C143" s="111" t="s">
        <v>70</v>
      </c>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3"/>
      <c r="AA143" s="114">
        <v>7501</v>
      </c>
      <c r="AB143" s="115"/>
      <c r="AC143" s="115"/>
      <c r="AD143" s="115"/>
      <c r="AE143" s="115"/>
      <c r="AF143" s="115"/>
      <c r="AG143" s="115"/>
      <c r="AH143" s="115"/>
      <c r="AI143" s="116"/>
      <c r="AJ143" s="114">
        <v>6238</v>
      </c>
      <c r="AK143" s="115"/>
      <c r="AL143" s="115"/>
      <c r="AM143" s="115"/>
      <c r="AN143" s="115"/>
      <c r="AO143" s="115"/>
      <c r="AP143" s="115"/>
      <c r="AQ143" s="115"/>
      <c r="AR143" s="116"/>
      <c r="AS143" s="117"/>
      <c r="AT143" s="118"/>
      <c r="AU143" s="118"/>
      <c r="AV143" s="118"/>
      <c r="AW143" s="118"/>
      <c r="AX143" s="119"/>
      <c r="AY143" s="67"/>
      <c r="AZ143" s="67"/>
      <c r="BA143" s="67"/>
      <c r="BB143" s="67"/>
      <c r="BC143" s="67"/>
      <c r="BD143" s="67"/>
      <c r="BE143" s="67"/>
      <c r="BF143" s="67"/>
      <c r="BG143" s="67"/>
      <c r="BH143" s="67"/>
      <c r="BI143" s="67"/>
      <c r="BJ143" s="67"/>
      <c r="BK143" s="67"/>
      <c r="BL143" s="67"/>
      <c r="BM143" s="67"/>
      <c r="BN143" s="67"/>
      <c r="BO143" s="67"/>
      <c r="BP143" s="67"/>
      <c r="BQ143" s="67"/>
      <c r="BR143" s="67"/>
      <c r="BS143" s="67"/>
      <c r="BT143" s="67"/>
      <c r="BU143" s="67"/>
      <c r="BV143" s="67"/>
      <c r="BW143" s="67"/>
      <c r="BX143" s="67"/>
      <c r="BY143" s="67"/>
      <c r="BZ143" s="67"/>
      <c r="CA143" s="67"/>
      <c r="CB143" s="67"/>
      <c r="CC143" s="67"/>
      <c r="CD143" s="67"/>
      <c r="CE143" s="67"/>
      <c r="CF143" s="67"/>
      <c r="CG143" s="67"/>
      <c r="CH143" s="67"/>
      <c r="CI143" s="67"/>
      <c r="CJ143" s="67"/>
      <c r="CK143" s="67"/>
      <c r="CL143" s="67"/>
      <c r="CM143" s="67"/>
      <c r="CN143" s="67"/>
      <c r="CO143" s="67"/>
      <c r="CP143" s="67"/>
      <c r="CQ143" s="67"/>
      <c r="CR143" s="67"/>
      <c r="CS143" s="67"/>
      <c r="CT143" s="67"/>
      <c r="CU143" s="67"/>
      <c r="CV143" s="67"/>
      <c r="CW143" s="67"/>
      <c r="CX143" s="67"/>
      <c r="CY143" s="67"/>
      <c r="CZ143" s="67"/>
      <c r="DA143" s="67"/>
      <c r="DB143" s="67"/>
      <c r="DC143" s="67"/>
      <c r="DD143" s="67"/>
      <c r="DE143" s="67"/>
      <c r="DF143" s="67"/>
      <c r="DG143" s="67"/>
      <c r="DH143" s="67"/>
      <c r="DI143" s="67"/>
      <c r="DJ143" s="67"/>
      <c r="DK143" s="67"/>
      <c r="DL143" s="67"/>
      <c r="DM143" s="67"/>
      <c r="DN143" s="67"/>
      <c r="DO143" s="67"/>
      <c r="DP143" s="67"/>
      <c r="DQ143" s="67"/>
      <c r="DR143" s="67"/>
      <c r="DS143" s="67"/>
      <c r="DT143" s="67"/>
      <c r="DU143" s="67"/>
      <c r="DV143" s="67"/>
      <c r="DW143" s="67"/>
      <c r="DX143" s="67"/>
      <c r="DY143" s="67"/>
      <c r="DZ143" s="67"/>
      <c r="EA143" s="67"/>
      <c r="EB143" s="67"/>
      <c r="EC143" s="67"/>
      <c r="ED143" s="67"/>
      <c r="EE143" s="67"/>
      <c r="EF143" s="67"/>
      <c r="EG143" s="67"/>
      <c r="EH143" s="67"/>
      <c r="EI143" s="67"/>
      <c r="EJ143" s="67"/>
      <c r="EK143" s="67"/>
      <c r="EL143" s="67"/>
      <c r="EM143" s="67"/>
      <c r="EN143" s="67"/>
      <c r="EO143" s="67"/>
      <c r="EP143" s="67"/>
      <c r="EQ143" s="67"/>
      <c r="ER143" s="67"/>
      <c r="ES143" s="67"/>
      <c r="ET143" s="67"/>
      <c r="EU143" s="67"/>
      <c r="EV143" s="67"/>
      <c r="EW143" s="67"/>
      <c r="EX143" s="67"/>
      <c r="EY143" s="67"/>
      <c r="EZ143" s="67"/>
      <c r="FA143" s="67"/>
      <c r="FB143" s="67"/>
      <c r="FC143" s="67"/>
      <c r="FD143" s="67"/>
      <c r="FE143" s="67"/>
      <c r="FF143" s="67"/>
      <c r="FG143" s="67"/>
      <c r="FH143" s="67"/>
      <c r="FI143" s="67"/>
      <c r="FJ143" s="67"/>
      <c r="FK143" s="67"/>
      <c r="FL143" s="67"/>
      <c r="FM143" s="67"/>
      <c r="FN143" s="67"/>
      <c r="FO143" s="67"/>
      <c r="FP143" s="67"/>
      <c r="FQ143" s="67"/>
      <c r="FR143" s="67"/>
      <c r="FS143" s="67"/>
      <c r="FT143" s="67"/>
      <c r="FU143" s="67"/>
      <c r="FV143" s="67"/>
      <c r="FW143" s="67"/>
      <c r="FX143" s="67"/>
      <c r="FY143" s="67"/>
      <c r="FZ143" s="67"/>
      <c r="GA143" s="67"/>
      <c r="GB143" s="67"/>
      <c r="GC143" s="67"/>
      <c r="GD143" s="67"/>
      <c r="GE143" s="67"/>
      <c r="GF143" s="67"/>
      <c r="GG143" s="67"/>
      <c r="GH143" s="67"/>
      <c r="GI143" s="67"/>
      <c r="GJ143" s="67"/>
      <c r="GK143" s="67"/>
      <c r="GL143" s="67"/>
      <c r="GM143" s="67"/>
      <c r="GN143" s="67"/>
      <c r="GO143" s="67"/>
      <c r="GP143" s="67"/>
      <c r="GQ143" s="67"/>
      <c r="GR143" s="67"/>
      <c r="GS143" s="67"/>
      <c r="GT143" s="67"/>
      <c r="GU143" s="67"/>
      <c r="GV143" s="67"/>
      <c r="GW143" s="67"/>
      <c r="GX143" s="67"/>
      <c r="GY143" s="67"/>
      <c r="GZ143" s="67"/>
      <c r="HA143" s="67"/>
      <c r="HB143" s="67"/>
      <c r="HC143" s="67"/>
      <c r="HD143" s="67"/>
      <c r="HE143" s="67"/>
      <c r="HF143" s="67"/>
      <c r="HG143" s="67"/>
      <c r="HH143" s="67"/>
      <c r="HI143" s="67"/>
      <c r="HJ143" s="67"/>
      <c r="HK143" s="67"/>
      <c r="HL143" s="67"/>
      <c r="HM143" s="67"/>
      <c r="HN143" s="67"/>
      <c r="HO143" s="67"/>
      <c r="HP143" s="67"/>
      <c r="HQ143" s="67"/>
      <c r="HR143" s="67"/>
      <c r="HS143" s="67"/>
      <c r="HT143" s="67"/>
      <c r="HU143" s="67"/>
      <c r="HV143" s="67"/>
      <c r="HW143" s="67"/>
      <c r="HX143" s="67"/>
      <c r="HY143" s="67"/>
      <c r="HZ143" s="67"/>
      <c r="IA143" s="67"/>
      <c r="IB143" s="67"/>
      <c r="IC143" s="67"/>
      <c r="ID143" s="67"/>
      <c r="IE143" s="67"/>
      <c r="IF143" s="67"/>
      <c r="IG143" s="67"/>
      <c r="IH143" s="67"/>
      <c r="II143" s="67"/>
      <c r="IJ143" s="67"/>
      <c r="IK143" s="67"/>
      <c r="IL143" s="67"/>
      <c r="IM143" s="67"/>
      <c r="IN143" s="67"/>
      <c r="IO143" s="67"/>
      <c r="IP143" s="67"/>
      <c r="IQ143" s="67"/>
    </row>
    <row r="144" spans="1:251" s="91" customFormat="1" ht="18.75" customHeight="1">
      <c r="A144" s="80"/>
      <c r="B144" s="110"/>
      <c r="C144" s="111" t="s">
        <v>71</v>
      </c>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3"/>
      <c r="AA144" s="114">
        <v>2012</v>
      </c>
      <c r="AB144" s="115"/>
      <c r="AC144" s="115"/>
      <c r="AD144" s="115"/>
      <c r="AE144" s="115"/>
      <c r="AF144" s="115"/>
      <c r="AG144" s="115"/>
      <c r="AH144" s="115"/>
      <c r="AI144" s="116"/>
      <c r="AJ144" s="114">
        <v>2092</v>
      </c>
      <c r="AK144" s="115"/>
      <c r="AL144" s="115"/>
      <c r="AM144" s="115"/>
      <c r="AN144" s="115"/>
      <c r="AO144" s="115"/>
      <c r="AP144" s="115"/>
      <c r="AQ144" s="115"/>
      <c r="AR144" s="116"/>
      <c r="AS144" s="117"/>
      <c r="AT144" s="118"/>
      <c r="AU144" s="118"/>
      <c r="AV144" s="118"/>
      <c r="AW144" s="118"/>
      <c r="AX144" s="119"/>
      <c r="AY144" s="67"/>
      <c r="AZ144" s="67"/>
      <c r="BA144" s="67"/>
      <c r="BB144" s="67"/>
      <c r="BC144" s="67"/>
      <c r="BD144" s="67"/>
      <c r="BE144" s="67"/>
      <c r="BF144" s="67"/>
      <c r="BG144" s="67"/>
      <c r="BH144" s="67"/>
      <c r="BI144" s="67"/>
      <c r="BJ144" s="67"/>
      <c r="BK144" s="67"/>
      <c r="BL144" s="67"/>
      <c r="BM144" s="67"/>
      <c r="BN144" s="67"/>
      <c r="BO144" s="67"/>
      <c r="BP144" s="67"/>
      <c r="BQ144" s="67"/>
      <c r="BR144" s="67"/>
      <c r="BS144" s="67"/>
      <c r="BT144" s="67"/>
      <c r="BU144" s="67"/>
      <c r="BV144" s="67"/>
      <c r="BW144" s="67"/>
      <c r="BX144" s="67"/>
      <c r="BY144" s="67"/>
      <c r="BZ144" s="67"/>
      <c r="CA144" s="67"/>
      <c r="CB144" s="67"/>
      <c r="CC144" s="67"/>
      <c r="CD144" s="67"/>
      <c r="CE144" s="67"/>
      <c r="CF144" s="67"/>
      <c r="CG144" s="67"/>
      <c r="CH144" s="67"/>
      <c r="CI144" s="67"/>
      <c r="CJ144" s="67"/>
      <c r="CK144" s="67"/>
      <c r="CL144" s="67"/>
      <c r="CM144" s="67"/>
      <c r="CN144" s="67"/>
      <c r="CO144" s="67"/>
      <c r="CP144" s="67"/>
      <c r="CQ144" s="67"/>
      <c r="CR144" s="67"/>
      <c r="CS144" s="67"/>
      <c r="CT144" s="67"/>
      <c r="CU144" s="67"/>
      <c r="CV144" s="67"/>
      <c r="CW144" s="67"/>
      <c r="CX144" s="67"/>
      <c r="CY144" s="67"/>
      <c r="CZ144" s="67"/>
      <c r="DA144" s="67"/>
      <c r="DB144" s="67"/>
      <c r="DC144" s="67"/>
      <c r="DD144" s="67"/>
      <c r="DE144" s="67"/>
      <c r="DF144" s="67"/>
      <c r="DG144" s="67"/>
      <c r="DH144" s="67"/>
      <c r="DI144" s="67"/>
      <c r="DJ144" s="67"/>
      <c r="DK144" s="67"/>
      <c r="DL144" s="67"/>
      <c r="DM144" s="67"/>
      <c r="DN144" s="67"/>
      <c r="DO144" s="67"/>
      <c r="DP144" s="67"/>
      <c r="DQ144" s="67"/>
      <c r="DR144" s="67"/>
      <c r="DS144" s="67"/>
      <c r="DT144" s="67"/>
      <c r="DU144" s="67"/>
      <c r="DV144" s="67"/>
      <c r="DW144" s="67"/>
      <c r="DX144" s="67"/>
      <c r="DY144" s="67"/>
      <c r="DZ144" s="67"/>
      <c r="EA144" s="67"/>
      <c r="EB144" s="67"/>
      <c r="EC144" s="67"/>
      <c r="ED144" s="67"/>
      <c r="EE144" s="67"/>
      <c r="EF144" s="67"/>
      <c r="EG144" s="67"/>
      <c r="EH144" s="67"/>
      <c r="EI144" s="67"/>
      <c r="EJ144" s="67"/>
      <c r="EK144" s="67"/>
      <c r="EL144" s="67"/>
      <c r="EM144" s="67"/>
      <c r="EN144" s="67"/>
      <c r="EO144" s="67"/>
      <c r="EP144" s="67"/>
      <c r="EQ144" s="67"/>
      <c r="ER144" s="67"/>
      <c r="ES144" s="67"/>
      <c r="ET144" s="67"/>
      <c r="EU144" s="67"/>
      <c r="EV144" s="67"/>
      <c r="EW144" s="67"/>
      <c r="EX144" s="67"/>
      <c r="EY144" s="67"/>
      <c r="EZ144" s="67"/>
      <c r="FA144" s="67"/>
      <c r="FB144" s="67"/>
      <c r="FC144" s="67"/>
      <c r="FD144" s="67"/>
      <c r="FE144" s="67"/>
      <c r="FF144" s="67"/>
      <c r="FG144" s="67"/>
      <c r="FH144" s="67"/>
      <c r="FI144" s="67"/>
      <c r="FJ144" s="67"/>
      <c r="FK144" s="67"/>
      <c r="FL144" s="67"/>
      <c r="FM144" s="67"/>
      <c r="FN144" s="67"/>
      <c r="FO144" s="67"/>
      <c r="FP144" s="67"/>
      <c r="FQ144" s="67"/>
      <c r="FR144" s="67"/>
      <c r="FS144" s="67"/>
      <c r="FT144" s="67"/>
      <c r="FU144" s="67"/>
      <c r="FV144" s="67"/>
      <c r="FW144" s="67"/>
      <c r="FX144" s="67"/>
      <c r="FY144" s="67"/>
      <c r="FZ144" s="67"/>
      <c r="GA144" s="67"/>
      <c r="GB144" s="67"/>
      <c r="GC144" s="67"/>
      <c r="GD144" s="67"/>
      <c r="GE144" s="67"/>
      <c r="GF144" s="67"/>
      <c r="GG144" s="67"/>
      <c r="GH144" s="67"/>
      <c r="GI144" s="67"/>
      <c r="GJ144" s="67"/>
      <c r="GK144" s="67"/>
      <c r="GL144" s="67"/>
      <c r="GM144" s="67"/>
      <c r="GN144" s="67"/>
      <c r="GO144" s="67"/>
      <c r="GP144" s="67"/>
      <c r="GQ144" s="67"/>
      <c r="GR144" s="67"/>
      <c r="GS144" s="67"/>
      <c r="GT144" s="67"/>
      <c r="GU144" s="67"/>
      <c r="GV144" s="67"/>
      <c r="GW144" s="67"/>
      <c r="GX144" s="67"/>
      <c r="GY144" s="67"/>
      <c r="GZ144" s="67"/>
      <c r="HA144" s="67"/>
      <c r="HB144" s="67"/>
      <c r="HC144" s="67"/>
      <c r="HD144" s="67"/>
      <c r="HE144" s="67"/>
      <c r="HF144" s="67"/>
      <c r="HG144" s="67"/>
      <c r="HH144" s="67"/>
      <c r="HI144" s="67"/>
      <c r="HJ144" s="67"/>
      <c r="HK144" s="67"/>
      <c r="HL144" s="67"/>
      <c r="HM144" s="67"/>
      <c r="HN144" s="67"/>
      <c r="HO144" s="67"/>
      <c r="HP144" s="67"/>
      <c r="HQ144" s="67"/>
      <c r="HR144" s="67"/>
      <c r="HS144" s="67"/>
      <c r="HT144" s="67"/>
      <c r="HU144" s="67"/>
      <c r="HV144" s="67"/>
      <c r="HW144" s="67"/>
      <c r="HX144" s="67"/>
      <c r="HY144" s="67"/>
      <c r="HZ144" s="67"/>
      <c r="IA144" s="67"/>
      <c r="IB144" s="67"/>
      <c r="IC144" s="67"/>
      <c r="ID144" s="67"/>
      <c r="IE144" s="67"/>
      <c r="IF144" s="67"/>
      <c r="IG144" s="67"/>
      <c r="IH144" s="67"/>
      <c r="II144" s="67"/>
      <c r="IJ144" s="67"/>
      <c r="IK144" s="67"/>
      <c r="IL144" s="67"/>
      <c r="IM144" s="67"/>
      <c r="IN144" s="67"/>
      <c r="IO144" s="67"/>
      <c r="IP144" s="67"/>
      <c r="IQ144" s="67"/>
    </row>
    <row r="145" spans="1:251" s="91" customFormat="1" ht="18.75" customHeight="1">
      <c r="A145" s="80"/>
      <c r="B145" s="110"/>
      <c r="C145" s="111" t="s">
        <v>72</v>
      </c>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3"/>
      <c r="AA145" s="114">
        <v>13534</v>
      </c>
      <c r="AB145" s="115"/>
      <c r="AC145" s="115"/>
      <c r="AD145" s="115"/>
      <c r="AE145" s="115"/>
      <c r="AF145" s="115"/>
      <c r="AG145" s="115"/>
      <c r="AH145" s="115"/>
      <c r="AI145" s="116"/>
      <c r="AJ145" s="114">
        <v>0</v>
      </c>
      <c r="AK145" s="115"/>
      <c r="AL145" s="115"/>
      <c r="AM145" s="115"/>
      <c r="AN145" s="115"/>
      <c r="AO145" s="115"/>
      <c r="AP145" s="115"/>
      <c r="AQ145" s="115"/>
      <c r="AR145" s="116"/>
      <c r="AS145" s="117"/>
      <c r="AT145" s="118"/>
      <c r="AU145" s="118"/>
      <c r="AV145" s="118"/>
      <c r="AW145" s="118"/>
      <c r="AX145" s="119"/>
      <c r="AY145" s="67"/>
      <c r="AZ145" s="67"/>
      <c r="BA145" s="67"/>
      <c r="BB145" s="67"/>
      <c r="BC145" s="67"/>
      <c r="BD145" s="67"/>
      <c r="BE145" s="67"/>
      <c r="BF145" s="67"/>
      <c r="BG145" s="67"/>
      <c r="BH145" s="67"/>
      <c r="BI145" s="67"/>
      <c r="BJ145" s="67"/>
      <c r="BK145" s="67"/>
      <c r="BL145" s="67"/>
      <c r="BM145" s="67"/>
      <c r="BN145" s="67"/>
      <c r="BO145" s="67"/>
      <c r="BP145" s="67"/>
      <c r="BQ145" s="67"/>
      <c r="BR145" s="67"/>
      <c r="BS145" s="67"/>
      <c r="BT145" s="67"/>
      <c r="BU145" s="67"/>
      <c r="BV145" s="67"/>
      <c r="BW145" s="67"/>
      <c r="BX145" s="67"/>
      <c r="BY145" s="67"/>
      <c r="BZ145" s="67"/>
      <c r="CA145" s="67"/>
      <c r="CB145" s="67"/>
      <c r="CC145" s="67"/>
      <c r="CD145" s="67"/>
      <c r="CE145" s="67"/>
      <c r="CF145" s="67"/>
      <c r="CG145" s="67"/>
      <c r="CH145" s="67"/>
      <c r="CI145" s="67"/>
      <c r="CJ145" s="67"/>
      <c r="CK145" s="67"/>
      <c r="CL145" s="67"/>
      <c r="CM145" s="67"/>
      <c r="CN145" s="67"/>
      <c r="CO145" s="67"/>
      <c r="CP145" s="67"/>
      <c r="CQ145" s="67"/>
      <c r="CR145" s="67"/>
      <c r="CS145" s="67"/>
      <c r="CT145" s="67"/>
      <c r="CU145" s="67"/>
      <c r="CV145" s="67"/>
      <c r="CW145" s="67"/>
      <c r="CX145" s="67"/>
      <c r="CY145" s="67"/>
      <c r="CZ145" s="67"/>
      <c r="DA145" s="67"/>
      <c r="DB145" s="67"/>
      <c r="DC145" s="67"/>
      <c r="DD145" s="67"/>
      <c r="DE145" s="67"/>
      <c r="DF145" s="67"/>
      <c r="DG145" s="67"/>
      <c r="DH145" s="67"/>
      <c r="DI145" s="67"/>
      <c r="DJ145" s="67"/>
      <c r="DK145" s="67"/>
      <c r="DL145" s="67"/>
      <c r="DM145" s="67"/>
      <c r="DN145" s="67"/>
      <c r="DO145" s="67"/>
      <c r="DP145" s="67"/>
      <c r="DQ145" s="67"/>
      <c r="DR145" s="67"/>
      <c r="DS145" s="67"/>
      <c r="DT145" s="67"/>
      <c r="DU145" s="67"/>
      <c r="DV145" s="67"/>
      <c r="DW145" s="67"/>
      <c r="DX145" s="67"/>
      <c r="DY145" s="67"/>
      <c r="DZ145" s="67"/>
      <c r="EA145" s="67"/>
      <c r="EB145" s="67"/>
      <c r="EC145" s="67"/>
      <c r="ED145" s="67"/>
      <c r="EE145" s="67"/>
      <c r="EF145" s="67"/>
      <c r="EG145" s="67"/>
      <c r="EH145" s="67"/>
      <c r="EI145" s="67"/>
      <c r="EJ145" s="67"/>
      <c r="EK145" s="67"/>
      <c r="EL145" s="67"/>
      <c r="EM145" s="67"/>
      <c r="EN145" s="67"/>
      <c r="EO145" s="67"/>
      <c r="EP145" s="67"/>
      <c r="EQ145" s="67"/>
      <c r="ER145" s="67"/>
      <c r="ES145" s="67"/>
      <c r="ET145" s="67"/>
      <c r="EU145" s="67"/>
      <c r="EV145" s="67"/>
      <c r="EW145" s="67"/>
      <c r="EX145" s="67"/>
      <c r="EY145" s="67"/>
      <c r="EZ145" s="67"/>
      <c r="FA145" s="67"/>
      <c r="FB145" s="67"/>
      <c r="FC145" s="67"/>
      <c r="FD145" s="67"/>
      <c r="FE145" s="67"/>
      <c r="FF145" s="67"/>
      <c r="FG145" s="67"/>
      <c r="FH145" s="67"/>
      <c r="FI145" s="67"/>
      <c r="FJ145" s="67"/>
      <c r="FK145" s="67"/>
      <c r="FL145" s="67"/>
      <c r="FM145" s="67"/>
      <c r="FN145" s="67"/>
      <c r="FO145" s="67"/>
      <c r="FP145" s="67"/>
      <c r="FQ145" s="67"/>
      <c r="FR145" s="67"/>
      <c r="FS145" s="67"/>
      <c r="FT145" s="67"/>
      <c r="FU145" s="67"/>
      <c r="FV145" s="67"/>
      <c r="FW145" s="67"/>
      <c r="FX145" s="67"/>
      <c r="FY145" s="67"/>
      <c r="FZ145" s="67"/>
      <c r="GA145" s="67"/>
      <c r="GB145" s="67"/>
      <c r="GC145" s="67"/>
      <c r="GD145" s="67"/>
      <c r="GE145" s="67"/>
      <c r="GF145" s="67"/>
      <c r="GG145" s="67"/>
      <c r="GH145" s="67"/>
      <c r="GI145" s="67"/>
      <c r="GJ145" s="67"/>
      <c r="GK145" s="67"/>
      <c r="GL145" s="67"/>
      <c r="GM145" s="67"/>
      <c r="GN145" s="67"/>
      <c r="GO145" s="67"/>
      <c r="GP145" s="67"/>
      <c r="GQ145" s="67"/>
      <c r="GR145" s="67"/>
      <c r="GS145" s="67"/>
      <c r="GT145" s="67"/>
      <c r="GU145" s="67"/>
      <c r="GV145" s="67"/>
      <c r="GW145" s="67"/>
      <c r="GX145" s="67"/>
      <c r="GY145" s="67"/>
      <c r="GZ145" s="67"/>
      <c r="HA145" s="67"/>
      <c r="HB145" s="67"/>
      <c r="HC145" s="67"/>
      <c r="HD145" s="67"/>
      <c r="HE145" s="67"/>
      <c r="HF145" s="67"/>
      <c r="HG145" s="67"/>
      <c r="HH145" s="67"/>
      <c r="HI145" s="67"/>
      <c r="HJ145" s="67"/>
      <c r="HK145" s="67"/>
      <c r="HL145" s="67"/>
      <c r="HM145" s="67"/>
      <c r="HN145" s="67"/>
      <c r="HO145" s="67"/>
      <c r="HP145" s="67"/>
      <c r="HQ145" s="67"/>
      <c r="HR145" s="67"/>
      <c r="HS145" s="67"/>
      <c r="HT145" s="67"/>
      <c r="HU145" s="67"/>
      <c r="HV145" s="67"/>
      <c r="HW145" s="67"/>
      <c r="HX145" s="67"/>
      <c r="HY145" s="67"/>
      <c r="HZ145" s="67"/>
      <c r="IA145" s="67"/>
      <c r="IB145" s="67"/>
      <c r="IC145" s="67"/>
      <c r="ID145" s="67"/>
      <c r="IE145" s="67"/>
      <c r="IF145" s="67"/>
      <c r="IG145" s="67"/>
      <c r="IH145" s="67"/>
      <c r="II145" s="67"/>
      <c r="IJ145" s="67"/>
      <c r="IK145" s="67"/>
      <c r="IL145" s="67"/>
      <c r="IM145" s="67"/>
      <c r="IN145" s="67"/>
      <c r="IO145" s="67"/>
      <c r="IP145" s="67"/>
      <c r="IQ145" s="67"/>
    </row>
    <row r="146" spans="1:251" s="91" customFormat="1" ht="18.75" customHeight="1">
      <c r="A146" s="80"/>
      <c r="B146" s="110"/>
      <c r="C146" s="111" t="s">
        <v>73</v>
      </c>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3"/>
      <c r="AA146" s="114">
        <v>24453</v>
      </c>
      <c r="AB146" s="115"/>
      <c r="AC146" s="115"/>
      <c r="AD146" s="115"/>
      <c r="AE146" s="115"/>
      <c r="AF146" s="115"/>
      <c r="AG146" s="115"/>
      <c r="AH146" s="115"/>
      <c r="AI146" s="116"/>
      <c r="AJ146" s="114">
        <v>0</v>
      </c>
      <c r="AK146" s="115"/>
      <c r="AL146" s="115"/>
      <c r="AM146" s="115"/>
      <c r="AN146" s="115"/>
      <c r="AO146" s="115"/>
      <c r="AP146" s="115"/>
      <c r="AQ146" s="115"/>
      <c r="AR146" s="116"/>
      <c r="AS146" s="117"/>
      <c r="AT146" s="118"/>
      <c r="AU146" s="118"/>
      <c r="AV146" s="118"/>
      <c r="AW146" s="118"/>
      <c r="AX146" s="119"/>
      <c r="AY146" s="67"/>
      <c r="AZ146" s="67"/>
      <c r="BA146" s="67"/>
      <c r="BB146" s="67"/>
      <c r="BC146" s="67"/>
      <c r="BD146" s="67"/>
      <c r="BE146" s="67"/>
      <c r="BF146" s="67"/>
      <c r="BG146" s="67"/>
      <c r="BH146" s="67"/>
      <c r="BI146" s="67"/>
      <c r="BJ146" s="67"/>
      <c r="BK146" s="67"/>
      <c r="BL146" s="67"/>
      <c r="BM146" s="67"/>
      <c r="BN146" s="67"/>
      <c r="BO146" s="67"/>
      <c r="BP146" s="67"/>
      <c r="BQ146" s="67"/>
      <c r="BR146" s="67"/>
      <c r="BS146" s="67"/>
      <c r="BT146" s="67"/>
      <c r="BU146" s="67"/>
      <c r="BV146" s="67"/>
      <c r="BW146" s="67"/>
      <c r="BX146" s="67"/>
      <c r="BY146" s="67"/>
      <c r="BZ146" s="67"/>
      <c r="CA146" s="67"/>
      <c r="CB146" s="67"/>
      <c r="CC146" s="67"/>
      <c r="CD146" s="67"/>
      <c r="CE146" s="67"/>
      <c r="CF146" s="67"/>
      <c r="CG146" s="67"/>
      <c r="CH146" s="67"/>
      <c r="CI146" s="67"/>
      <c r="CJ146" s="67"/>
      <c r="CK146" s="67"/>
      <c r="CL146" s="67"/>
      <c r="CM146" s="67"/>
      <c r="CN146" s="67"/>
      <c r="CO146" s="67"/>
      <c r="CP146" s="67"/>
      <c r="CQ146" s="67"/>
      <c r="CR146" s="67"/>
      <c r="CS146" s="67"/>
      <c r="CT146" s="67"/>
      <c r="CU146" s="67"/>
      <c r="CV146" s="67"/>
      <c r="CW146" s="67"/>
      <c r="CX146" s="67"/>
      <c r="CY146" s="67"/>
      <c r="CZ146" s="67"/>
      <c r="DA146" s="67"/>
      <c r="DB146" s="67"/>
      <c r="DC146" s="67"/>
      <c r="DD146" s="67"/>
      <c r="DE146" s="67"/>
      <c r="DF146" s="67"/>
      <c r="DG146" s="67"/>
      <c r="DH146" s="67"/>
      <c r="DI146" s="67"/>
      <c r="DJ146" s="67"/>
      <c r="DK146" s="67"/>
      <c r="DL146" s="67"/>
      <c r="DM146" s="67"/>
      <c r="DN146" s="67"/>
      <c r="DO146" s="67"/>
      <c r="DP146" s="67"/>
      <c r="DQ146" s="67"/>
      <c r="DR146" s="67"/>
      <c r="DS146" s="67"/>
      <c r="DT146" s="67"/>
      <c r="DU146" s="67"/>
      <c r="DV146" s="67"/>
      <c r="DW146" s="67"/>
      <c r="DX146" s="67"/>
      <c r="DY146" s="67"/>
      <c r="DZ146" s="67"/>
      <c r="EA146" s="67"/>
      <c r="EB146" s="67"/>
      <c r="EC146" s="67"/>
      <c r="ED146" s="67"/>
      <c r="EE146" s="67"/>
      <c r="EF146" s="67"/>
      <c r="EG146" s="67"/>
      <c r="EH146" s="67"/>
      <c r="EI146" s="67"/>
      <c r="EJ146" s="67"/>
      <c r="EK146" s="67"/>
      <c r="EL146" s="67"/>
      <c r="EM146" s="67"/>
      <c r="EN146" s="67"/>
      <c r="EO146" s="67"/>
      <c r="EP146" s="67"/>
      <c r="EQ146" s="67"/>
      <c r="ER146" s="67"/>
      <c r="ES146" s="67"/>
      <c r="ET146" s="67"/>
      <c r="EU146" s="67"/>
      <c r="EV146" s="67"/>
      <c r="EW146" s="67"/>
      <c r="EX146" s="67"/>
      <c r="EY146" s="67"/>
      <c r="EZ146" s="67"/>
      <c r="FA146" s="67"/>
      <c r="FB146" s="67"/>
      <c r="FC146" s="67"/>
      <c r="FD146" s="67"/>
      <c r="FE146" s="67"/>
      <c r="FF146" s="67"/>
      <c r="FG146" s="67"/>
      <c r="FH146" s="67"/>
      <c r="FI146" s="67"/>
      <c r="FJ146" s="67"/>
      <c r="FK146" s="67"/>
      <c r="FL146" s="67"/>
      <c r="FM146" s="67"/>
      <c r="FN146" s="67"/>
      <c r="FO146" s="67"/>
      <c r="FP146" s="67"/>
      <c r="FQ146" s="67"/>
      <c r="FR146" s="67"/>
      <c r="FS146" s="67"/>
      <c r="FT146" s="67"/>
      <c r="FU146" s="67"/>
      <c r="FV146" s="67"/>
      <c r="FW146" s="67"/>
      <c r="FX146" s="67"/>
      <c r="FY146" s="67"/>
      <c r="FZ146" s="67"/>
      <c r="GA146" s="67"/>
      <c r="GB146" s="67"/>
      <c r="GC146" s="67"/>
      <c r="GD146" s="67"/>
      <c r="GE146" s="67"/>
      <c r="GF146" s="67"/>
      <c r="GG146" s="67"/>
      <c r="GH146" s="67"/>
      <c r="GI146" s="67"/>
      <c r="GJ146" s="67"/>
      <c r="GK146" s="67"/>
      <c r="GL146" s="67"/>
      <c r="GM146" s="67"/>
      <c r="GN146" s="67"/>
      <c r="GO146" s="67"/>
      <c r="GP146" s="67"/>
      <c r="GQ146" s="67"/>
      <c r="GR146" s="67"/>
      <c r="GS146" s="67"/>
      <c r="GT146" s="67"/>
      <c r="GU146" s="67"/>
      <c r="GV146" s="67"/>
      <c r="GW146" s="67"/>
      <c r="GX146" s="67"/>
      <c r="GY146" s="67"/>
      <c r="GZ146" s="67"/>
      <c r="HA146" s="67"/>
      <c r="HB146" s="67"/>
      <c r="HC146" s="67"/>
      <c r="HD146" s="67"/>
      <c r="HE146" s="67"/>
      <c r="HF146" s="67"/>
      <c r="HG146" s="67"/>
      <c r="HH146" s="67"/>
      <c r="HI146" s="67"/>
      <c r="HJ146" s="67"/>
      <c r="HK146" s="67"/>
      <c r="HL146" s="67"/>
      <c r="HM146" s="67"/>
      <c r="HN146" s="67"/>
      <c r="HO146" s="67"/>
      <c r="HP146" s="67"/>
      <c r="HQ146" s="67"/>
      <c r="HR146" s="67"/>
      <c r="HS146" s="67"/>
      <c r="HT146" s="67"/>
      <c r="HU146" s="67"/>
      <c r="HV146" s="67"/>
      <c r="HW146" s="67"/>
      <c r="HX146" s="67"/>
      <c r="HY146" s="67"/>
      <c r="HZ146" s="67"/>
      <c r="IA146" s="67"/>
      <c r="IB146" s="67"/>
      <c r="IC146" s="67"/>
      <c r="ID146" s="67"/>
      <c r="IE146" s="67"/>
      <c r="IF146" s="67"/>
      <c r="IG146" s="67"/>
      <c r="IH146" s="67"/>
      <c r="II146" s="67"/>
      <c r="IJ146" s="67"/>
      <c r="IK146" s="67"/>
      <c r="IL146" s="67"/>
      <c r="IM146" s="67"/>
      <c r="IN146" s="67"/>
      <c r="IO146" s="67"/>
      <c r="IP146" s="67"/>
      <c r="IQ146" s="67"/>
    </row>
    <row r="147" spans="1:251" s="91" customFormat="1" ht="18.75" customHeight="1" thickBot="1">
      <c r="A147" s="92"/>
      <c r="B147" s="120" t="s">
        <v>55</v>
      </c>
      <c r="C147" s="121"/>
      <c r="D147" s="121"/>
      <c r="E147" s="121"/>
      <c r="F147" s="121"/>
      <c r="G147" s="121"/>
      <c r="H147" s="121"/>
      <c r="I147" s="121"/>
      <c r="J147" s="121"/>
      <c r="K147" s="121"/>
      <c r="L147" s="121"/>
      <c r="M147" s="121"/>
      <c r="N147" s="121"/>
      <c r="O147" s="121"/>
      <c r="P147" s="121"/>
      <c r="Q147" s="121"/>
      <c r="R147" s="121"/>
      <c r="S147" s="121"/>
      <c r="T147" s="121"/>
      <c r="U147" s="121"/>
      <c r="V147" s="121"/>
      <c r="W147" s="121"/>
      <c r="X147" s="121"/>
      <c r="Y147" s="121"/>
      <c r="Z147" s="122"/>
      <c r="AA147" s="123">
        <f>SUM($AA$140:$AA$146)</f>
        <v>97128</v>
      </c>
      <c r="AB147" s="124"/>
      <c r="AC147" s="124"/>
      <c r="AD147" s="124"/>
      <c r="AE147" s="124"/>
      <c r="AF147" s="124"/>
      <c r="AG147" s="124"/>
      <c r="AH147" s="124"/>
      <c r="AI147" s="125"/>
      <c r="AJ147" s="123">
        <f>SUM($AJ$140:$AJ$146)</f>
        <v>57282</v>
      </c>
      <c r="AK147" s="124"/>
      <c r="AL147" s="124"/>
      <c r="AM147" s="124"/>
      <c r="AN147" s="124"/>
      <c r="AO147" s="124"/>
      <c r="AP147" s="124"/>
      <c r="AQ147" s="124"/>
      <c r="AR147" s="125"/>
      <c r="AS147" s="126"/>
      <c r="AT147" s="127"/>
      <c r="AU147" s="127"/>
      <c r="AV147" s="127"/>
      <c r="AW147" s="127"/>
      <c r="AX147" s="128"/>
      <c r="AY147" s="67"/>
      <c r="AZ147" s="67"/>
      <c r="BA147" s="67"/>
      <c r="BB147" s="67"/>
      <c r="BC147" s="67"/>
      <c r="BD147" s="67"/>
      <c r="BE147" s="67"/>
      <c r="BF147" s="67"/>
      <c r="BG147" s="67"/>
      <c r="BH147" s="67"/>
      <c r="BI147" s="67"/>
      <c r="BJ147" s="67"/>
      <c r="BK147" s="67"/>
      <c r="BL147" s="67"/>
      <c r="BM147" s="67"/>
      <c r="BN147" s="67"/>
      <c r="BO147" s="67"/>
      <c r="BP147" s="67"/>
      <c r="BQ147" s="67"/>
      <c r="BR147" s="67"/>
      <c r="BS147" s="67"/>
      <c r="BT147" s="67"/>
      <c r="BU147" s="67"/>
      <c r="BV147" s="67"/>
      <c r="BW147" s="67"/>
      <c r="BX147" s="67"/>
      <c r="BY147" s="67"/>
      <c r="BZ147" s="67"/>
      <c r="CA147" s="67"/>
      <c r="CB147" s="67"/>
      <c r="CC147" s="67"/>
      <c r="CD147" s="67"/>
      <c r="CE147" s="67"/>
      <c r="CF147" s="67"/>
      <c r="CG147" s="67"/>
      <c r="CH147" s="67"/>
      <c r="CI147" s="67"/>
      <c r="CJ147" s="67"/>
      <c r="CK147" s="67"/>
      <c r="CL147" s="67"/>
      <c r="CM147" s="67"/>
      <c r="CN147" s="67"/>
      <c r="CO147" s="67"/>
      <c r="CP147" s="67"/>
      <c r="CQ147" s="67"/>
      <c r="CR147" s="67"/>
      <c r="CS147" s="67"/>
      <c r="CT147" s="67"/>
      <c r="CU147" s="67"/>
      <c r="CV147" s="67"/>
      <c r="CW147" s="67"/>
      <c r="CX147" s="67"/>
      <c r="CY147" s="67"/>
      <c r="CZ147" s="67"/>
      <c r="DA147" s="67"/>
      <c r="DB147" s="67"/>
      <c r="DC147" s="67"/>
      <c r="DD147" s="67"/>
      <c r="DE147" s="67"/>
      <c r="DF147" s="67"/>
      <c r="DG147" s="67"/>
      <c r="DH147" s="67"/>
      <c r="DI147" s="67"/>
      <c r="DJ147" s="67"/>
      <c r="DK147" s="67"/>
      <c r="DL147" s="67"/>
      <c r="DM147" s="67"/>
      <c r="DN147" s="67"/>
      <c r="DO147" s="67"/>
      <c r="DP147" s="67"/>
      <c r="DQ147" s="67"/>
      <c r="DR147" s="67"/>
      <c r="DS147" s="67"/>
      <c r="DT147" s="67"/>
      <c r="DU147" s="67"/>
      <c r="DV147" s="67"/>
      <c r="DW147" s="67"/>
      <c r="DX147" s="67"/>
      <c r="DY147" s="67"/>
      <c r="DZ147" s="67"/>
      <c r="EA147" s="67"/>
      <c r="EB147" s="67"/>
      <c r="EC147" s="67"/>
      <c r="ED147" s="67"/>
      <c r="EE147" s="67"/>
      <c r="EF147" s="67"/>
      <c r="EG147" s="67"/>
      <c r="EH147" s="67"/>
      <c r="EI147" s="67"/>
      <c r="EJ147" s="67"/>
      <c r="EK147" s="67"/>
      <c r="EL147" s="67"/>
      <c r="EM147" s="67"/>
      <c r="EN147" s="67"/>
      <c r="EO147" s="67"/>
      <c r="EP147" s="67"/>
      <c r="EQ147" s="67"/>
      <c r="ER147" s="67"/>
      <c r="ES147" s="67"/>
      <c r="ET147" s="67"/>
      <c r="EU147" s="67"/>
      <c r="EV147" s="67"/>
      <c r="EW147" s="67"/>
      <c r="EX147" s="67"/>
      <c r="EY147" s="67"/>
      <c r="EZ147" s="67"/>
      <c r="FA147" s="67"/>
      <c r="FB147" s="67"/>
      <c r="FC147" s="67"/>
      <c r="FD147" s="67"/>
      <c r="FE147" s="67"/>
      <c r="FF147" s="67"/>
      <c r="FG147" s="67"/>
      <c r="FH147" s="67"/>
      <c r="FI147" s="67"/>
      <c r="FJ147" s="67"/>
      <c r="FK147" s="67"/>
      <c r="FL147" s="67"/>
      <c r="FM147" s="67"/>
      <c r="FN147" s="67"/>
      <c r="FO147" s="67"/>
      <c r="FP147" s="67"/>
      <c r="FQ147" s="67"/>
      <c r="FR147" s="67"/>
      <c r="FS147" s="67"/>
      <c r="FT147" s="67"/>
      <c r="FU147" s="67"/>
      <c r="FV147" s="67"/>
      <c r="FW147" s="67"/>
      <c r="FX147" s="67"/>
      <c r="FY147" s="67"/>
      <c r="FZ147" s="67"/>
      <c r="GA147" s="67"/>
      <c r="GB147" s="67"/>
      <c r="GC147" s="67"/>
      <c r="GD147" s="67"/>
      <c r="GE147" s="67"/>
      <c r="GF147" s="67"/>
      <c r="GG147" s="67"/>
      <c r="GH147" s="67"/>
      <c r="GI147" s="67"/>
      <c r="GJ147" s="67"/>
      <c r="GK147" s="67"/>
      <c r="GL147" s="67"/>
      <c r="GM147" s="67"/>
      <c r="GN147" s="67"/>
      <c r="GO147" s="67"/>
      <c r="GP147" s="67"/>
      <c r="GQ147" s="67"/>
      <c r="GR147" s="67"/>
      <c r="GS147" s="67"/>
      <c r="GT147" s="67"/>
      <c r="GU147" s="67"/>
      <c r="GV147" s="67"/>
      <c r="GW147" s="67"/>
      <c r="GX147" s="67"/>
      <c r="GY147" s="67"/>
      <c r="GZ147" s="67"/>
      <c r="HA147" s="67"/>
      <c r="HB147" s="67"/>
      <c r="HC147" s="67"/>
      <c r="HD147" s="67"/>
      <c r="HE147" s="67"/>
      <c r="HF147" s="67"/>
      <c r="HG147" s="67"/>
      <c r="HH147" s="67"/>
      <c r="HI147" s="67"/>
      <c r="HJ147" s="67"/>
      <c r="HK147" s="67"/>
      <c r="HL147" s="67"/>
      <c r="HM147" s="67"/>
      <c r="HN147" s="67"/>
      <c r="HO147" s="67"/>
      <c r="HP147" s="67"/>
      <c r="HQ147" s="67"/>
      <c r="HR147" s="67"/>
      <c r="HS147" s="67"/>
      <c r="HT147" s="67"/>
      <c r="HU147" s="67"/>
      <c r="HV147" s="67"/>
      <c r="HW147" s="67"/>
      <c r="HX147" s="67"/>
      <c r="HY147" s="67"/>
      <c r="HZ147" s="67"/>
      <c r="IA147" s="67"/>
      <c r="IB147" s="67"/>
      <c r="IC147" s="67"/>
      <c r="ID147" s="67"/>
      <c r="IE147" s="67"/>
      <c r="IF147" s="67"/>
      <c r="IG147" s="67"/>
      <c r="IH147" s="67"/>
      <c r="II147" s="67"/>
      <c r="IJ147" s="67"/>
      <c r="IK147" s="67"/>
      <c r="IL147" s="67"/>
      <c r="IM147" s="67"/>
      <c r="IN147" s="67"/>
      <c r="IO147" s="67"/>
      <c r="IP147" s="67"/>
      <c r="IQ147" s="67"/>
    </row>
    <row r="149" spans="1:251" ht="18.75">
      <c r="A149" s="66" t="s">
        <v>42</v>
      </c>
      <c r="AW149" s="68"/>
      <c r="AX149" s="69"/>
      <c r="AY149" s="68"/>
    </row>
    <row r="151" spans="1:251" ht="18.75">
      <c r="B151" s="70" t="s">
        <v>0</v>
      </c>
      <c r="C151" s="129"/>
      <c r="D151" s="129"/>
      <c r="E151" s="129"/>
      <c r="F151" s="129"/>
      <c r="G151" s="129"/>
      <c r="H151" s="129"/>
      <c r="I151" s="129"/>
      <c r="J151" s="129"/>
      <c r="K151" s="129"/>
      <c r="L151" s="129"/>
      <c r="M151" s="129"/>
      <c r="N151" s="129"/>
      <c r="O151" s="129"/>
      <c r="P151" s="129"/>
      <c r="Q151" s="129"/>
      <c r="R151" s="129"/>
      <c r="S151" s="129"/>
      <c r="T151" s="129"/>
      <c r="U151" s="129"/>
      <c r="V151" s="129"/>
      <c r="W151" s="129"/>
      <c r="X151" s="129"/>
      <c r="Y151" s="129"/>
      <c r="Z151" s="129"/>
      <c r="AA151" s="129"/>
      <c r="AB151" s="129"/>
      <c r="AC151" s="129"/>
      <c r="AD151" s="129"/>
      <c r="AE151" s="129"/>
      <c r="AF151" s="129"/>
      <c r="AG151" s="129"/>
      <c r="AH151" s="129"/>
      <c r="AI151" s="129"/>
      <c r="AJ151" s="129"/>
      <c r="AK151" s="129"/>
      <c r="AL151" s="129"/>
      <c r="AM151" s="129"/>
      <c r="AN151" s="129"/>
      <c r="AO151" s="129"/>
      <c r="AP151" s="129"/>
      <c r="AQ151" s="129"/>
      <c r="AR151" s="129"/>
      <c r="AS151" s="129"/>
      <c r="AT151" s="129"/>
      <c r="AU151" s="129"/>
      <c r="AV151" s="129"/>
      <c r="AW151" s="129"/>
      <c r="AX151" s="129"/>
    </row>
    <row r="152" spans="1:251">
      <c r="Z152" s="72"/>
      <c r="AD152" s="72"/>
      <c r="AE152" s="72"/>
      <c r="AF152" s="72"/>
      <c r="AG152" s="72"/>
      <c r="AH152" s="72"/>
      <c r="AI152" s="72"/>
      <c r="AO152" s="72"/>
    </row>
    <row r="153" spans="1:251" ht="13.5" thickBot="1">
      <c r="Z153" s="72"/>
      <c r="AD153" s="72"/>
      <c r="AE153" s="72"/>
      <c r="AF153" s="72"/>
      <c r="AG153" s="72"/>
      <c r="AH153" s="72"/>
      <c r="AI153" s="72"/>
      <c r="AO153" s="72"/>
      <c r="DI153" s="73"/>
    </row>
    <row r="154" spans="1:251" ht="24.75" customHeight="1" thickBot="1">
      <c r="B154" s="74" t="s">
        <v>43</v>
      </c>
      <c r="C154" s="75"/>
      <c r="D154" s="75"/>
      <c r="E154" s="75"/>
      <c r="F154" s="75"/>
      <c r="G154" s="75"/>
      <c r="H154" s="76" t="s">
        <v>74</v>
      </c>
      <c r="I154" s="77"/>
      <c r="J154" s="77"/>
      <c r="K154" s="77"/>
      <c r="L154" s="77"/>
      <c r="M154" s="77"/>
      <c r="N154" s="77"/>
      <c r="O154" s="77"/>
      <c r="P154" s="77"/>
      <c r="Q154" s="77"/>
      <c r="R154" s="77"/>
      <c r="S154" s="77"/>
      <c r="T154" s="77"/>
      <c r="U154" s="77"/>
      <c r="V154" s="77"/>
      <c r="W154" s="77"/>
      <c r="X154" s="77"/>
      <c r="Y154" s="77"/>
      <c r="Z154" s="77"/>
      <c r="AA154" s="77"/>
      <c r="AB154" s="77"/>
      <c r="AC154" s="77"/>
      <c r="AD154" s="77"/>
      <c r="AE154" s="77"/>
      <c r="AF154" s="77"/>
      <c r="AG154" s="77"/>
      <c r="AH154" s="77"/>
      <c r="AI154" s="77"/>
      <c r="AJ154" s="77"/>
      <c r="AK154" s="77"/>
      <c r="AL154" s="77"/>
      <c r="AM154" s="77"/>
      <c r="AN154" s="77"/>
      <c r="AO154" s="77"/>
      <c r="AP154" s="77"/>
      <c r="AQ154" s="77"/>
      <c r="AR154" s="77"/>
      <c r="AS154" s="77"/>
      <c r="AT154" s="77"/>
      <c r="AU154" s="77"/>
      <c r="AV154" s="77"/>
      <c r="AW154" s="77"/>
      <c r="AX154" s="78"/>
      <c r="DI154" s="73"/>
    </row>
    <row r="155" spans="1:251" ht="14.25">
      <c r="B155" s="79"/>
      <c r="C155" s="79"/>
      <c r="D155" s="79"/>
      <c r="E155" s="79"/>
      <c r="F155" s="79"/>
      <c r="G155" s="79"/>
      <c r="H155" s="80"/>
      <c r="I155" s="80"/>
      <c r="J155" s="80"/>
      <c r="K155" s="80"/>
      <c r="L155" s="81"/>
      <c r="M155" s="81"/>
      <c r="N155" s="81"/>
      <c r="O155" s="81"/>
      <c r="P155" s="80"/>
      <c r="Q155" s="80"/>
      <c r="R155" s="80"/>
      <c r="S155" s="80"/>
      <c r="T155" s="80"/>
      <c r="U155" s="80"/>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DI155" s="73"/>
    </row>
    <row r="156" spans="1:251" ht="15" thickBot="1">
      <c r="A156" s="83"/>
      <c r="B156" s="82" t="s">
        <v>45</v>
      </c>
      <c r="C156" s="80"/>
      <c r="D156" s="80"/>
      <c r="E156" s="80"/>
      <c r="F156" s="80"/>
      <c r="G156" s="80"/>
      <c r="H156" s="80"/>
      <c r="I156" s="80"/>
      <c r="J156" s="80"/>
      <c r="K156" s="80"/>
      <c r="L156" s="81"/>
      <c r="M156" s="81"/>
      <c r="N156" s="81"/>
      <c r="O156" s="81"/>
      <c r="P156" s="80"/>
      <c r="Q156" s="80"/>
      <c r="R156" s="80"/>
      <c r="S156" s="80"/>
      <c r="T156" s="80"/>
      <c r="U156" s="80"/>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DI156" s="73"/>
    </row>
    <row r="157" spans="1:251" ht="14.25">
      <c r="A157" s="80"/>
      <c r="B157" s="84"/>
      <c r="C157" s="79"/>
      <c r="D157" s="79"/>
      <c r="E157" s="79"/>
      <c r="F157" s="79"/>
      <c r="G157" s="79"/>
      <c r="H157" s="79"/>
      <c r="I157" s="79"/>
      <c r="J157" s="79"/>
      <c r="K157" s="79"/>
      <c r="L157" s="85"/>
      <c r="M157" s="85"/>
      <c r="N157" s="85"/>
      <c r="O157" s="85"/>
      <c r="P157" s="79"/>
      <c r="Q157" s="79"/>
      <c r="R157" s="79"/>
      <c r="S157" s="79"/>
      <c r="T157" s="79"/>
      <c r="U157" s="79"/>
      <c r="V157" s="86"/>
      <c r="W157" s="86"/>
      <c r="X157" s="86"/>
      <c r="Y157" s="86"/>
      <c r="Z157" s="86"/>
      <c r="AA157" s="86"/>
      <c r="AB157" s="86"/>
      <c r="AC157" s="86"/>
      <c r="AD157" s="86"/>
      <c r="AE157" s="86"/>
      <c r="AF157" s="86"/>
      <c r="AG157" s="86"/>
      <c r="AH157" s="86"/>
      <c r="AI157" s="86"/>
      <c r="AJ157" s="86"/>
      <c r="AK157" s="86"/>
      <c r="AL157" s="86"/>
      <c r="AM157" s="86"/>
      <c r="AN157" s="86"/>
      <c r="AO157" s="86"/>
      <c r="AP157" s="86"/>
      <c r="AQ157" s="86"/>
      <c r="AR157" s="86"/>
      <c r="AS157" s="86"/>
      <c r="AT157" s="86"/>
      <c r="AU157" s="86"/>
      <c r="AV157" s="86"/>
      <c r="AW157" s="86"/>
      <c r="AX157" s="87"/>
    </row>
    <row r="158" spans="1:251" ht="12" customHeight="1">
      <c r="A158" s="80"/>
      <c r="B158" s="88" t="s">
        <v>75</v>
      </c>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c r="AA158" s="89"/>
      <c r="AB158" s="89"/>
      <c r="AC158" s="89"/>
      <c r="AD158" s="89"/>
      <c r="AE158" s="89"/>
      <c r="AF158" s="89"/>
      <c r="AG158" s="89"/>
      <c r="AH158" s="89"/>
      <c r="AI158" s="89"/>
      <c r="AJ158" s="89"/>
      <c r="AK158" s="89"/>
      <c r="AL158" s="89"/>
      <c r="AM158" s="89"/>
      <c r="AN158" s="89"/>
      <c r="AO158" s="89"/>
      <c r="AP158" s="89"/>
      <c r="AQ158" s="89"/>
      <c r="AR158" s="89"/>
      <c r="AS158" s="89"/>
      <c r="AT158" s="89"/>
      <c r="AU158" s="89"/>
      <c r="AV158" s="89"/>
      <c r="AW158" s="89"/>
      <c r="AX158" s="90"/>
    </row>
    <row r="159" spans="1:251" ht="12" customHeight="1">
      <c r="A159" s="80"/>
      <c r="B159" s="88"/>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c r="AA159" s="89"/>
      <c r="AB159" s="89"/>
      <c r="AC159" s="89"/>
      <c r="AD159" s="89"/>
      <c r="AE159" s="89"/>
      <c r="AF159" s="89"/>
      <c r="AG159" s="89"/>
      <c r="AH159" s="89"/>
      <c r="AI159" s="89"/>
      <c r="AJ159" s="89"/>
      <c r="AK159" s="89"/>
      <c r="AL159" s="89"/>
      <c r="AM159" s="89"/>
      <c r="AN159" s="89"/>
      <c r="AO159" s="89"/>
      <c r="AP159" s="89"/>
      <c r="AQ159" s="89"/>
      <c r="AR159" s="89"/>
      <c r="AS159" s="89"/>
      <c r="AT159" s="89"/>
      <c r="AU159" s="89"/>
      <c r="AV159" s="89"/>
      <c r="AW159" s="89"/>
      <c r="AX159" s="90"/>
      <c r="BC159" s="91"/>
    </row>
    <row r="160" spans="1:251" ht="12" customHeight="1">
      <c r="A160" s="80"/>
      <c r="B160" s="88"/>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c r="AA160" s="89"/>
      <c r="AB160" s="89"/>
      <c r="AC160" s="89"/>
      <c r="AD160" s="89"/>
      <c r="AE160" s="89"/>
      <c r="AF160" s="89"/>
      <c r="AG160" s="89"/>
      <c r="AH160" s="89"/>
      <c r="AI160" s="89"/>
      <c r="AJ160" s="89"/>
      <c r="AK160" s="89"/>
      <c r="AL160" s="89"/>
      <c r="AM160" s="89"/>
      <c r="AN160" s="89"/>
      <c r="AO160" s="89"/>
      <c r="AP160" s="89"/>
      <c r="AQ160" s="89"/>
      <c r="AR160" s="89"/>
      <c r="AS160" s="89"/>
      <c r="AT160" s="89"/>
      <c r="AU160" s="89"/>
      <c r="AV160" s="89"/>
      <c r="AW160" s="89"/>
      <c r="AX160" s="90"/>
    </row>
    <row r="161" spans="1:251" ht="12" customHeight="1">
      <c r="A161" s="80"/>
      <c r="B161" s="88"/>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c r="AI161" s="89"/>
      <c r="AJ161" s="89"/>
      <c r="AK161" s="89"/>
      <c r="AL161" s="89"/>
      <c r="AM161" s="89"/>
      <c r="AN161" s="89"/>
      <c r="AO161" s="89"/>
      <c r="AP161" s="89"/>
      <c r="AQ161" s="89"/>
      <c r="AR161" s="89"/>
      <c r="AS161" s="89"/>
      <c r="AT161" s="89"/>
      <c r="AU161" s="89"/>
      <c r="AV161" s="89"/>
      <c r="AW161" s="89"/>
      <c r="AX161" s="90"/>
    </row>
    <row r="162" spans="1:251" ht="12" customHeight="1">
      <c r="A162" s="80"/>
      <c r="B162" s="88"/>
      <c r="C162" s="89"/>
      <c r="D162" s="89"/>
      <c r="E162" s="89"/>
      <c r="F162" s="89"/>
      <c r="G162" s="89"/>
      <c r="H162" s="89"/>
      <c r="I162" s="89"/>
      <c r="J162" s="89"/>
      <c r="K162" s="89"/>
      <c r="L162" s="89"/>
      <c r="M162" s="89"/>
      <c r="N162" s="89"/>
      <c r="O162" s="89"/>
      <c r="P162" s="89"/>
      <c r="Q162" s="89"/>
      <c r="R162" s="89"/>
      <c r="S162" s="89"/>
      <c r="T162" s="89"/>
      <c r="U162" s="89"/>
      <c r="V162" s="89"/>
      <c r="W162" s="89"/>
      <c r="X162" s="89"/>
      <c r="Y162" s="89"/>
      <c r="Z162" s="89"/>
      <c r="AA162" s="89"/>
      <c r="AB162" s="89"/>
      <c r="AC162" s="89"/>
      <c r="AD162" s="89"/>
      <c r="AE162" s="89"/>
      <c r="AF162" s="89"/>
      <c r="AG162" s="89"/>
      <c r="AH162" s="89"/>
      <c r="AI162" s="89"/>
      <c r="AJ162" s="89"/>
      <c r="AK162" s="89"/>
      <c r="AL162" s="89"/>
      <c r="AM162" s="89"/>
      <c r="AN162" s="89"/>
      <c r="AO162" s="89"/>
      <c r="AP162" s="89"/>
      <c r="AQ162" s="89"/>
      <c r="AR162" s="89"/>
      <c r="AS162" s="89"/>
      <c r="AT162" s="89"/>
      <c r="AU162" s="89"/>
      <c r="AV162" s="89"/>
      <c r="AW162" s="89"/>
      <c r="AX162" s="90"/>
    </row>
    <row r="163" spans="1:251" ht="15" thickBot="1">
      <c r="A163" s="92"/>
      <c r="B163" s="93"/>
      <c r="C163" s="94"/>
      <c r="D163" s="94"/>
      <c r="E163" s="94"/>
      <c r="F163" s="94"/>
      <c r="G163" s="94"/>
      <c r="H163" s="94"/>
      <c r="I163" s="94"/>
      <c r="J163" s="94"/>
      <c r="K163" s="94"/>
      <c r="L163" s="94"/>
      <c r="M163" s="94"/>
      <c r="N163" s="94"/>
      <c r="O163" s="94"/>
      <c r="P163" s="94"/>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c r="AN163" s="94"/>
      <c r="AO163" s="94"/>
      <c r="AP163" s="94"/>
      <c r="AQ163" s="94"/>
      <c r="AR163" s="94"/>
      <c r="AS163" s="94"/>
      <c r="AT163" s="94"/>
      <c r="AU163" s="94"/>
      <c r="AV163" s="94"/>
      <c r="AW163" s="94"/>
      <c r="AX163" s="95"/>
    </row>
    <row r="164" spans="1:251">
      <c r="B164" s="96"/>
    </row>
    <row r="165" spans="1:251" ht="15" thickBot="1">
      <c r="A165" s="83"/>
      <c r="B165" s="82" t="s">
        <v>46</v>
      </c>
      <c r="C165" s="80"/>
      <c r="D165" s="80"/>
      <c r="E165" s="80"/>
      <c r="F165" s="80"/>
      <c r="G165" s="80"/>
      <c r="H165" s="80"/>
      <c r="I165" s="80"/>
      <c r="J165" s="80"/>
      <c r="K165" s="80"/>
      <c r="L165" s="81"/>
      <c r="M165" s="81"/>
      <c r="N165" s="81"/>
      <c r="O165" s="81"/>
      <c r="P165" s="80"/>
      <c r="Q165" s="80"/>
      <c r="R165" s="80"/>
      <c r="S165" s="80"/>
      <c r="T165" s="80"/>
      <c r="U165" s="80"/>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DI165" s="73"/>
    </row>
    <row r="166" spans="1:251" ht="14.25">
      <c r="A166" s="80"/>
      <c r="B166" s="84"/>
      <c r="C166" s="79"/>
      <c r="D166" s="79"/>
      <c r="E166" s="79"/>
      <c r="F166" s="79"/>
      <c r="G166" s="79"/>
      <c r="H166" s="79"/>
      <c r="I166" s="79"/>
      <c r="J166" s="79"/>
      <c r="K166" s="79"/>
      <c r="L166" s="85"/>
      <c r="M166" s="85"/>
      <c r="N166" s="85"/>
      <c r="O166" s="85"/>
      <c r="P166" s="79"/>
      <c r="Q166" s="79"/>
      <c r="R166" s="79"/>
      <c r="S166" s="79"/>
      <c r="T166" s="79"/>
      <c r="U166" s="79"/>
      <c r="V166" s="86"/>
      <c r="W166" s="86"/>
      <c r="X166" s="86"/>
      <c r="Y166" s="86"/>
      <c r="Z166" s="86"/>
      <c r="AA166" s="86"/>
      <c r="AB166" s="86"/>
      <c r="AC166" s="86"/>
      <c r="AD166" s="86"/>
      <c r="AE166" s="86"/>
      <c r="AF166" s="86"/>
      <c r="AG166" s="86"/>
      <c r="AH166" s="86"/>
      <c r="AI166" s="86"/>
      <c r="AJ166" s="86"/>
      <c r="AK166" s="86"/>
      <c r="AL166" s="86"/>
      <c r="AM166" s="86"/>
      <c r="AN166" s="86"/>
      <c r="AO166" s="86"/>
      <c r="AP166" s="86"/>
      <c r="AQ166" s="86"/>
      <c r="AR166" s="86"/>
      <c r="AS166" s="86"/>
      <c r="AT166" s="86"/>
      <c r="AU166" s="86"/>
      <c r="AV166" s="86"/>
      <c r="AW166" s="86"/>
      <c r="AX166" s="87"/>
    </row>
    <row r="167" spans="1:251" ht="12" customHeight="1">
      <c r="A167" s="80"/>
      <c r="B167" s="88" t="s">
        <v>76</v>
      </c>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89"/>
      <c r="AS167" s="89"/>
      <c r="AT167" s="89"/>
      <c r="AU167" s="89"/>
      <c r="AV167" s="89"/>
      <c r="AW167" s="89"/>
      <c r="AX167" s="90"/>
    </row>
    <row r="168" spans="1:251" ht="12" customHeight="1">
      <c r="A168" s="80"/>
      <c r="B168" s="88"/>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c r="AA168" s="89"/>
      <c r="AB168" s="89"/>
      <c r="AC168" s="89"/>
      <c r="AD168" s="89"/>
      <c r="AE168" s="89"/>
      <c r="AF168" s="89"/>
      <c r="AG168" s="89"/>
      <c r="AH168" s="89"/>
      <c r="AI168" s="89"/>
      <c r="AJ168" s="89"/>
      <c r="AK168" s="89"/>
      <c r="AL168" s="89"/>
      <c r="AM168" s="89"/>
      <c r="AN168" s="89"/>
      <c r="AO168" s="89"/>
      <c r="AP168" s="89"/>
      <c r="AQ168" s="89"/>
      <c r="AR168" s="89"/>
      <c r="AS168" s="89"/>
      <c r="AT168" s="89"/>
      <c r="AU168" s="89"/>
      <c r="AV168" s="89"/>
      <c r="AW168" s="89"/>
      <c r="AX168" s="90"/>
      <c r="BC168" s="91"/>
    </row>
    <row r="169" spans="1:251" ht="12" customHeight="1">
      <c r="A169" s="80"/>
      <c r="B169" s="88"/>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c r="AA169" s="89"/>
      <c r="AB169" s="89"/>
      <c r="AC169" s="89"/>
      <c r="AD169" s="89"/>
      <c r="AE169" s="89"/>
      <c r="AF169" s="89"/>
      <c r="AG169" s="89"/>
      <c r="AH169" s="89"/>
      <c r="AI169" s="89"/>
      <c r="AJ169" s="89"/>
      <c r="AK169" s="89"/>
      <c r="AL169" s="89"/>
      <c r="AM169" s="89"/>
      <c r="AN169" s="89"/>
      <c r="AO169" s="89"/>
      <c r="AP169" s="89"/>
      <c r="AQ169" s="89"/>
      <c r="AR169" s="89"/>
      <c r="AS169" s="89"/>
      <c r="AT169" s="89"/>
      <c r="AU169" s="89"/>
      <c r="AV169" s="89"/>
      <c r="AW169" s="89"/>
      <c r="AX169" s="90"/>
    </row>
    <row r="170" spans="1:251" ht="12" customHeight="1">
      <c r="A170" s="80"/>
      <c r="B170" s="88"/>
      <c r="C170" s="89"/>
      <c r="D170" s="89"/>
      <c r="E170" s="89"/>
      <c r="F170" s="89"/>
      <c r="G170" s="89"/>
      <c r="H170" s="89"/>
      <c r="I170" s="89"/>
      <c r="J170" s="89"/>
      <c r="K170" s="89"/>
      <c r="L170" s="89"/>
      <c r="M170" s="89"/>
      <c r="N170" s="89"/>
      <c r="O170" s="89"/>
      <c r="P170" s="89"/>
      <c r="Q170" s="89"/>
      <c r="R170" s="89"/>
      <c r="S170" s="89"/>
      <c r="T170" s="89"/>
      <c r="U170" s="89"/>
      <c r="V170" s="89"/>
      <c r="W170" s="89"/>
      <c r="X170" s="89"/>
      <c r="Y170" s="89"/>
      <c r="Z170" s="89"/>
      <c r="AA170" s="89"/>
      <c r="AB170" s="89"/>
      <c r="AC170" s="89"/>
      <c r="AD170" s="89"/>
      <c r="AE170" s="89"/>
      <c r="AF170" s="89"/>
      <c r="AG170" s="89"/>
      <c r="AH170" s="89"/>
      <c r="AI170" s="89"/>
      <c r="AJ170" s="89"/>
      <c r="AK170" s="89"/>
      <c r="AL170" s="89"/>
      <c r="AM170" s="89"/>
      <c r="AN170" s="89"/>
      <c r="AO170" s="89"/>
      <c r="AP170" s="89"/>
      <c r="AQ170" s="89"/>
      <c r="AR170" s="89"/>
      <c r="AS170" s="89"/>
      <c r="AT170" s="89"/>
      <c r="AU170" s="89"/>
      <c r="AV170" s="89"/>
      <c r="AW170" s="89"/>
      <c r="AX170" s="90"/>
    </row>
    <row r="171" spans="1:251" ht="12" customHeight="1">
      <c r="A171" s="80"/>
      <c r="B171" s="88"/>
      <c r="C171" s="89"/>
      <c r="D171" s="89"/>
      <c r="E171" s="89"/>
      <c r="F171" s="89"/>
      <c r="G171" s="89"/>
      <c r="H171" s="89"/>
      <c r="I171" s="89"/>
      <c r="J171" s="89"/>
      <c r="K171" s="89"/>
      <c r="L171" s="89"/>
      <c r="M171" s="89"/>
      <c r="N171" s="89"/>
      <c r="O171" s="89"/>
      <c r="P171" s="89"/>
      <c r="Q171" s="89"/>
      <c r="R171" s="89"/>
      <c r="S171" s="89"/>
      <c r="T171" s="89"/>
      <c r="U171" s="89"/>
      <c r="V171" s="89"/>
      <c r="W171" s="89"/>
      <c r="X171" s="89"/>
      <c r="Y171" s="89"/>
      <c r="Z171" s="89"/>
      <c r="AA171" s="89"/>
      <c r="AB171" s="89"/>
      <c r="AC171" s="89"/>
      <c r="AD171" s="89"/>
      <c r="AE171" s="89"/>
      <c r="AF171" s="89"/>
      <c r="AG171" s="89"/>
      <c r="AH171" s="89"/>
      <c r="AI171" s="89"/>
      <c r="AJ171" s="89"/>
      <c r="AK171" s="89"/>
      <c r="AL171" s="89"/>
      <c r="AM171" s="89"/>
      <c r="AN171" s="89"/>
      <c r="AO171" s="89"/>
      <c r="AP171" s="89"/>
      <c r="AQ171" s="89"/>
      <c r="AR171" s="89"/>
      <c r="AS171" s="89"/>
      <c r="AT171" s="89"/>
      <c r="AU171" s="89"/>
      <c r="AV171" s="89"/>
      <c r="AW171" s="89"/>
      <c r="AX171" s="90"/>
    </row>
    <row r="172" spans="1:251" ht="15" thickBot="1">
      <c r="A172" s="92"/>
      <c r="B172" s="93"/>
      <c r="C172" s="94"/>
      <c r="D172" s="94"/>
      <c r="E172" s="94"/>
      <c r="F172" s="94"/>
      <c r="G172" s="94"/>
      <c r="H172" s="94"/>
      <c r="I172" s="94"/>
      <c r="J172" s="94"/>
      <c r="K172" s="94"/>
      <c r="L172" s="94"/>
      <c r="M172" s="94"/>
      <c r="N172" s="94"/>
      <c r="O172" s="94"/>
      <c r="P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c r="AN172" s="94"/>
      <c r="AO172" s="94"/>
      <c r="AP172" s="94"/>
      <c r="AQ172" s="94"/>
      <c r="AR172" s="94"/>
      <c r="AS172" s="94"/>
      <c r="AT172" s="94"/>
      <c r="AU172" s="94"/>
      <c r="AV172" s="94"/>
      <c r="AW172" s="94"/>
      <c r="AX172" s="95"/>
    </row>
    <row r="173" spans="1:251">
      <c r="B173" s="96"/>
    </row>
    <row r="174" spans="1:251" ht="14.25">
      <c r="B174" s="82" t="s">
        <v>48</v>
      </c>
      <c r="C174" s="80"/>
      <c r="D174" s="80"/>
      <c r="E174" s="80"/>
      <c r="F174" s="80"/>
      <c r="G174" s="80"/>
      <c r="H174" s="80"/>
      <c r="I174" s="80"/>
      <c r="J174" s="80"/>
      <c r="K174" s="80"/>
      <c r="L174" s="81"/>
      <c r="M174" s="81"/>
      <c r="N174" s="81"/>
      <c r="O174" s="81"/>
      <c r="P174" s="80"/>
      <c r="Q174" s="80"/>
      <c r="R174" s="80"/>
      <c r="S174" s="80"/>
      <c r="T174" s="80"/>
      <c r="U174" s="80"/>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row>
    <row r="175" spans="1:251" ht="15" thickBot="1">
      <c r="B175" s="80"/>
      <c r="C175" s="80"/>
      <c r="D175" s="80"/>
      <c r="E175" s="80"/>
      <c r="F175" s="80"/>
      <c r="G175" s="80"/>
      <c r="H175" s="80"/>
      <c r="I175" s="80"/>
      <c r="J175" s="80"/>
      <c r="K175" s="80"/>
      <c r="L175" s="81"/>
      <c r="M175" s="81"/>
      <c r="N175" s="81"/>
      <c r="O175" s="81"/>
      <c r="P175" s="80"/>
      <c r="Q175" s="80"/>
      <c r="R175" s="80"/>
      <c r="S175" s="80"/>
      <c r="T175" s="80"/>
      <c r="U175" s="80"/>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97" t="s">
        <v>49</v>
      </c>
    </row>
    <row r="176" spans="1:251" s="91" customFormat="1" ht="13.5" customHeight="1">
      <c r="A176" s="80"/>
      <c r="B176" s="98" t="s">
        <v>50</v>
      </c>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100"/>
      <c r="AA176" s="101" t="s">
        <v>51</v>
      </c>
      <c r="AB176" s="99"/>
      <c r="AC176" s="99"/>
      <c r="AD176" s="99"/>
      <c r="AE176" s="99"/>
      <c r="AF176" s="99"/>
      <c r="AG176" s="99"/>
      <c r="AH176" s="99"/>
      <c r="AI176" s="100"/>
      <c r="AJ176" s="101" t="s">
        <v>52</v>
      </c>
      <c r="AK176" s="99"/>
      <c r="AL176" s="99"/>
      <c r="AM176" s="99"/>
      <c r="AN176" s="99"/>
      <c r="AO176" s="99"/>
      <c r="AP176" s="99"/>
      <c r="AQ176" s="99"/>
      <c r="AR176" s="100"/>
      <c r="AS176" s="101" t="s">
        <v>53</v>
      </c>
      <c r="AT176" s="99"/>
      <c r="AU176" s="99"/>
      <c r="AV176" s="99"/>
      <c r="AW176" s="99"/>
      <c r="AX176" s="102"/>
      <c r="AY176" s="67"/>
      <c r="AZ176" s="67"/>
      <c r="BA176" s="67"/>
      <c r="BB176" s="67"/>
      <c r="BC176" s="67"/>
      <c r="BD176" s="67"/>
      <c r="BE176" s="67"/>
      <c r="BF176" s="67"/>
      <c r="BG176" s="67"/>
      <c r="BH176" s="67"/>
      <c r="BI176" s="67"/>
      <c r="BJ176" s="67"/>
      <c r="BK176" s="67"/>
      <c r="BL176" s="67"/>
      <c r="BM176" s="67"/>
      <c r="BN176" s="67"/>
      <c r="BO176" s="67"/>
      <c r="BP176" s="67"/>
      <c r="BQ176" s="67"/>
      <c r="BR176" s="67"/>
      <c r="BS176" s="67"/>
      <c r="BT176" s="67"/>
      <c r="BU176" s="67"/>
      <c r="BV176" s="67"/>
      <c r="BW176" s="67"/>
      <c r="BX176" s="67"/>
      <c r="BY176" s="67"/>
      <c r="BZ176" s="67"/>
      <c r="CA176" s="67"/>
      <c r="CB176" s="67"/>
      <c r="CC176" s="67"/>
      <c r="CD176" s="67"/>
      <c r="CE176" s="67"/>
      <c r="CF176" s="67"/>
      <c r="CG176" s="67"/>
      <c r="CH176" s="67"/>
      <c r="CI176" s="67"/>
      <c r="CJ176" s="67"/>
      <c r="CK176" s="67"/>
      <c r="CL176" s="67"/>
      <c r="CM176" s="67"/>
      <c r="CN176" s="67"/>
      <c r="CO176" s="67"/>
      <c r="CP176" s="67"/>
      <c r="CQ176" s="67"/>
      <c r="CR176" s="67"/>
      <c r="CS176" s="67"/>
      <c r="CT176" s="67"/>
      <c r="CU176" s="67"/>
      <c r="CV176" s="67"/>
      <c r="CW176" s="67"/>
      <c r="CX176" s="67"/>
      <c r="CY176" s="67"/>
      <c r="CZ176" s="67"/>
      <c r="DA176" s="67"/>
      <c r="DB176" s="67"/>
      <c r="DC176" s="67"/>
      <c r="DD176" s="67"/>
      <c r="DE176" s="67"/>
      <c r="DF176" s="67"/>
      <c r="DG176" s="67"/>
      <c r="DH176" s="67"/>
      <c r="DI176" s="67"/>
      <c r="DJ176" s="67"/>
      <c r="DK176" s="67"/>
      <c r="DL176" s="67"/>
      <c r="DM176" s="67"/>
      <c r="DN176" s="67"/>
      <c r="DO176" s="67"/>
      <c r="DP176" s="67"/>
      <c r="DQ176" s="67"/>
      <c r="DR176" s="67"/>
      <c r="DS176" s="67"/>
      <c r="DT176" s="67"/>
      <c r="DU176" s="67"/>
      <c r="DV176" s="67"/>
      <c r="DW176" s="67"/>
      <c r="DX176" s="67"/>
      <c r="DY176" s="67"/>
      <c r="DZ176" s="67"/>
      <c r="EA176" s="67"/>
      <c r="EB176" s="67"/>
      <c r="EC176" s="67"/>
      <c r="ED176" s="67"/>
      <c r="EE176" s="67"/>
      <c r="EF176" s="67"/>
      <c r="EG176" s="67"/>
      <c r="EH176" s="67"/>
      <c r="EI176" s="67"/>
      <c r="EJ176" s="67"/>
      <c r="EK176" s="67"/>
      <c r="EL176" s="67"/>
      <c r="EM176" s="67"/>
      <c r="EN176" s="67"/>
      <c r="EO176" s="67"/>
      <c r="EP176" s="67"/>
      <c r="EQ176" s="67"/>
      <c r="ER176" s="67"/>
      <c r="ES176" s="67"/>
      <c r="ET176" s="67"/>
      <c r="EU176" s="67"/>
      <c r="EV176" s="67"/>
      <c r="EW176" s="67"/>
      <c r="EX176" s="67"/>
      <c r="EY176" s="67"/>
      <c r="EZ176" s="67"/>
      <c r="FA176" s="67"/>
      <c r="FB176" s="67"/>
      <c r="FC176" s="67"/>
      <c r="FD176" s="67"/>
      <c r="FE176" s="67"/>
      <c r="FF176" s="67"/>
      <c r="FG176" s="67"/>
      <c r="FH176" s="67"/>
      <c r="FI176" s="67"/>
      <c r="FJ176" s="67"/>
      <c r="FK176" s="67"/>
      <c r="FL176" s="67"/>
      <c r="FM176" s="67"/>
      <c r="FN176" s="67"/>
      <c r="FO176" s="67"/>
      <c r="FP176" s="67"/>
      <c r="FQ176" s="67"/>
      <c r="FR176" s="67"/>
      <c r="FS176" s="67"/>
      <c r="FT176" s="67"/>
      <c r="FU176" s="67"/>
      <c r="FV176" s="67"/>
      <c r="FW176" s="67"/>
      <c r="FX176" s="67"/>
      <c r="FY176" s="67"/>
      <c r="FZ176" s="67"/>
      <c r="GA176" s="67"/>
      <c r="GB176" s="67"/>
      <c r="GC176" s="67"/>
      <c r="GD176" s="67"/>
      <c r="GE176" s="67"/>
      <c r="GF176" s="67"/>
      <c r="GG176" s="67"/>
      <c r="GH176" s="67"/>
      <c r="GI176" s="67"/>
      <c r="GJ176" s="67"/>
      <c r="GK176" s="67"/>
      <c r="GL176" s="67"/>
      <c r="GM176" s="67"/>
      <c r="GN176" s="67"/>
      <c r="GO176" s="67"/>
      <c r="GP176" s="67"/>
      <c r="GQ176" s="67"/>
      <c r="GR176" s="67"/>
      <c r="GS176" s="67"/>
      <c r="GT176" s="67"/>
      <c r="GU176" s="67"/>
      <c r="GV176" s="67"/>
      <c r="GW176" s="67"/>
      <c r="GX176" s="67"/>
      <c r="GY176" s="67"/>
      <c r="GZ176" s="67"/>
      <c r="HA176" s="67"/>
      <c r="HB176" s="67"/>
      <c r="HC176" s="67"/>
      <c r="HD176" s="67"/>
      <c r="HE176" s="67"/>
      <c r="HF176" s="67"/>
      <c r="HG176" s="67"/>
      <c r="HH176" s="67"/>
      <c r="HI176" s="67"/>
      <c r="HJ176" s="67"/>
      <c r="HK176" s="67"/>
      <c r="HL176" s="67"/>
      <c r="HM176" s="67"/>
      <c r="HN176" s="67"/>
      <c r="HO176" s="67"/>
      <c r="HP176" s="67"/>
      <c r="HQ176" s="67"/>
      <c r="HR176" s="67"/>
      <c r="HS176" s="67"/>
      <c r="HT176" s="67"/>
      <c r="HU176" s="67"/>
      <c r="HV176" s="67"/>
      <c r="HW176" s="67"/>
      <c r="HX176" s="67"/>
      <c r="HY176" s="67"/>
      <c r="HZ176" s="67"/>
      <c r="IA176" s="67"/>
      <c r="IB176" s="67"/>
      <c r="IC176" s="67"/>
      <c r="ID176" s="67"/>
      <c r="IE176" s="67"/>
      <c r="IF176" s="67"/>
      <c r="IG176" s="67"/>
      <c r="IH176" s="67"/>
      <c r="II176" s="67"/>
      <c r="IJ176" s="67"/>
      <c r="IK176" s="67"/>
      <c r="IL176" s="67"/>
      <c r="IM176" s="67"/>
      <c r="IN176" s="67"/>
      <c r="IO176" s="67"/>
      <c r="IP176" s="67"/>
      <c r="IQ176" s="67"/>
    </row>
    <row r="177" spans="1:251" s="91" customFormat="1" ht="13.5">
      <c r="A177" s="80"/>
      <c r="B177" s="103"/>
      <c r="C177" s="104"/>
      <c r="D177" s="104"/>
      <c r="E177" s="104"/>
      <c r="F177" s="104"/>
      <c r="G177" s="104"/>
      <c r="H177" s="104"/>
      <c r="I177" s="104"/>
      <c r="J177" s="104"/>
      <c r="K177" s="104"/>
      <c r="L177" s="104"/>
      <c r="M177" s="104"/>
      <c r="N177" s="104"/>
      <c r="O177" s="104"/>
      <c r="P177" s="104"/>
      <c r="Q177" s="104"/>
      <c r="R177" s="104"/>
      <c r="S177" s="104"/>
      <c r="T177" s="104"/>
      <c r="U177" s="104"/>
      <c r="V177" s="104"/>
      <c r="W177" s="104"/>
      <c r="X177" s="104"/>
      <c r="Y177" s="104"/>
      <c r="Z177" s="105"/>
      <c r="AA177" s="106"/>
      <c r="AB177" s="104"/>
      <c r="AC177" s="104"/>
      <c r="AD177" s="104"/>
      <c r="AE177" s="104"/>
      <c r="AF177" s="104"/>
      <c r="AG177" s="104"/>
      <c r="AH177" s="104"/>
      <c r="AI177" s="105"/>
      <c r="AJ177" s="106"/>
      <c r="AK177" s="104"/>
      <c r="AL177" s="104"/>
      <c r="AM177" s="104"/>
      <c r="AN177" s="104"/>
      <c r="AO177" s="104"/>
      <c r="AP177" s="104"/>
      <c r="AQ177" s="104"/>
      <c r="AR177" s="105"/>
      <c r="AS177" s="106"/>
      <c r="AT177" s="104"/>
      <c r="AU177" s="104"/>
      <c r="AV177" s="104"/>
      <c r="AW177" s="104"/>
      <c r="AX177" s="107"/>
      <c r="AY177" s="67"/>
      <c r="AZ177" s="67"/>
      <c r="BA177" s="67"/>
      <c r="BB177" s="108"/>
      <c r="BC177" s="109"/>
      <c r="BE177" s="67"/>
      <c r="BF177" s="67"/>
      <c r="BG177" s="67"/>
      <c r="BH177" s="67"/>
      <c r="BI177" s="67"/>
      <c r="BJ177" s="67"/>
      <c r="BK177" s="67"/>
      <c r="BL177" s="67"/>
      <c r="BM177" s="67"/>
      <c r="BN177" s="67"/>
      <c r="BO177" s="67"/>
      <c r="BP177" s="67"/>
      <c r="BQ177" s="67"/>
      <c r="BR177" s="67"/>
      <c r="BS177" s="67"/>
      <c r="BT177" s="67"/>
      <c r="BU177" s="67"/>
      <c r="BV177" s="67"/>
      <c r="BW177" s="67"/>
      <c r="BX177" s="67"/>
      <c r="BY177" s="67"/>
      <c r="BZ177" s="67"/>
      <c r="CA177" s="67"/>
      <c r="CB177" s="67"/>
      <c r="CC177" s="67"/>
      <c r="CD177" s="67"/>
      <c r="CE177" s="67"/>
      <c r="CF177" s="67"/>
      <c r="CG177" s="67"/>
      <c r="CH177" s="67"/>
      <c r="CI177" s="67"/>
      <c r="CJ177" s="67"/>
      <c r="CK177" s="67"/>
      <c r="CL177" s="67"/>
      <c r="CM177" s="67"/>
      <c r="CN177" s="67"/>
      <c r="CO177" s="67"/>
      <c r="CP177" s="67"/>
      <c r="CQ177" s="67"/>
      <c r="CR177" s="67"/>
      <c r="CS177" s="67"/>
      <c r="CT177" s="67"/>
      <c r="CU177" s="67"/>
      <c r="CV177" s="67"/>
      <c r="CW177" s="67"/>
      <c r="CX177" s="67"/>
      <c r="CY177" s="67"/>
      <c r="CZ177" s="67"/>
      <c r="DA177" s="67"/>
      <c r="DB177" s="67"/>
      <c r="DC177" s="67"/>
      <c r="DD177" s="67"/>
      <c r="DE177" s="67"/>
      <c r="DF177" s="67"/>
      <c r="DG177" s="67"/>
      <c r="DH177" s="67"/>
      <c r="DI177" s="67"/>
      <c r="DJ177" s="67"/>
      <c r="DK177" s="67"/>
      <c r="DL177" s="67"/>
      <c r="DM177" s="67"/>
      <c r="DN177" s="67"/>
      <c r="DO177" s="67"/>
      <c r="DP177" s="67"/>
      <c r="DQ177" s="67"/>
      <c r="DR177" s="67"/>
      <c r="DS177" s="67"/>
      <c r="DT177" s="67"/>
      <c r="DU177" s="67"/>
      <c r="DV177" s="67"/>
      <c r="DW177" s="67"/>
      <c r="DX177" s="67"/>
      <c r="DY177" s="67"/>
      <c r="DZ177" s="67"/>
      <c r="EA177" s="67"/>
      <c r="EB177" s="67"/>
      <c r="EC177" s="67"/>
      <c r="ED177" s="67"/>
      <c r="EE177" s="67"/>
      <c r="EF177" s="67"/>
      <c r="EG177" s="67"/>
      <c r="EH177" s="67"/>
      <c r="EI177" s="67"/>
      <c r="EJ177" s="67"/>
      <c r="EK177" s="67"/>
      <c r="EL177" s="67"/>
      <c r="EM177" s="67"/>
      <c r="EN177" s="67"/>
      <c r="EO177" s="67"/>
      <c r="EP177" s="67"/>
      <c r="EQ177" s="67"/>
      <c r="ER177" s="67"/>
      <c r="ES177" s="67"/>
      <c r="ET177" s="67"/>
      <c r="EU177" s="67"/>
      <c r="EV177" s="67"/>
      <c r="EW177" s="67"/>
      <c r="EX177" s="67"/>
      <c r="EY177" s="67"/>
      <c r="EZ177" s="67"/>
      <c r="FA177" s="67"/>
      <c r="FB177" s="67"/>
      <c r="FC177" s="67"/>
      <c r="FD177" s="67"/>
      <c r="FE177" s="67"/>
      <c r="FF177" s="67"/>
      <c r="FG177" s="67"/>
      <c r="FH177" s="67"/>
      <c r="FI177" s="67"/>
      <c r="FJ177" s="67"/>
      <c r="FK177" s="67"/>
      <c r="FL177" s="67"/>
      <c r="FM177" s="67"/>
      <c r="FN177" s="67"/>
      <c r="FO177" s="67"/>
      <c r="FP177" s="67"/>
      <c r="FQ177" s="67"/>
      <c r="FR177" s="67"/>
      <c r="FS177" s="67"/>
      <c r="FT177" s="67"/>
      <c r="FU177" s="67"/>
      <c r="FV177" s="67"/>
      <c r="FW177" s="67"/>
      <c r="FX177" s="67"/>
      <c r="FY177" s="67"/>
      <c r="FZ177" s="67"/>
      <c r="GA177" s="67"/>
      <c r="GB177" s="67"/>
      <c r="GC177" s="67"/>
      <c r="GD177" s="67"/>
      <c r="GE177" s="67"/>
      <c r="GF177" s="67"/>
      <c r="GG177" s="67"/>
      <c r="GH177" s="67"/>
      <c r="GI177" s="67"/>
      <c r="GJ177" s="67"/>
      <c r="GK177" s="67"/>
      <c r="GL177" s="67"/>
      <c r="GM177" s="67"/>
      <c r="GN177" s="67"/>
      <c r="GO177" s="67"/>
      <c r="GP177" s="67"/>
      <c r="GQ177" s="67"/>
      <c r="GR177" s="67"/>
      <c r="GS177" s="67"/>
      <c r="GT177" s="67"/>
      <c r="GU177" s="67"/>
      <c r="GV177" s="67"/>
      <c r="GW177" s="67"/>
      <c r="GX177" s="67"/>
      <c r="GY177" s="67"/>
      <c r="GZ177" s="67"/>
      <c r="HA177" s="67"/>
      <c r="HB177" s="67"/>
      <c r="HC177" s="67"/>
      <c r="HD177" s="67"/>
      <c r="HE177" s="67"/>
      <c r="HF177" s="67"/>
      <c r="HG177" s="67"/>
      <c r="HH177" s="67"/>
      <c r="HI177" s="67"/>
      <c r="HJ177" s="67"/>
      <c r="HK177" s="67"/>
      <c r="HL177" s="67"/>
      <c r="HM177" s="67"/>
      <c r="HN177" s="67"/>
      <c r="HO177" s="67"/>
      <c r="HP177" s="67"/>
      <c r="HQ177" s="67"/>
      <c r="HR177" s="67"/>
      <c r="HS177" s="67"/>
      <c r="HT177" s="67"/>
      <c r="HU177" s="67"/>
      <c r="HV177" s="67"/>
      <c r="HW177" s="67"/>
      <c r="HX177" s="67"/>
      <c r="HY177" s="67"/>
      <c r="HZ177" s="67"/>
      <c r="IA177" s="67"/>
      <c r="IB177" s="67"/>
      <c r="IC177" s="67"/>
      <c r="ID177" s="67"/>
      <c r="IE177" s="67"/>
      <c r="IF177" s="67"/>
      <c r="IG177" s="67"/>
      <c r="IH177" s="67"/>
      <c r="II177" s="67"/>
      <c r="IJ177" s="67"/>
      <c r="IK177" s="67"/>
      <c r="IL177" s="67"/>
      <c r="IM177" s="67"/>
      <c r="IN177" s="67"/>
      <c r="IO177" s="67"/>
      <c r="IP177" s="67"/>
      <c r="IQ177" s="67"/>
    </row>
    <row r="178" spans="1:251" s="91" customFormat="1" ht="18.75" customHeight="1">
      <c r="A178" s="80"/>
      <c r="B178" s="110"/>
      <c r="C178" s="111" t="s">
        <v>77</v>
      </c>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3"/>
      <c r="AA178" s="114">
        <v>31512</v>
      </c>
      <c r="AB178" s="115"/>
      <c r="AC178" s="115"/>
      <c r="AD178" s="115"/>
      <c r="AE178" s="115"/>
      <c r="AF178" s="115"/>
      <c r="AG178" s="115"/>
      <c r="AH178" s="115"/>
      <c r="AI178" s="116"/>
      <c r="AJ178" s="114">
        <v>33998</v>
      </c>
      <c r="AK178" s="115"/>
      <c r="AL178" s="115"/>
      <c r="AM178" s="115"/>
      <c r="AN178" s="115"/>
      <c r="AO178" s="115"/>
      <c r="AP178" s="115"/>
      <c r="AQ178" s="115"/>
      <c r="AR178" s="116"/>
      <c r="AS178" s="117"/>
      <c r="AT178" s="118"/>
      <c r="AU178" s="118"/>
      <c r="AV178" s="118"/>
      <c r="AW178" s="118"/>
      <c r="AX178" s="119"/>
      <c r="AY178" s="67"/>
      <c r="AZ178" s="67"/>
      <c r="BA178" s="67"/>
      <c r="BB178" s="67"/>
      <c r="BC178" s="67"/>
      <c r="BD178" s="67"/>
      <c r="BE178" s="67"/>
      <c r="BF178" s="67"/>
      <c r="BG178" s="67"/>
      <c r="BH178" s="67"/>
      <c r="BI178" s="67"/>
      <c r="BJ178" s="67"/>
      <c r="BK178" s="67"/>
      <c r="BL178" s="67"/>
      <c r="BM178" s="67"/>
      <c r="BN178" s="67"/>
      <c r="BO178" s="67"/>
      <c r="BP178" s="67"/>
      <c r="BQ178" s="67"/>
      <c r="BR178" s="67"/>
      <c r="BS178" s="67"/>
      <c r="BT178" s="67"/>
      <c r="BU178" s="67"/>
      <c r="BV178" s="67"/>
      <c r="BW178" s="67"/>
      <c r="BX178" s="67"/>
      <c r="BY178" s="67"/>
      <c r="BZ178" s="67"/>
      <c r="CA178" s="67"/>
      <c r="CB178" s="67"/>
      <c r="CC178" s="67"/>
      <c r="CD178" s="67"/>
      <c r="CE178" s="67"/>
      <c r="CF178" s="67"/>
      <c r="CG178" s="67"/>
      <c r="CH178" s="67"/>
      <c r="CI178" s="67"/>
      <c r="CJ178" s="67"/>
      <c r="CK178" s="67"/>
      <c r="CL178" s="67"/>
      <c r="CM178" s="67"/>
      <c r="CN178" s="67"/>
      <c r="CO178" s="67"/>
      <c r="CP178" s="67"/>
      <c r="CQ178" s="67"/>
      <c r="CR178" s="67"/>
      <c r="CS178" s="67"/>
      <c r="CT178" s="67"/>
      <c r="CU178" s="67"/>
      <c r="CV178" s="67"/>
      <c r="CW178" s="67"/>
      <c r="CX178" s="67"/>
      <c r="CY178" s="67"/>
      <c r="CZ178" s="67"/>
      <c r="DA178" s="67"/>
      <c r="DB178" s="67"/>
      <c r="DC178" s="67"/>
      <c r="DD178" s="67"/>
      <c r="DE178" s="67"/>
      <c r="DF178" s="67"/>
      <c r="DG178" s="67"/>
      <c r="DH178" s="67"/>
      <c r="DI178" s="67"/>
      <c r="DJ178" s="67"/>
      <c r="DK178" s="67"/>
      <c r="DL178" s="67"/>
      <c r="DM178" s="67"/>
      <c r="DN178" s="67"/>
      <c r="DO178" s="67"/>
      <c r="DP178" s="67"/>
      <c r="DQ178" s="67"/>
      <c r="DR178" s="67"/>
      <c r="DS178" s="67"/>
      <c r="DT178" s="67"/>
      <c r="DU178" s="67"/>
      <c r="DV178" s="67"/>
      <c r="DW178" s="67"/>
      <c r="DX178" s="67"/>
      <c r="DY178" s="67"/>
      <c r="DZ178" s="67"/>
      <c r="EA178" s="67"/>
      <c r="EB178" s="67"/>
      <c r="EC178" s="67"/>
      <c r="ED178" s="67"/>
      <c r="EE178" s="67"/>
      <c r="EF178" s="67"/>
      <c r="EG178" s="67"/>
      <c r="EH178" s="67"/>
      <c r="EI178" s="67"/>
      <c r="EJ178" s="67"/>
      <c r="EK178" s="67"/>
      <c r="EL178" s="67"/>
      <c r="EM178" s="67"/>
      <c r="EN178" s="67"/>
      <c r="EO178" s="67"/>
      <c r="EP178" s="67"/>
      <c r="EQ178" s="67"/>
      <c r="ER178" s="67"/>
      <c r="ES178" s="67"/>
      <c r="ET178" s="67"/>
      <c r="EU178" s="67"/>
      <c r="EV178" s="67"/>
      <c r="EW178" s="67"/>
      <c r="EX178" s="67"/>
      <c r="EY178" s="67"/>
      <c r="EZ178" s="67"/>
      <c r="FA178" s="67"/>
      <c r="FB178" s="67"/>
      <c r="FC178" s="67"/>
      <c r="FD178" s="67"/>
      <c r="FE178" s="67"/>
      <c r="FF178" s="67"/>
      <c r="FG178" s="67"/>
      <c r="FH178" s="67"/>
      <c r="FI178" s="67"/>
      <c r="FJ178" s="67"/>
      <c r="FK178" s="67"/>
      <c r="FL178" s="67"/>
      <c r="FM178" s="67"/>
      <c r="FN178" s="67"/>
      <c r="FO178" s="67"/>
      <c r="FP178" s="67"/>
      <c r="FQ178" s="67"/>
      <c r="FR178" s="67"/>
      <c r="FS178" s="67"/>
      <c r="FT178" s="67"/>
      <c r="FU178" s="67"/>
      <c r="FV178" s="67"/>
      <c r="FW178" s="67"/>
      <c r="FX178" s="67"/>
      <c r="FY178" s="67"/>
      <c r="FZ178" s="67"/>
      <c r="GA178" s="67"/>
      <c r="GB178" s="67"/>
      <c r="GC178" s="67"/>
      <c r="GD178" s="67"/>
      <c r="GE178" s="67"/>
      <c r="GF178" s="67"/>
      <c r="GG178" s="67"/>
      <c r="GH178" s="67"/>
      <c r="GI178" s="67"/>
      <c r="GJ178" s="67"/>
      <c r="GK178" s="67"/>
      <c r="GL178" s="67"/>
      <c r="GM178" s="67"/>
      <c r="GN178" s="67"/>
      <c r="GO178" s="67"/>
      <c r="GP178" s="67"/>
      <c r="GQ178" s="67"/>
      <c r="GR178" s="67"/>
      <c r="GS178" s="67"/>
      <c r="GT178" s="67"/>
      <c r="GU178" s="67"/>
      <c r="GV178" s="67"/>
      <c r="GW178" s="67"/>
      <c r="GX178" s="67"/>
      <c r="GY178" s="67"/>
      <c r="GZ178" s="67"/>
      <c r="HA178" s="67"/>
      <c r="HB178" s="67"/>
      <c r="HC178" s="67"/>
      <c r="HD178" s="67"/>
      <c r="HE178" s="67"/>
      <c r="HF178" s="67"/>
      <c r="HG178" s="67"/>
      <c r="HH178" s="67"/>
      <c r="HI178" s="67"/>
      <c r="HJ178" s="67"/>
      <c r="HK178" s="67"/>
      <c r="HL178" s="67"/>
      <c r="HM178" s="67"/>
      <c r="HN178" s="67"/>
      <c r="HO178" s="67"/>
      <c r="HP178" s="67"/>
      <c r="HQ178" s="67"/>
      <c r="HR178" s="67"/>
      <c r="HS178" s="67"/>
      <c r="HT178" s="67"/>
      <c r="HU178" s="67"/>
      <c r="HV178" s="67"/>
      <c r="HW178" s="67"/>
      <c r="HX178" s="67"/>
      <c r="HY178" s="67"/>
      <c r="HZ178" s="67"/>
      <c r="IA178" s="67"/>
      <c r="IB178" s="67"/>
      <c r="IC178" s="67"/>
      <c r="ID178" s="67"/>
      <c r="IE178" s="67"/>
      <c r="IF178" s="67"/>
      <c r="IG178" s="67"/>
      <c r="IH178" s="67"/>
      <c r="II178" s="67"/>
      <c r="IJ178" s="67"/>
      <c r="IK178" s="67"/>
      <c r="IL178" s="67"/>
      <c r="IM178" s="67"/>
      <c r="IN178" s="67"/>
      <c r="IO178" s="67"/>
      <c r="IP178" s="67"/>
      <c r="IQ178" s="67"/>
    </row>
    <row r="179" spans="1:251" s="91" customFormat="1" ht="18.75" customHeight="1">
      <c r="A179" s="80"/>
      <c r="B179" s="110"/>
      <c r="C179" s="111" t="s">
        <v>78</v>
      </c>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3"/>
      <c r="AA179" s="114">
        <v>3797</v>
      </c>
      <c r="AB179" s="115"/>
      <c r="AC179" s="115"/>
      <c r="AD179" s="115"/>
      <c r="AE179" s="115"/>
      <c r="AF179" s="115"/>
      <c r="AG179" s="115"/>
      <c r="AH179" s="115"/>
      <c r="AI179" s="116"/>
      <c r="AJ179" s="114">
        <v>3797</v>
      </c>
      <c r="AK179" s="115"/>
      <c r="AL179" s="115"/>
      <c r="AM179" s="115"/>
      <c r="AN179" s="115"/>
      <c r="AO179" s="115"/>
      <c r="AP179" s="115"/>
      <c r="AQ179" s="115"/>
      <c r="AR179" s="116"/>
      <c r="AS179" s="117"/>
      <c r="AT179" s="118"/>
      <c r="AU179" s="118"/>
      <c r="AV179" s="118"/>
      <c r="AW179" s="118"/>
      <c r="AX179" s="119"/>
      <c r="AY179" s="67"/>
      <c r="AZ179" s="67"/>
      <c r="BA179" s="67"/>
      <c r="BB179" s="67"/>
      <c r="BC179" s="67"/>
      <c r="BD179" s="67"/>
      <c r="BE179" s="67"/>
      <c r="BF179" s="67"/>
      <c r="BG179" s="67"/>
      <c r="BH179" s="67"/>
      <c r="BI179" s="67"/>
      <c r="BJ179" s="67"/>
      <c r="BK179" s="67"/>
      <c r="BL179" s="67"/>
      <c r="BM179" s="67"/>
      <c r="BN179" s="67"/>
      <c r="BO179" s="67"/>
      <c r="BP179" s="67"/>
      <c r="BQ179" s="67"/>
      <c r="BR179" s="67"/>
      <c r="BS179" s="67"/>
      <c r="BT179" s="67"/>
      <c r="BU179" s="67"/>
      <c r="BV179" s="67"/>
      <c r="BW179" s="67"/>
      <c r="BX179" s="67"/>
      <c r="BY179" s="67"/>
      <c r="BZ179" s="67"/>
      <c r="CA179" s="67"/>
      <c r="CB179" s="67"/>
      <c r="CC179" s="67"/>
      <c r="CD179" s="67"/>
      <c r="CE179" s="67"/>
      <c r="CF179" s="67"/>
      <c r="CG179" s="67"/>
      <c r="CH179" s="67"/>
      <c r="CI179" s="67"/>
      <c r="CJ179" s="67"/>
      <c r="CK179" s="67"/>
      <c r="CL179" s="67"/>
      <c r="CM179" s="67"/>
      <c r="CN179" s="67"/>
      <c r="CO179" s="67"/>
      <c r="CP179" s="67"/>
      <c r="CQ179" s="67"/>
      <c r="CR179" s="67"/>
      <c r="CS179" s="67"/>
      <c r="CT179" s="67"/>
      <c r="CU179" s="67"/>
      <c r="CV179" s="67"/>
      <c r="CW179" s="67"/>
      <c r="CX179" s="67"/>
      <c r="CY179" s="67"/>
      <c r="CZ179" s="67"/>
      <c r="DA179" s="67"/>
      <c r="DB179" s="67"/>
      <c r="DC179" s="67"/>
      <c r="DD179" s="67"/>
      <c r="DE179" s="67"/>
      <c r="DF179" s="67"/>
      <c r="DG179" s="67"/>
      <c r="DH179" s="67"/>
      <c r="DI179" s="67"/>
      <c r="DJ179" s="67"/>
      <c r="DK179" s="67"/>
      <c r="DL179" s="67"/>
      <c r="DM179" s="67"/>
      <c r="DN179" s="67"/>
      <c r="DO179" s="67"/>
      <c r="DP179" s="67"/>
      <c r="DQ179" s="67"/>
      <c r="DR179" s="67"/>
      <c r="DS179" s="67"/>
      <c r="DT179" s="67"/>
      <c r="DU179" s="67"/>
      <c r="DV179" s="67"/>
      <c r="DW179" s="67"/>
      <c r="DX179" s="67"/>
      <c r="DY179" s="67"/>
      <c r="DZ179" s="67"/>
      <c r="EA179" s="67"/>
      <c r="EB179" s="67"/>
      <c r="EC179" s="67"/>
      <c r="ED179" s="67"/>
      <c r="EE179" s="67"/>
      <c r="EF179" s="67"/>
      <c r="EG179" s="67"/>
      <c r="EH179" s="67"/>
      <c r="EI179" s="67"/>
      <c r="EJ179" s="67"/>
      <c r="EK179" s="67"/>
      <c r="EL179" s="67"/>
      <c r="EM179" s="67"/>
      <c r="EN179" s="67"/>
      <c r="EO179" s="67"/>
      <c r="EP179" s="67"/>
      <c r="EQ179" s="67"/>
      <c r="ER179" s="67"/>
      <c r="ES179" s="67"/>
      <c r="ET179" s="67"/>
      <c r="EU179" s="67"/>
      <c r="EV179" s="67"/>
      <c r="EW179" s="67"/>
      <c r="EX179" s="67"/>
      <c r="EY179" s="67"/>
      <c r="EZ179" s="67"/>
      <c r="FA179" s="67"/>
      <c r="FB179" s="67"/>
      <c r="FC179" s="67"/>
      <c r="FD179" s="67"/>
      <c r="FE179" s="67"/>
      <c r="FF179" s="67"/>
      <c r="FG179" s="67"/>
      <c r="FH179" s="67"/>
      <c r="FI179" s="67"/>
      <c r="FJ179" s="67"/>
      <c r="FK179" s="67"/>
      <c r="FL179" s="67"/>
      <c r="FM179" s="67"/>
      <c r="FN179" s="67"/>
      <c r="FO179" s="67"/>
      <c r="FP179" s="67"/>
      <c r="FQ179" s="67"/>
      <c r="FR179" s="67"/>
      <c r="FS179" s="67"/>
      <c r="FT179" s="67"/>
      <c r="FU179" s="67"/>
      <c r="FV179" s="67"/>
      <c r="FW179" s="67"/>
      <c r="FX179" s="67"/>
      <c r="FY179" s="67"/>
      <c r="FZ179" s="67"/>
      <c r="GA179" s="67"/>
      <c r="GB179" s="67"/>
      <c r="GC179" s="67"/>
      <c r="GD179" s="67"/>
      <c r="GE179" s="67"/>
      <c r="GF179" s="67"/>
      <c r="GG179" s="67"/>
      <c r="GH179" s="67"/>
      <c r="GI179" s="67"/>
      <c r="GJ179" s="67"/>
      <c r="GK179" s="67"/>
      <c r="GL179" s="67"/>
      <c r="GM179" s="67"/>
      <c r="GN179" s="67"/>
      <c r="GO179" s="67"/>
      <c r="GP179" s="67"/>
      <c r="GQ179" s="67"/>
      <c r="GR179" s="67"/>
      <c r="GS179" s="67"/>
      <c r="GT179" s="67"/>
      <c r="GU179" s="67"/>
      <c r="GV179" s="67"/>
      <c r="GW179" s="67"/>
      <c r="GX179" s="67"/>
      <c r="GY179" s="67"/>
      <c r="GZ179" s="67"/>
      <c r="HA179" s="67"/>
      <c r="HB179" s="67"/>
      <c r="HC179" s="67"/>
      <c r="HD179" s="67"/>
      <c r="HE179" s="67"/>
      <c r="HF179" s="67"/>
      <c r="HG179" s="67"/>
      <c r="HH179" s="67"/>
      <c r="HI179" s="67"/>
      <c r="HJ179" s="67"/>
      <c r="HK179" s="67"/>
      <c r="HL179" s="67"/>
      <c r="HM179" s="67"/>
      <c r="HN179" s="67"/>
      <c r="HO179" s="67"/>
      <c r="HP179" s="67"/>
      <c r="HQ179" s="67"/>
      <c r="HR179" s="67"/>
      <c r="HS179" s="67"/>
      <c r="HT179" s="67"/>
      <c r="HU179" s="67"/>
      <c r="HV179" s="67"/>
      <c r="HW179" s="67"/>
      <c r="HX179" s="67"/>
      <c r="HY179" s="67"/>
      <c r="HZ179" s="67"/>
      <c r="IA179" s="67"/>
      <c r="IB179" s="67"/>
      <c r="IC179" s="67"/>
      <c r="ID179" s="67"/>
      <c r="IE179" s="67"/>
      <c r="IF179" s="67"/>
      <c r="IG179" s="67"/>
      <c r="IH179" s="67"/>
      <c r="II179" s="67"/>
      <c r="IJ179" s="67"/>
      <c r="IK179" s="67"/>
      <c r="IL179" s="67"/>
      <c r="IM179" s="67"/>
      <c r="IN179" s="67"/>
      <c r="IO179" s="67"/>
      <c r="IP179" s="67"/>
      <c r="IQ179" s="67"/>
    </row>
    <row r="180" spans="1:251" s="91" customFormat="1" ht="18.75" customHeight="1">
      <c r="A180" s="80"/>
      <c r="B180" s="110"/>
      <c r="C180" s="111" t="s">
        <v>79</v>
      </c>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3"/>
      <c r="AA180" s="114">
        <v>2924</v>
      </c>
      <c r="AB180" s="115"/>
      <c r="AC180" s="115"/>
      <c r="AD180" s="115"/>
      <c r="AE180" s="115"/>
      <c r="AF180" s="115"/>
      <c r="AG180" s="115"/>
      <c r="AH180" s="115"/>
      <c r="AI180" s="116"/>
      <c r="AJ180" s="114">
        <v>2791</v>
      </c>
      <c r="AK180" s="115"/>
      <c r="AL180" s="115"/>
      <c r="AM180" s="115"/>
      <c r="AN180" s="115"/>
      <c r="AO180" s="115"/>
      <c r="AP180" s="115"/>
      <c r="AQ180" s="115"/>
      <c r="AR180" s="116"/>
      <c r="AS180" s="117"/>
      <c r="AT180" s="118"/>
      <c r="AU180" s="118"/>
      <c r="AV180" s="118"/>
      <c r="AW180" s="118"/>
      <c r="AX180" s="119"/>
      <c r="AY180" s="67"/>
      <c r="AZ180" s="67"/>
      <c r="BA180" s="67"/>
      <c r="BB180" s="67"/>
      <c r="BC180" s="67"/>
      <c r="BD180" s="67"/>
      <c r="BE180" s="67"/>
      <c r="BF180" s="67"/>
      <c r="BG180" s="67"/>
      <c r="BH180" s="67"/>
      <c r="BI180" s="67"/>
      <c r="BJ180" s="67"/>
      <c r="BK180" s="67"/>
      <c r="BL180" s="67"/>
      <c r="BM180" s="67"/>
      <c r="BN180" s="67"/>
      <c r="BO180" s="67"/>
      <c r="BP180" s="67"/>
      <c r="BQ180" s="67"/>
      <c r="BR180" s="67"/>
      <c r="BS180" s="67"/>
      <c r="BT180" s="67"/>
      <c r="BU180" s="67"/>
      <c r="BV180" s="67"/>
      <c r="BW180" s="67"/>
      <c r="BX180" s="67"/>
      <c r="BY180" s="67"/>
      <c r="BZ180" s="67"/>
      <c r="CA180" s="67"/>
      <c r="CB180" s="67"/>
      <c r="CC180" s="67"/>
      <c r="CD180" s="67"/>
      <c r="CE180" s="67"/>
      <c r="CF180" s="67"/>
      <c r="CG180" s="67"/>
      <c r="CH180" s="67"/>
      <c r="CI180" s="67"/>
      <c r="CJ180" s="67"/>
      <c r="CK180" s="67"/>
      <c r="CL180" s="67"/>
      <c r="CM180" s="67"/>
      <c r="CN180" s="67"/>
      <c r="CO180" s="67"/>
      <c r="CP180" s="67"/>
      <c r="CQ180" s="67"/>
      <c r="CR180" s="67"/>
      <c r="CS180" s="67"/>
      <c r="CT180" s="67"/>
      <c r="CU180" s="67"/>
      <c r="CV180" s="67"/>
      <c r="CW180" s="67"/>
      <c r="CX180" s="67"/>
      <c r="CY180" s="67"/>
      <c r="CZ180" s="67"/>
      <c r="DA180" s="67"/>
      <c r="DB180" s="67"/>
      <c r="DC180" s="67"/>
      <c r="DD180" s="67"/>
      <c r="DE180" s="67"/>
      <c r="DF180" s="67"/>
      <c r="DG180" s="67"/>
      <c r="DH180" s="67"/>
      <c r="DI180" s="67"/>
      <c r="DJ180" s="67"/>
      <c r="DK180" s="67"/>
      <c r="DL180" s="67"/>
      <c r="DM180" s="67"/>
      <c r="DN180" s="67"/>
      <c r="DO180" s="67"/>
      <c r="DP180" s="67"/>
      <c r="DQ180" s="67"/>
      <c r="DR180" s="67"/>
      <c r="DS180" s="67"/>
      <c r="DT180" s="67"/>
      <c r="DU180" s="67"/>
      <c r="DV180" s="67"/>
      <c r="DW180" s="67"/>
      <c r="DX180" s="67"/>
      <c r="DY180" s="67"/>
      <c r="DZ180" s="67"/>
      <c r="EA180" s="67"/>
      <c r="EB180" s="67"/>
      <c r="EC180" s="67"/>
      <c r="ED180" s="67"/>
      <c r="EE180" s="67"/>
      <c r="EF180" s="67"/>
      <c r="EG180" s="67"/>
      <c r="EH180" s="67"/>
      <c r="EI180" s="67"/>
      <c r="EJ180" s="67"/>
      <c r="EK180" s="67"/>
      <c r="EL180" s="67"/>
      <c r="EM180" s="67"/>
      <c r="EN180" s="67"/>
      <c r="EO180" s="67"/>
      <c r="EP180" s="67"/>
      <c r="EQ180" s="67"/>
      <c r="ER180" s="67"/>
      <c r="ES180" s="67"/>
      <c r="ET180" s="67"/>
      <c r="EU180" s="67"/>
      <c r="EV180" s="67"/>
      <c r="EW180" s="67"/>
      <c r="EX180" s="67"/>
      <c r="EY180" s="67"/>
      <c r="EZ180" s="67"/>
      <c r="FA180" s="67"/>
      <c r="FB180" s="67"/>
      <c r="FC180" s="67"/>
      <c r="FD180" s="67"/>
      <c r="FE180" s="67"/>
      <c r="FF180" s="67"/>
      <c r="FG180" s="67"/>
      <c r="FH180" s="67"/>
      <c r="FI180" s="67"/>
      <c r="FJ180" s="67"/>
      <c r="FK180" s="67"/>
      <c r="FL180" s="67"/>
      <c r="FM180" s="67"/>
      <c r="FN180" s="67"/>
      <c r="FO180" s="67"/>
      <c r="FP180" s="67"/>
      <c r="FQ180" s="67"/>
      <c r="FR180" s="67"/>
      <c r="FS180" s="67"/>
      <c r="FT180" s="67"/>
      <c r="FU180" s="67"/>
      <c r="FV180" s="67"/>
      <c r="FW180" s="67"/>
      <c r="FX180" s="67"/>
      <c r="FY180" s="67"/>
      <c r="FZ180" s="67"/>
      <c r="GA180" s="67"/>
      <c r="GB180" s="67"/>
      <c r="GC180" s="67"/>
      <c r="GD180" s="67"/>
      <c r="GE180" s="67"/>
      <c r="GF180" s="67"/>
      <c r="GG180" s="67"/>
      <c r="GH180" s="67"/>
      <c r="GI180" s="67"/>
      <c r="GJ180" s="67"/>
      <c r="GK180" s="67"/>
      <c r="GL180" s="67"/>
      <c r="GM180" s="67"/>
      <c r="GN180" s="67"/>
      <c r="GO180" s="67"/>
      <c r="GP180" s="67"/>
      <c r="GQ180" s="67"/>
      <c r="GR180" s="67"/>
      <c r="GS180" s="67"/>
      <c r="GT180" s="67"/>
      <c r="GU180" s="67"/>
      <c r="GV180" s="67"/>
      <c r="GW180" s="67"/>
      <c r="GX180" s="67"/>
      <c r="GY180" s="67"/>
      <c r="GZ180" s="67"/>
      <c r="HA180" s="67"/>
      <c r="HB180" s="67"/>
      <c r="HC180" s="67"/>
      <c r="HD180" s="67"/>
      <c r="HE180" s="67"/>
      <c r="HF180" s="67"/>
      <c r="HG180" s="67"/>
      <c r="HH180" s="67"/>
      <c r="HI180" s="67"/>
      <c r="HJ180" s="67"/>
      <c r="HK180" s="67"/>
      <c r="HL180" s="67"/>
      <c r="HM180" s="67"/>
      <c r="HN180" s="67"/>
      <c r="HO180" s="67"/>
      <c r="HP180" s="67"/>
      <c r="HQ180" s="67"/>
      <c r="HR180" s="67"/>
      <c r="HS180" s="67"/>
      <c r="HT180" s="67"/>
      <c r="HU180" s="67"/>
      <c r="HV180" s="67"/>
      <c r="HW180" s="67"/>
      <c r="HX180" s="67"/>
      <c r="HY180" s="67"/>
      <c r="HZ180" s="67"/>
      <c r="IA180" s="67"/>
      <c r="IB180" s="67"/>
      <c r="IC180" s="67"/>
      <c r="ID180" s="67"/>
      <c r="IE180" s="67"/>
      <c r="IF180" s="67"/>
      <c r="IG180" s="67"/>
      <c r="IH180" s="67"/>
      <c r="II180" s="67"/>
      <c r="IJ180" s="67"/>
      <c r="IK180" s="67"/>
      <c r="IL180" s="67"/>
      <c r="IM180" s="67"/>
      <c r="IN180" s="67"/>
      <c r="IO180" s="67"/>
      <c r="IP180" s="67"/>
      <c r="IQ180" s="67"/>
    </row>
    <row r="181" spans="1:251" s="91" customFormat="1" ht="18.75" customHeight="1">
      <c r="A181" s="80"/>
      <c r="B181" s="110"/>
      <c r="C181" s="111" t="s">
        <v>80</v>
      </c>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3"/>
      <c r="AA181" s="114">
        <v>22000</v>
      </c>
      <c r="AB181" s="115"/>
      <c r="AC181" s="115"/>
      <c r="AD181" s="115"/>
      <c r="AE181" s="115"/>
      <c r="AF181" s="115"/>
      <c r="AG181" s="115"/>
      <c r="AH181" s="115"/>
      <c r="AI181" s="116"/>
      <c r="AJ181" s="114">
        <v>0</v>
      </c>
      <c r="AK181" s="115"/>
      <c r="AL181" s="115"/>
      <c r="AM181" s="115"/>
      <c r="AN181" s="115"/>
      <c r="AO181" s="115"/>
      <c r="AP181" s="115"/>
      <c r="AQ181" s="115"/>
      <c r="AR181" s="116"/>
      <c r="AS181" s="117"/>
      <c r="AT181" s="118"/>
      <c r="AU181" s="118"/>
      <c r="AV181" s="118"/>
      <c r="AW181" s="118"/>
      <c r="AX181" s="119"/>
      <c r="AY181" s="67"/>
      <c r="AZ181" s="67"/>
      <c r="BA181" s="67"/>
      <c r="BB181" s="67"/>
      <c r="BC181" s="67"/>
      <c r="BD181" s="67"/>
      <c r="BE181" s="67"/>
      <c r="BF181" s="67"/>
      <c r="BG181" s="67"/>
      <c r="BH181" s="67"/>
      <c r="BI181" s="67"/>
      <c r="BJ181" s="67"/>
      <c r="BK181" s="67"/>
      <c r="BL181" s="67"/>
      <c r="BM181" s="67"/>
      <c r="BN181" s="67"/>
      <c r="BO181" s="67"/>
      <c r="BP181" s="67"/>
      <c r="BQ181" s="67"/>
      <c r="BR181" s="67"/>
      <c r="BS181" s="67"/>
      <c r="BT181" s="67"/>
      <c r="BU181" s="67"/>
      <c r="BV181" s="67"/>
      <c r="BW181" s="67"/>
      <c r="BX181" s="67"/>
      <c r="BY181" s="67"/>
      <c r="BZ181" s="67"/>
      <c r="CA181" s="67"/>
      <c r="CB181" s="67"/>
      <c r="CC181" s="67"/>
      <c r="CD181" s="67"/>
      <c r="CE181" s="67"/>
      <c r="CF181" s="67"/>
      <c r="CG181" s="67"/>
      <c r="CH181" s="67"/>
      <c r="CI181" s="67"/>
      <c r="CJ181" s="67"/>
      <c r="CK181" s="67"/>
      <c r="CL181" s="67"/>
      <c r="CM181" s="67"/>
      <c r="CN181" s="67"/>
      <c r="CO181" s="67"/>
      <c r="CP181" s="67"/>
      <c r="CQ181" s="67"/>
      <c r="CR181" s="67"/>
      <c r="CS181" s="67"/>
      <c r="CT181" s="67"/>
      <c r="CU181" s="67"/>
      <c r="CV181" s="67"/>
      <c r="CW181" s="67"/>
      <c r="CX181" s="67"/>
      <c r="CY181" s="67"/>
      <c r="CZ181" s="67"/>
      <c r="DA181" s="67"/>
      <c r="DB181" s="67"/>
      <c r="DC181" s="67"/>
      <c r="DD181" s="67"/>
      <c r="DE181" s="67"/>
      <c r="DF181" s="67"/>
      <c r="DG181" s="67"/>
      <c r="DH181" s="67"/>
      <c r="DI181" s="67"/>
      <c r="DJ181" s="67"/>
      <c r="DK181" s="67"/>
      <c r="DL181" s="67"/>
      <c r="DM181" s="67"/>
      <c r="DN181" s="67"/>
      <c r="DO181" s="67"/>
      <c r="DP181" s="67"/>
      <c r="DQ181" s="67"/>
      <c r="DR181" s="67"/>
      <c r="DS181" s="67"/>
      <c r="DT181" s="67"/>
      <c r="DU181" s="67"/>
      <c r="DV181" s="67"/>
      <c r="DW181" s="67"/>
      <c r="DX181" s="67"/>
      <c r="DY181" s="67"/>
      <c r="DZ181" s="67"/>
      <c r="EA181" s="67"/>
      <c r="EB181" s="67"/>
      <c r="EC181" s="67"/>
      <c r="ED181" s="67"/>
      <c r="EE181" s="67"/>
      <c r="EF181" s="67"/>
      <c r="EG181" s="67"/>
      <c r="EH181" s="67"/>
      <c r="EI181" s="67"/>
      <c r="EJ181" s="67"/>
      <c r="EK181" s="67"/>
      <c r="EL181" s="67"/>
      <c r="EM181" s="67"/>
      <c r="EN181" s="67"/>
      <c r="EO181" s="67"/>
      <c r="EP181" s="67"/>
      <c r="EQ181" s="67"/>
      <c r="ER181" s="67"/>
      <c r="ES181" s="67"/>
      <c r="ET181" s="67"/>
      <c r="EU181" s="67"/>
      <c r="EV181" s="67"/>
      <c r="EW181" s="67"/>
      <c r="EX181" s="67"/>
      <c r="EY181" s="67"/>
      <c r="EZ181" s="67"/>
      <c r="FA181" s="67"/>
      <c r="FB181" s="67"/>
      <c r="FC181" s="67"/>
      <c r="FD181" s="67"/>
      <c r="FE181" s="67"/>
      <c r="FF181" s="67"/>
      <c r="FG181" s="67"/>
      <c r="FH181" s="67"/>
      <c r="FI181" s="67"/>
      <c r="FJ181" s="67"/>
      <c r="FK181" s="67"/>
      <c r="FL181" s="67"/>
      <c r="FM181" s="67"/>
      <c r="FN181" s="67"/>
      <c r="FO181" s="67"/>
      <c r="FP181" s="67"/>
      <c r="FQ181" s="67"/>
      <c r="FR181" s="67"/>
      <c r="FS181" s="67"/>
      <c r="FT181" s="67"/>
      <c r="FU181" s="67"/>
      <c r="FV181" s="67"/>
      <c r="FW181" s="67"/>
      <c r="FX181" s="67"/>
      <c r="FY181" s="67"/>
      <c r="FZ181" s="67"/>
      <c r="GA181" s="67"/>
      <c r="GB181" s="67"/>
      <c r="GC181" s="67"/>
      <c r="GD181" s="67"/>
      <c r="GE181" s="67"/>
      <c r="GF181" s="67"/>
      <c r="GG181" s="67"/>
      <c r="GH181" s="67"/>
      <c r="GI181" s="67"/>
      <c r="GJ181" s="67"/>
      <c r="GK181" s="67"/>
      <c r="GL181" s="67"/>
      <c r="GM181" s="67"/>
      <c r="GN181" s="67"/>
      <c r="GO181" s="67"/>
      <c r="GP181" s="67"/>
      <c r="GQ181" s="67"/>
      <c r="GR181" s="67"/>
      <c r="GS181" s="67"/>
      <c r="GT181" s="67"/>
      <c r="GU181" s="67"/>
      <c r="GV181" s="67"/>
      <c r="GW181" s="67"/>
      <c r="GX181" s="67"/>
      <c r="GY181" s="67"/>
      <c r="GZ181" s="67"/>
      <c r="HA181" s="67"/>
      <c r="HB181" s="67"/>
      <c r="HC181" s="67"/>
      <c r="HD181" s="67"/>
      <c r="HE181" s="67"/>
      <c r="HF181" s="67"/>
      <c r="HG181" s="67"/>
      <c r="HH181" s="67"/>
      <c r="HI181" s="67"/>
      <c r="HJ181" s="67"/>
      <c r="HK181" s="67"/>
      <c r="HL181" s="67"/>
      <c r="HM181" s="67"/>
      <c r="HN181" s="67"/>
      <c r="HO181" s="67"/>
      <c r="HP181" s="67"/>
      <c r="HQ181" s="67"/>
      <c r="HR181" s="67"/>
      <c r="HS181" s="67"/>
      <c r="HT181" s="67"/>
      <c r="HU181" s="67"/>
      <c r="HV181" s="67"/>
      <c r="HW181" s="67"/>
      <c r="HX181" s="67"/>
      <c r="HY181" s="67"/>
      <c r="HZ181" s="67"/>
      <c r="IA181" s="67"/>
      <c r="IB181" s="67"/>
      <c r="IC181" s="67"/>
      <c r="ID181" s="67"/>
      <c r="IE181" s="67"/>
      <c r="IF181" s="67"/>
      <c r="IG181" s="67"/>
      <c r="IH181" s="67"/>
      <c r="II181" s="67"/>
      <c r="IJ181" s="67"/>
      <c r="IK181" s="67"/>
      <c r="IL181" s="67"/>
      <c r="IM181" s="67"/>
      <c r="IN181" s="67"/>
      <c r="IO181" s="67"/>
      <c r="IP181" s="67"/>
      <c r="IQ181" s="67"/>
    </row>
    <row r="182" spans="1:251" s="91" customFormat="1" ht="18.75" customHeight="1" thickBot="1">
      <c r="A182" s="92"/>
      <c r="B182" s="120" t="s">
        <v>55</v>
      </c>
      <c r="C182" s="121"/>
      <c r="D182" s="121"/>
      <c r="E182" s="121"/>
      <c r="F182" s="121"/>
      <c r="G182" s="121"/>
      <c r="H182" s="121"/>
      <c r="I182" s="121"/>
      <c r="J182" s="121"/>
      <c r="K182" s="121"/>
      <c r="L182" s="121"/>
      <c r="M182" s="121"/>
      <c r="N182" s="121"/>
      <c r="O182" s="121"/>
      <c r="P182" s="121"/>
      <c r="Q182" s="121"/>
      <c r="R182" s="121"/>
      <c r="S182" s="121"/>
      <c r="T182" s="121"/>
      <c r="U182" s="121"/>
      <c r="V182" s="121"/>
      <c r="W182" s="121"/>
      <c r="X182" s="121"/>
      <c r="Y182" s="121"/>
      <c r="Z182" s="122"/>
      <c r="AA182" s="123">
        <f>SUM($AA$178:$AA$181)</f>
        <v>60233</v>
      </c>
      <c r="AB182" s="124"/>
      <c r="AC182" s="124"/>
      <c r="AD182" s="124"/>
      <c r="AE182" s="124"/>
      <c r="AF182" s="124"/>
      <c r="AG182" s="124"/>
      <c r="AH182" s="124"/>
      <c r="AI182" s="125"/>
      <c r="AJ182" s="123">
        <f>SUM($AJ$178:$AJ$181)</f>
        <v>40586</v>
      </c>
      <c r="AK182" s="124"/>
      <c r="AL182" s="124"/>
      <c r="AM182" s="124"/>
      <c r="AN182" s="124"/>
      <c r="AO182" s="124"/>
      <c r="AP182" s="124"/>
      <c r="AQ182" s="124"/>
      <c r="AR182" s="125"/>
      <c r="AS182" s="126"/>
      <c r="AT182" s="127"/>
      <c r="AU182" s="127"/>
      <c r="AV182" s="127"/>
      <c r="AW182" s="127"/>
      <c r="AX182" s="128"/>
      <c r="AY182" s="67"/>
      <c r="AZ182" s="67"/>
      <c r="BA182" s="67"/>
      <c r="BB182" s="67"/>
      <c r="BC182" s="67"/>
      <c r="BD182" s="67"/>
      <c r="BE182" s="67"/>
      <c r="BF182" s="67"/>
      <c r="BG182" s="67"/>
      <c r="BH182" s="67"/>
      <c r="BI182" s="67"/>
      <c r="BJ182" s="67"/>
      <c r="BK182" s="67"/>
      <c r="BL182" s="67"/>
      <c r="BM182" s="67"/>
      <c r="BN182" s="67"/>
      <c r="BO182" s="67"/>
      <c r="BP182" s="67"/>
      <c r="BQ182" s="67"/>
      <c r="BR182" s="67"/>
      <c r="BS182" s="67"/>
      <c r="BT182" s="67"/>
      <c r="BU182" s="67"/>
      <c r="BV182" s="67"/>
      <c r="BW182" s="67"/>
      <c r="BX182" s="67"/>
      <c r="BY182" s="67"/>
      <c r="BZ182" s="67"/>
      <c r="CA182" s="67"/>
      <c r="CB182" s="67"/>
      <c r="CC182" s="67"/>
      <c r="CD182" s="67"/>
      <c r="CE182" s="67"/>
      <c r="CF182" s="67"/>
      <c r="CG182" s="67"/>
      <c r="CH182" s="67"/>
      <c r="CI182" s="67"/>
      <c r="CJ182" s="67"/>
      <c r="CK182" s="67"/>
      <c r="CL182" s="67"/>
      <c r="CM182" s="67"/>
      <c r="CN182" s="67"/>
      <c r="CO182" s="67"/>
      <c r="CP182" s="67"/>
      <c r="CQ182" s="67"/>
      <c r="CR182" s="67"/>
      <c r="CS182" s="67"/>
      <c r="CT182" s="67"/>
      <c r="CU182" s="67"/>
      <c r="CV182" s="67"/>
      <c r="CW182" s="67"/>
      <c r="CX182" s="67"/>
      <c r="CY182" s="67"/>
      <c r="CZ182" s="67"/>
      <c r="DA182" s="67"/>
      <c r="DB182" s="67"/>
      <c r="DC182" s="67"/>
      <c r="DD182" s="67"/>
      <c r="DE182" s="67"/>
      <c r="DF182" s="67"/>
      <c r="DG182" s="67"/>
      <c r="DH182" s="67"/>
      <c r="DI182" s="67"/>
      <c r="DJ182" s="67"/>
      <c r="DK182" s="67"/>
      <c r="DL182" s="67"/>
      <c r="DM182" s="67"/>
      <c r="DN182" s="67"/>
      <c r="DO182" s="67"/>
      <c r="DP182" s="67"/>
      <c r="DQ182" s="67"/>
      <c r="DR182" s="67"/>
      <c r="DS182" s="67"/>
      <c r="DT182" s="67"/>
      <c r="DU182" s="67"/>
      <c r="DV182" s="67"/>
      <c r="DW182" s="67"/>
      <c r="DX182" s="67"/>
      <c r="DY182" s="67"/>
      <c r="DZ182" s="67"/>
      <c r="EA182" s="67"/>
      <c r="EB182" s="67"/>
      <c r="EC182" s="67"/>
      <c r="ED182" s="67"/>
      <c r="EE182" s="67"/>
      <c r="EF182" s="67"/>
      <c r="EG182" s="67"/>
      <c r="EH182" s="67"/>
      <c r="EI182" s="67"/>
      <c r="EJ182" s="67"/>
      <c r="EK182" s="67"/>
      <c r="EL182" s="67"/>
      <c r="EM182" s="67"/>
      <c r="EN182" s="67"/>
      <c r="EO182" s="67"/>
      <c r="EP182" s="67"/>
      <c r="EQ182" s="67"/>
      <c r="ER182" s="67"/>
      <c r="ES182" s="67"/>
      <c r="ET182" s="67"/>
      <c r="EU182" s="67"/>
      <c r="EV182" s="67"/>
      <c r="EW182" s="67"/>
      <c r="EX182" s="67"/>
      <c r="EY182" s="67"/>
      <c r="EZ182" s="67"/>
      <c r="FA182" s="67"/>
      <c r="FB182" s="67"/>
      <c r="FC182" s="67"/>
      <c r="FD182" s="67"/>
      <c r="FE182" s="67"/>
      <c r="FF182" s="67"/>
      <c r="FG182" s="67"/>
      <c r="FH182" s="67"/>
      <c r="FI182" s="67"/>
      <c r="FJ182" s="67"/>
      <c r="FK182" s="67"/>
      <c r="FL182" s="67"/>
      <c r="FM182" s="67"/>
      <c r="FN182" s="67"/>
      <c r="FO182" s="67"/>
      <c r="FP182" s="67"/>
      <c r="FQ182" s="67"/>
      <c r="FR182" s="67"/>
      <c r="FS182" s="67"/>
      <c r="FT182" s="67"/>
      <c r="FU182" s="67"/>
      <c r="FV182" s="67"/>
      <c r="FW182" s="67"/>
      <c r="FX182" s="67"/>
      <c r="FY182" s="67"/>
      <c r="FZ182" s="67"/>
      <c r="GA182" s="67"/>
      <c r="GB182" s="67"/>
      <c r="GC182" s="67"/>
      <c r="GD182" s="67"/>
      <c r="GE182" s="67"/>
      <c r="GF182" s="67"/>
      <c r="GG182" s="67"/>
      <c r="GH182" s="67"/>
      <c r="GI182" s="67"/>
      <c r="GJ182" s="67"/>
      <c r="GK182" s="67"/>
      <c r="GL182" s="67"/>
      <c r="GM182" s="67"/>
      <c r="GN182" s="67"/>
      <c r="GO182" s="67"/>
      <c r="GP182" s="67"/>
      <c r="GQ182" s="67"/>
      <c r="GR182" s="67"/>
      <c r="GS182" s="67"/>
      <c r="GT182" s="67"/>
      <c r="GU182" s="67"/>
      <c r="GV182" s="67"/>
      <c r="GW182" s="67"/>
      <c r="GX182" s="67"/>
      <c r="GY182" s="67"/>
      <c r="GZ182" s="67"/>
      <c r="HA182" s="67"/>
      <c r="HB182" s="67"/>
      <c r="HC182" s="67"/>
      <c r="HD182" s="67"/>
      <c r="HE182" s="67"/>
      <c r="HF182" s="67"/>
      <c r="HG182" s="67"/>
      <c r="HH182" s="67"/>
      <c r="HI182" s="67"/>
      <c r="HJ182" s="67"/>
      <c r="HK182" s="67"/>
      <c r="HL182" s="67"/>
      <c r="HM182" s="67"/>
      <c r="HN182" s="67"/>
      <c r="HO182" s="67"/>
      <c r="HP182" s="67"/>
      <c r="HQ182" s="67"/>
      <c r="HR182" s="67"/>
      <c r="HS182" s="67"/>
      <c r="HT182" s="67"/>
      <c r="HU182" s="67"/>
      <c r="HV182" s="67"/>
      <c r="HW182" s="67"/>
      <c r="HX182" s="67"/>
      <c r="HY182" s="67"/>
      <c r="HZ182" s="67"/>
      <c r="IA182" s="67"/>
      <c r="IB182" s="67"/>
      <c r="IC182" s="67"/>
      <c r="ID182" s="67"/>
      <c r="IE182" s="67"/>
      <c r="IF182" s="67"/>
      <c r="IG182" s="67"/>
      <c r="IH182" s="67"/>
      <c r="II182" s="67"/>
      <c r="IJ182" s="67"/>
      <c r="IK182" s="67"/>
      <c r="IL182" s="67"/>
      <c r="IM182" s="67"/>
      <c r="IN182" s="67"/>
      <c r="IO182" s="67"/>
      <c r="IP182" s="67"/>
      <c r="IQ182" s="67"/>
    </row>
    <row r="184" spans="1:251" ht="18.75">
      <c r="A184" s="66" t="s">
        <v>42</v>
      </c>
      <c r="AW184" s="68"/>
      <c r="AX184" s="69"/>
      <c r="AY184" s="68"/>
    </row>
    <row r="186" spans="1:251" ht="18.75">
      <c r="B186" s="70" t="s">
        <v>0</v>
      </c>
      <c r="C186" s="129"/>
      <c r="D186" s="129"/>
      <c r="E186" s="129"/>
      <c r="F186" s="129"/>
      <c r="G186" s="129"/>
      <c r="H186" s="129"/>
      <c r="I186" s="129"/>
      <c r="J186" s="129"/>
      <c r="K186" s="129"/>
      <c r="L186" s="129"/>
      <c r="M186" s="129"/>
      <c r="N186" s="129"/>
      <c r="O186" s="129"/>
      <c r="P186" s="129"/>
      <c r="Q186" s="129"/>
      <c r="R186" s="129"/>
      <c r="S186" s="129"/>
      <c r="T186" s="129"/>
      <c r="U186" s="129"/>
      <c r="V186" s="129"/>
      <c r="W186" s="129"/>
      <c r="X186" s="129"/>
      <c r="Y186" s="129"/>
      <c r="Z186" s="129"/>
      <c r="AA186" s="129"/>
      <c r="AB186" s="129"/>
      <c r="AC186" s="129"/>
      <c r="AD186" s="129"/>
      <c r="AE186" s="129"/>
      <c r="AF186" s="129"/>
      <c r="AG186" s="129"/>
      <c r="AH186" s="129"/>
      <c r="AI186" s="129"/>
      <c r="AJ186" s="129"/>
      <c r="AK186" s="129"/>
      <c r="AL186" s="129"/>
      <c r="AM186" s="129"/>
      <c r="AN186" s="129"/>
      <c r="AO186" s="129"/>
      <c r="AP186" s="129"/>
      <c r="AQ186" s="129"/>
      <c r="AR186" s="129"/>
      <c r="AS186" s="129"/>
      <c r="AT186" s="129"/>
      <c r="AU186" s="129"/>
      <c r="AV186" s="129"/>
      <c r="AW186" s="129"/>
      <c r="AX186" s="129"/>
    </row>
    <row r="187" spans="1:251">
      <c r="Z187" s="72"/>
      <c r="AD187" s="72"/>
      <c r="AE187" s="72"/>
      <c r="AF187" s="72"/>
      <c r="AG187" s="72"/>
      <c r="AH187" s="72"/>
      <c r="AI187" s="72"/>
      <c r="AO187" s="72"/>
    </row>
    <row r="188" spans="1:251" ht="13.5" thickBot="1">
      <c r="Z188" s="72"/>
      <c r="AD188" s="72"/>
      <c r="AE188" s="72"/>
      <c r="AF188" s="72"/>
      <c r="AG188" s="72"/>
      <c r="AH188" s="72"/>
      <c r="AI188" s="72"/>
      <c r="AO188" s="72"/>
      <c r="DI188" s="73"/>
    </row>
    <row r="189" spans="1:251" ht="24.75" customHeight="1" thickBot="1">
      <c r="B189" s="74" t="s">
        <v>43</v>
      </c>
      <c r="C189" s="75"/>
      <c r="D189" s="75"/>
      <c r="E189" s="75"/>
      <c r="F189" s="75"/>
      <c r="G189" s="75"/>
      <c r="H189" s="76" t="s">
        <v>81</v>
      </c>
      <c r="I189" s="77"/>
      <c r="J189" s="77"/>
      <c r="K189" s="77"/>
      <c r="L189" s="77"/>
      <c r="M189" s="77"/>
      <c r="N189" s="77"/>
      <c r="O189" s="77"/>
      <c r="P189" s="77"/>
      <c r="Q189" s="77"/>
      <c r="R189" s="77"/>
      <c r="S189" s="77"/>
      <c r="T189" s="77"/>
      <c r="U189" s="77"/>
      <c r="V189" s="77"/>
      <c r="W189" s="77"/>
      <c r="X189" s="77"/>
      <c r="Y189" s="77"/>
      <c r="Z189" s="77"/>
      <c r="AA189" s="77"/>
      <c r="AB189" s="77"/>
      <c r="AC189" s="77"/>
      <c r="AD189" s="77"/>
      <c r="AE189" s="77"/>
      <c r="AF189" s="77"/>
      <c r="AG189" s="77"/>
      <c r="AH189" s="77"/>
      <c r="AI189" s="77"/>
      <c r="AJ189" s="77"/>
      <c r="AK189" s="77"/>
      <c r="AL189" s="77"/>
      <c r="AM189" s="77"/>
      <c r="AN189" s="77"/>
      <c r="AO189" s="77"/>
      <c r="AP189" s="77"/>
      <c r="AQ189" s="77"/>
      <c r="AR189" s="77"/>
      <c r="AS189" s="77"/>
      <c r="AT189" s="77"/>
      <c r="AU189" s="77"/>
      <c r="AV189" s="77"/>
      <c r="AW189" s="77"/>
      <c r="AX189" s="78"/>
      <c r="DI189" s="73"/>
    </row>
    <row r="190" spans="1:251" ht="14.25">
      <c r="B190" s="79"/>
      <c r="C190" s="79"/>
      <c r="D190" s="79"/>
      <c r="E190" s="79"/>
      <c r="F190" s="79"/>
      <c r="G190" s="79"/>
      <c r="H190" s="80"/>
      <c r="I190" s="80"/>
      <c r="J190" s="80"/>
      <c r="K190" s="80"/>
      <c r="L190" s="81"/>
      <c r="M190" s="81"/>
      <c r="N190" s="81"/>
      <c r="O190" s="81"/>
      <c r="P190" s="80"/>
      <c r="Q190" s="80"/>
      <c r="R190" s="80"/>
      <c r="S190" s="80"/>
      <c r="T190" s="80"/>
      <c r="U190" s="80"/>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DI190" s="73"/>
    </row>
    <row r="191" spans="1:251" ht="15" thickBot="1">
      <c r="A191" s="83"/>
      <c r="B191" s="82" t="s">
        <v>45</v>
      </c>
      <c r="C191" s="80"/>
      <c r="D191" s="80"/>
      <c r="E191" s="80"/>
      <c r="F191" s="80"/>
      <c r="G191" s="80"/>
      <c r="H191" s="80"/>
      <c r="I191" s="80"/>
      <c r="J191" s="80"/>
      <c r="K191" s="80"/>
      <c r="L191" s="81"/>
      <c r="M191" s="81"/>
      <c r="N191" s="81"/>
      <c r="O191" s="81"/>
      <c r="P191" s="80"/>
      <c r="Q191" s="80"/>
      <c r="R191" s="80"/>
      <c r="S191" s="80"/>
      <c r="T191" s="80"/>
      <c r="U191" s="80"/>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DI191" s="73"/>
    </row>
    <row r="192" spans="1:251" ht="14.25">
      <c r="A192" s="80"/>
      <c r="B192" s="84"/>
      <c r="C192" s="79"/>
      <c r="D192" s="79"/>
      <c r="E192" s="79"/>
      <c r="F192" s="79"/>
      <c r="G192" s="79"/>
      <c r="H192" s="79"/>
      <c r="I192" s="79"/>
      <c r="J192" s="79"/>
      <c r="K192" s="79"/>
      <c r="L192" s="85"/>
      <c r="M192" s="85"/>
      <c r="N192" s="85"/>
      <c r="O192" s="85"/>
      <c r="P192" s="79"/>
      <c r="Q192" s="79"/>
      <c r="R192" s="79"/>
      <c r="S192" s="79"/>
      <c r="T192" s="79"/>
      <c r="U192" s="79"/>
      <c r="V192" s="86"/>
      <c r="W192" s="86"/>
      <c r="X192" s="86"/>
      <c r="Y192" s="86"/>
      <c r="Z192" s="86"/>
      <c r="AA192" s="86"/>
      <c r="AB192" s="86"/>
      <c r="AC192" s="86"/>
      <c r="AD192" s="86"/>
      <c r="AE192" s="86"/>
      <c r="AF192" s="86"/>
      <c r="AG192" s="86"/>
      <c r="AH192" s="86"/>
      <c r="AI192" s="86"/>
      <c r="AJ192" s="86"/>
      <c r="AK192" s="86"/>
      <c r="AL192" s="86"/>
      <c r="AM192" s="86"/>
      <c r="AN192" s="86"/>
      <c r="AO192" s="86"/>
      <c r="AP192" s="86"/>
      <c r="AQ192" s="86"/>
      <c r="AR192" s="86"/>
      <c r="AS192" s="86"/>
      <c r="AT192" s="86"/>
      <c r="AU192" s="86"/>
      <c r="AV192" s="86"/>
      <c r="AW192" s="86"/>
      <c r="AX192" s="87"/>
    </row>
    <row r="193" spans="1:113" ht="12" customHeight="1">
      <c r="A193" s="80"/>
      <c r="B193" s="88" t="s">
        <v>82</v>
      </c>
      <c r="C193" s="89"/>
      <c r="D193" s="89"/>
      <c r="E193" s="89"/>
      <c r="F193" s="89"/>
      <c r="G193" s="89"/>
      <c r="H193" s="89"/>
      <c r="I193" s="89"/>
      <c r="J193" s="89"/>
      <c r="K193" s="89"/>
      <c r="L193" s="89"/>
      <c r="M193" s="89"/>
      <c r="N193" s="89"/>
      <c r="O193" s="89"/>
      <c r="P193" s="89"/>
      <c r="Q193" s="89"/>
      <c r="R193" s="89"/>
      <c r="S193" s="89"/>
      <c r="T193" s="89"/>
      <c r="U193" s="89"/>
      <c r="V193" s="89"/>
      <c r="W193" s="89"/>
      <c r="X193" s="89"/>
      <c r="Y193" s="89"/>
      <c r="Z193" s="89"/>
      <c r="AA193" s="89"/>
      <c r="AB193" s="89"/>
      <c r="AC193" s="89"/>
      <c r="AD193" s="89"/>
      <c r="AE193" s="89"/>
      <c r="AF193" s="89"/>
      <c r="AG193" s="89"/>
      <c r="AH193" s="89"/>
      <c r="AI193" s="89"/>
      <c r="AJ193" s="89"/>
      <c r="AK193" s="89"/>
      <c r="AL193" s="89"/>
      <c r="AM193" s="89"/>
      <c r="AN193" s="89"/>
      <c r="AO193" s="89"/>
      <c r="AP193" s="89"/>
      <c r="AQ193" s="89"/>
      <c r="AR193" s="89"/>
      <c r="AS193" s="89"/>
      <c r="AT193" s="89"/>
      <c r="AU193" s="89"/>
      <c r="AV193" s="89"/>
      <c r="AW193" s="89"/>
      <c r="AX193" s="90"/>
    </row>
    <row r="194" spans="1:113" ht="12" customHeight="1">
      <c r="A194" s="80"/>
      <c r="B194" s="88"/>
      <c r="C194" s="89"/>
      <c r="D194" s="89"/>
      <c r="E194" s="89"/>
      <c r="F194" s="89"/>
      <c r="G194" s="89"/>
      <c r="H194" s="89"/>
      <c r="I194" s="89"/>
      <c r="J194" s="89"/>
      <c r="K194" s="89"/>
      <c r="L194" s="89"/>
      <c r="M194" s="89"/>
      <c r="N194" s="89"/>
      <c r="O194" s="89"/>
      <c r="P194" s="89"/>
      <c r="Q194" s="89"/>
      <c r="R194" s="89"/>
      <c r="S194" s="89"/>
      <c r="T194" s="89"/>
      <c r="U194" s="89"/>
      <c r="V194" s="89"/>
      <c r="W194" s="89"/>
      <c r="X194" s="89"/>
      <c r="Y194" s="89"/>
      <c r="Z194" s="89"/>
      <c r="AA194" s="89"/>
      <c r="AB194" s="89"/>
      <c r="AC194" s="89"/>
      <c r="AD194" s="89"/>
      <c r="AE194" s="89"/>
      <c r="AF194" s="89"/>
      <c r="AG194" s="89"/>
      <c r="AH194" s="89"/>
      <c r="AI194" s="89"/>
      <c r="AJ194" s="89"/>
      <c r="AK194" s="89"/>
      <c r="AL194" s="89"/>
      <c r="AM194" s="89"/>
      <c r="AN194" s="89"/>
      <c r="AO194" s="89"/>
      <c r="AP194" s="89"/>
      <c r="AQ194" s="89"/>
      <c r="AR194" s="89"/>
      <c r="AS194" s="89"/>
      <c r="AT194" s="89"/>
      <c r="AU194" s="89"/>
      <c r="AV194" s="89"/>
      <c r="AW194" s="89"/>
      <c r="AX194" s="90"/>
      <c r="BC194" s="91"/>
    </row>
    <row r="195" spans="1:113" ht="12" customHeight="1">
      <c r="A195" s="80"/>
      <c r="B195" s="88"/>
      <c r="C195" s="89"/>
      <c r="D195" s="89"/>
      <c r="E195" s="89"/>
      <c r="F195" s="89"/>
      <c r="G195" s="89"/>
      <c r="H195" s="89"/>
      <c r="I195" s="89"/>
      <c r="J195" s="89"/>
      <c r="K195" s="89"/>
      <c r="L195" s="89"/>
      <c r="M195" s="89"/>
      <c r="N195" s="89"/>
      <c r="O195" s="89"/>
      <c r="P195" s="89"/>
      <c r="Q195" s="89"/>
      <c r="R195" s="89"/>
      <c r="S195" s="89"/>
      <c r="T195" s="89"/>
      <c r="U195" s="89"/>
      <c r="V195" s="89"/>
      <c r="W195" s="89"/>
      <c r="X195" s="89"/>
      <c r="Y195" s="89"/>
      <c r="Z195" s="89"/>
      <c r="AA195" s="89"/>
      <c r="AB195" s="89"/>
      <c r="AC195" s="89"/>
      <c r="AD195" s="89"/>
      <c r="AE195" s="89"/>
      <c r="AF195" s="89"/>
      <c r="AG195" s="89"/>
      <c r="AH195" s="89"/>
      <c r="AI195" s="89"/>
      <c r="AJ195" s="89"/>
      <c r="AK195" s="89"/>
      <c r="AL195" s="89"/>
      <c r="AM195" s="89"/>
      <c r="AN195" s="89"/>
      <c r="AO195" s="89"/>
      <c r="AP195" s="89"/>
      <c r="AQ195" s="89"/>
      <c r="AR195" s="89"/>
      <c r="AS195" s="89"/>
      <c r="AT195" s="89"/>
      <c r="AU195" s="89"/>
      <c r="AV195" s="89"/>
      <c r="AW195" s="89"/>
      <c r="AX195" s="90"/>
    </row>
    <row r="196" spans="1:113" ht="12" customHeight="1">
      <c r="A196" s="80"/>
      <c r="B196" s="88"/>
      <c r="C196" s="89"/>
      <c r="D196" s="89"/>
      <c r="E196" s="89"/>
      <c r="F196" s="89"/>
      <c r="G196" s="89"/>
      <c r="H196" s="89"/>
      <c r="I196" s="89"/>
      <c r="J196" s="89"/>
      <c r="K196" s="89"/>
      <c r="L196" s="89"/>
      <c r="M196" s="89"/>
      <c r="N196" s="89"/>
      <c r="O196" s="89"/>
      <c r="P196" s="89"/>
      <c r="Q196" s="89"/>
      <c r="R196" s="89"/>
      <c r="S196" s="89"/>
      <c r="T196" s="89"/>
      <c r="U196" s="89"/>
      <c r="V196" s="89"/>
      <c r="W196" s="89"/>
      <c r="X196" s="89"/>
      <c r="Y196" s="89"/>
      <c r="Z196" s="89"/>
      <c r="AA196" s="89"/>
      <c r="AB196" s="89"/>
      <c r="AC196" s="89"/>
      <c r="AD196" s="89"/>
      <c r="AE196" s="89"/>
      <c r="AF196" s="89"/>
      <c r="AG196" s="89"/>
      <c r="AH196" s="89"/>
      <c r="AI196" s="89"/>
      <c r="AJ196" s="89"/>
      <c r="AK196" s="89"/>
      <c r="AL196" s="89"/>
      <c r="AM196" s="89"/>
      <c r="AN196" s="89"/>
      <c r="AO196" s="89"/>
      <c r="AP196" s="89"/>
      <c r="AQ196" s="89"/>
      <c r="AR196" s="89"/>
      <c r="AS196" s="89"/>
      <c r="AT196" s="89"/>
      <c r="AU196" s="89"/>
      <c r="AV196" s="89"/>
      <c r="AW196" s="89"/>
      <c r="AX196" s="90"/>
    </row>
    <row r="197" spans="1:113" ht="12" customHeight="1">
      <c r="A197" s="80"/>
      <c r="B197" s="88"/>
      <c r="C197" s="89"/>
      <c r="D197" s="89"/>
      <c r="E197" s="89"/>
      <c r="F197" s="89"/>
      <c r="G197" s="89"/>
      <c r="H197" s="89"/>
      <c r="I197" s="89"/>
      <c r="J197" s="89"/>
      <c r="K197" s="89"/>
      <c r="L197" s="89"/>
      <c r="M197" s="89"/>
      <c r="N197" s="89"/>
      <c r="O197" s="89"/>
      <c r="P197" s="89"/>
      <c r="Q197" s="89"/>
      <c r="R197" s="89"/>
      <c r="S197" s="89"/>
      <c r="T197" s="89"/>
      <c r="U197" s="89"/>
      <c r="V197" s="89"/>
      <c r="W197" s="89"/>
      <c r="X197" s="89"/>
      <c r="Y197" s="89"/>
      <c r="Z197" s="89"/>
      <c r="AA197" s="89"/>
      <c r="AB197" s="89"/>
      <c r="AC197" s="89"/>
      <c r="AD197" s="89"/>
      <c r="AE197" s="89"/>
      <c r="AF197" s="89"/>
      <c r="AG197" s="89"/>
      <c r="AH197" s="89"/>
      <c r="AI197" s="89"/>
      <c r="AJ197" s="89"/>
      <c r="AK197" s="89"/>
      <c r="AL197" s="89"/>
      <c r="AM197" s="89"/>
      <c r="AN197" s="89"/>
      <c r="AO197" s="89"/>
      <c r="AP197" s="89"/>
      <c r="AQ197" s="89"/>
      <c r="AR197" s="89"/>
      <c r="AS197" s="89"/>
      <c r="AT197" s="89"/>
      <c r="AU197" s="89"/>
      <c r="AV197" s="89"/>
      <c r="AW197" s="89"/>
      <c r="AX197" s="90"/>
    </row>
    <row r="198" spans="1:113" ht="15" thickBot="1">
      <c r="A198" s="92"/>
      <c r="B198" s="93"/>
      <c r="C198" s="94"/>
      <c r="D198" s="94"/>
      <c r="E198" s="94"/>
      <c r="F198" s="94"/>
      <c r="G198" s="94"/>
      <c r="H198" s="94"/>
      <c r="I198" s="94"/>
      <c r="J198" s="94"/>
      <c r="K198" s="94"/>
      <c r="L198" s="94"/>
      <c r="M198" s="94"/>
      <c r="N198" s="94"/>
      <c r="O198" s="94"/>
      <c r="P198" s="94"/>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94"/>
      <c r="AN198" s="94"/>
      <c r="AO198" s="94"/>
      <c r="AP198" s="94"/>
      <c r="AQ198" s="94"/>
      <c r="AR198" s="94"/>
      <c r="AS198" s="94"/>
      <c r="AT198" s="94"/>
      <c r="AU198" s="94"/>
      <c r="AV198" s="94"/>
      <c r="AW198" s="94"/>
      <c r="AX198" s="95"/>
    </row>
    <row r="199" spans="1:113">
      <c r="B199" s="96"/>
    </row>
    <row r="200" spans="1:113" ht="15" thickBot="1">
      <c r="A200" s="83"/>
      <c r="B200" s="82" t="s">
        <v>46</v>
      </c>
      <c r="C200" s="80"/>
      <c r="D200" s="80"/>
      <c r="E200" s="80"/>
      <c r="F200" s="80"/>
      <c r="G200" s="80"/>
      <c r="H200" s="80"/>
      <c r="I200" s="80"/>
      <c r="J200" s="80"/>
      <c r="K200" s="80"/>
      <c r="L200" s="81"/>
      <c r="M200" s="81"/>
      <c r="N200" s="81"/>
      <c r="O200" s="81"/>
      <c r="P200" s="80"/>
      <c r="Q200" s="80"/>
      <c r="R200" s="80"/>
      <c r="S200" s="80"/>
      <c r="T200" s="80"/>
      <c r="U200" s="80"/>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DI200" s="73"/>
    </row>
    <row r="201" spans="1:113" ht="14.25">
      <c r="A201" s="80"/>
      <c r="B201" s="84"/>
      <c r="C201" s="79"/>
      <c r="D201" s="79"/>
      <c r="E201" s="79"/>
      <c r="F201" s="79"/>
      <c r="G201" s="79"/>
      <c r="H201" s="79"/>
      <c r="I201" s="79"/>
      <c r="J201" s="79"/>
      <c r="K201" s="79"/>
      <c r="L201" s="85"/>
      <c r="M201" s="85"/>
      <c r="N201" s="85"/>
      <c r="O201" s="85"/>
      <c r="P201" s="79"/>
      <c r="Q201" s="79"/>
      <c r="R201" s="79"/>
      <c r="S201" s="79"/>
      <c r="T201" s="79"/>
      <c r="U201" s="79"/>
      <c r="V201" s="86"/>
      <c r="W201" s="86"/>
      <c r="X201" s="86"/>
      <c r="Y201" s="86"/>
      <c r="Z201" s="86"/>
      <c r="AA201" s="86"/>
      <c r="AB201" s="86"/>
      <c r="AC201" s="86"/>
      <c r="AD201" s="86"/>
      <c r="AE201" s="86"/>
      <c r="AF201" s="86"/>
      <c r="AG201" s="86"/>
      <c r="AH201" s="86"/>
      <c r="AI201" s="86"/>
      <c r="AJ201" s="86"/>
      <c r="AK201" s="86"/>
      <c r="AL201" s="86"/>
      <c r="AM201" s="86"/>
      <c r="AN201" s="86"/>
      <c r="AO201" s="86"/>
      <c r="AP201" s="86"/>
      <c r="AQ201" s="86"/>
      <c r="AR201" s="86"/>
      <c r="AS201" s="86"/>
      <c r="AT201" s="86"/>
      <c r="AU201" s="86"/>
      <c r="AV201" s="86"/>
      <c r="AW201" s="86"/>
      <c r="AX201" s="87"/>
    </row>
    <row r="202" spans="1:113" ht="12" customHeight="1">
      <c r="A202" s="80"/>
      <c r="B202" s="88" t="s">
        <v>83</v>
      </c>
      <c r="C202" s="89"/>
      <c r="D202" s="89"/>
      <c r="E202" s="89"/>
      <c r="F202" s="89"/>
      <c r="G202" s="89"/>
      <c r="H202" s="89"/>
      <c r="I202" s="89"/>
      <c r="J202" s="89"/>
      <c r="K202" s="89"/>
      <c r="L202" s="89"/>
      <c r="M202" s="89"/>
      <c r="N202" s="89"/>
      <c r="O202" s="89"/>
      <c r="P202" s="89"/>
      <c r="Q202" s="89"/>
      <c r="R202" s="89"/>
      <c r="S202" s="89"/>
      <c r="T202" s="89"/>
      <c r="U202" s="89"/>
      <c r="V202" s="89"/>
      <c r="W202" s="89"/>
      <c r="X202" s="89"/>
      <c r="Y202" s="89"/>
      <c r="Z202" s="89"/>
      <c r="AA202" s="89"/>
      <c r="AB202" s="89"/>
      <c r="AC202" s="89"/>
      <c r="AD202" s="89"/>
      <c r="AE202" s="89"/>
      <c r="AF202" s="89"/>
      <c r="AG202" s="89"/>
      <c r="AH202" s="89"/>
      <c r="AI202" s="89"/>
      <c r="AJ202" s="89"/>
      <c r="AK202" s="89"/>
      <c r="AL202" s="89"/>
      <c r="AM202" s="89"/>
      <c r="AN202" s="89"/>
      <c r="AO202" s="89"/>
      <c r="AP202" s="89"/>
      <c r="AQ202" s="89"/>
      <c r="AR202" s="89"/>
      <c r="AS202" s="89"/>
      <c r="AT202" s="89"/>
      <c r="AU202" s="89"/>
      <c r="AV202" s="89"/>
      <c r="AW202" s="89"/>
      <c r="AX202" s="90"/>
    </row>
    <row r="203" spans="1:113" ht="12" customHeight="1">
      <c r="A203" s="80"/>
      <c r="B203" s="88"/>
      <c r="C203" s="89"/>
      <c r="D203" s="89"/>
      <c r="E203" s="89"/>
      <c r="F203" s="89"/>
      <c r="G203" s="89"/>
      <c r="H203" s="89"/>
      <c r="I203" s="89"/>
      <c r="J203" s="89"/>
      <c r="K203" s="89"/>
      <c r="L203" s="89"/>
      <c r="M203" s="89"/>
      <c r="N203" s="89"/>
      <c r="O203" s="89"/>
      <c r="P203" s="89"/>
      <c r="Q203" s="89"/>
      <c r="R203" s="89"/>
      <c r="S203" s="89"/>
      <c r="T203" s="89"/>
      <c r="U203" s="89"/>
      <c r="V203" s="89"/>
      <c r="W203" s="89"/>
      <c r="X203" s="89"/>
      <c r="Y203" s="89"/>
      <c r="Z203" s="89"/>
      <c r="AA203" s="89"/>
      <c r="AB203" s="89"/>
      <c r="AC203" s="89"/>
      <c r="AD203" s="89"/>
      <c r="AE203" s="89"/>
      <c r="AF203" s="89"/>
      <c r="AG203" s="89"/>
      <c r="AH203" s="89"/>
      <c r="AI203" s="89"/>
      <c r="AJ203" s="89"/>
      <c r="AK203" s="89"/>
      <c r="AL203" s="89"/>
      <c r="AM203" s="89"/>
      <c r="AN203" s="89"/>
      <c r="AO203" s="89"/>
      <c r="AP203" s="89"/>
      <c r="AQ203" s="89"/>
      <c r="AR203" s="89"/>
      <c r="AS203" s="89"/>
      <c r="AT203" s="89"/>
      <c r="AU203" s="89"/>
      <c r="AV203" s="89"/>
      <c r="AW203" s="89"/>
      <c r="AX203" s="90"/>
      <c r="BC203" s="91"/>
    </row>
    <row r="204" spans="1:113" ht="12" customHeight="1">
      <c r="A204" s="80"/>
      <c r="B204" s="88"/>
      <c r="C204" s="89"/>
      <c r="D204" s="89"/>
      <c r="E204" s="89"/>
      <c r="F204" s="89"/>
      <c r="G204" s="89"/>
      <c r="H204" s="89"/>
      <c r="I204" s="89"/>
      <c r="J204" s="89"/>
      <c r="K204" s="89"/>
      <c r="L204" s="89"/>
      <c r="M204" s="89"/>
      <c r="N204" s="89"/>
      <c r="O204" s="89"/>
      <c r="P204" s="89"/>
      <c r="Q204" s="89"/>
      <c r="R204" s="89"/>
      <c r="S204" s="89"/>
      <c r="T204" s="89"/>
      <c r="U204" s="89"/>
      <c r="V204" s="89"/>
      <c r="W204" s="89"/>
      <c r="X204" s="89"/>
      <c r="Y204" s="89"/>
      <c r="Z204" s="89"/>
      <c r="AA204" s="89"/>
      <c r="AB204" s="89"/>
      <c r="AC204" s="89"/>
      <c r="AD204" s="89"/>
      <c r="AE204" s="89"/>
      <c r="AF204" s="89"/>
      <c r="AG204" s="89"/>
      <c r="AH204" s="89"/>
      <c r="AI204" s="89"/>
      <c r="AJ204" s="89"/>
      <c r="AK204" s="89"/>
      <c r="AL204" s="89"/>
      <c r="AM204" s="89"/>
      <c r="AN204" s="89"/>
      <c r="AO204" s="89"/>
      <c r="AP204" s="89"/>
      <c r="AQ204" s="89"/>
      <c r="AR204" s="89"/>
      <c r="AS204" s="89"/>
      <c r="AT204" s="89"/>
      <c r="AU204" s="89"/>
      <c r="AV204" s="89"/>
      <c r="AW204" s="89"/>
      <c r="AX204" s="90"/>
    </row>
    <row r="205" spans="1:113" ht="12" customHeight="1">
      <c r="A205" s="80"/>
      <c r="B205" s="88"/>
      <c r="C205" s="89"/>
      <c r="D205" s="89"/>
      <c r="E205" s="89"/>
      <c r="F205" s="89"/>
      <c r="G205" s="89"/>
      <c r="H205" s="89"/>
      <c r="I205" s="89"/>
      <c r="J205" s="89"/>
      <c r="K205" s="89"/>
      <c r="L205" s="89"/>
      <c r="M205" s="89"/>
      <c r="N205" s="89"/>
      <c r="O205" s="89"/>
      <c r="P205" s="89"/>
      <c r="Q205" s="89"/>
      <c r="R205" s="89"/>
      <c r="S205" s="89"/>
      <c r="T205" s="89"/>
      <c r="U205" s="89"/>
      <c r="V205" s="89"/>
      <c r="W205" s="89"/>
      <c r="X205" s="89"/>
      <c r="Y205" s="89"/>
      <c r="Z205" s="89"/>
      <c r="AA205" s="89"/>
      <c r="AB205" s="89"/>
      <c r="AC205" s="89"/>
      <c r="AD205" s="89"/>
      <c r="AE205" s="89"/>
      <c r="AF205" s="89"/>
      <c r="AG205" s="89"/>
      <c r="AH205" s="89"/>
      <c r="AI205" s="89"/>
      <c r="AJ205" s="89"/>
      <c r="AK205" s="89"/>
      <c r="AL205" s="89"/>
      <c r="AM205" s="89"/>
      <c r="AN205" s="89"/>
      <c r="AO205" s="89"/>
      <c r="AP205" s="89"/>
      <c r="AQ205" s="89"/>
      <c r="AR205" s="89"/>
      <c r="AS205" s="89"/>
      <c r="AT205" s="89"/>
      <c r="AU205" s="89"/>
      <c r="AV205" s="89"/>
      <c r="AW205" s="89"/>
      <c r="AX205" s="90"/>
    </row>
    <row r="206" spans="1:113" ht="12" customHeight="1">
      <c r="A206" s="80"/>
      <c r="B206" s="88"/>
      <c r="C206" s="89"/>
      <c r="D206" s="89"/>
      <c r="E206" s="89"/>
      <c r="F206" s="89"/>
      <c r="G206" s="89"/>
      <c r="H206" s="89"/>
      <c r="I206" s="89"/>
      <c r="J206" s="89"/>
      <c r="K206" s="89"/>
      <c r="L206" s="89"/>
      <c r="M206" s="89"/>
      <c r="N206" s="89"/>
      <c r="O206" s="89"/>
      <c r="P206" s="89"/>
      <c r="Q206" s="89"/>
      <c r="R206" s="89"/>
      <c r="S206" s="89"/>
      <c r="T206" s="89"/>
      <c r="U206" s="89"/>
      <c r="V206" s="89"/>
      <c r="W206" s="89"/>
      <c r="X206" s="89"/>
      <c r="Y206" s="89"/>
      <c r="Z206" s="89"/>
      <c r="AA206" s="89"/>
      <c r="AB206" s="89"/>
      <c r="AC206" s="89"/>
      <c r="AD206" s="89"/>
      <c r="AE206" s="89"/>
      <c r="AF206" s="89"/>
      <c r="AG206" s="89"/>
      <c r="AH206" s="89"/>
      <c r="AI206" s="89"/>
      <c r="AJ206" s="89"/>
      <c r="AK206" s="89"/>
      <c r="AL206" s="89"/>
      <c r="AM206" s="89"/>
      <c r="AN206" s="89"/>
      <c r="AO206" s="89"/>
      <c r="AP206" s="89"/>
      <c r="AQ206" s="89"/>
      <c r="AR206" s="89"/>
      <c r="AS206" s="89"/>
      <c r="AT206" s="89"/>
      <c r="AU206" s="89"/>
      <c r="AV206" s="89"/>
      <c r="AW206" s="89"/>
      <c r="AX206" s="90"/>
    </row>
    <row r="207" spans="1:113" ht="15" thickBot="1">
      <c r="A207" s="92"/>
      <c r="B207" s="93"/>
      <c r="C207" s="94"/>
      <c r="D207" s="94"/>
      <c r="E207" s="94"/>
      <c r="F207" s="94"/>
      <c r="G207" s="94"/>
      <c r="H207" s="94"/>
      <c r="I207" s="94"/>
      <c r="J207" s="94"/>
      <c r="K207" s="94"/>
      <c r="L207" s="94"/>
      <c r="M207" s="94"/>
      <c r="N207" s="94"/>
      <c r="O207" s="94"/>
      <c r="P207" s="94"/>
      <c r="Q207" s="94"/>
      <c r="R207" s="94"/>
      <c r="S207" s="94"/>
      <c r="T207" s="94"/>
      <c r="U207" s="94"/>
      <c r="V207" s="94"/>
      <c r="W207" s="94"/>
      <c r="X207" s="94"/>
      <c r="Y207" s="94"/>
      <c r="Z207" s="94"/>
      <c r="AA207" s="94"/>
      <c r="AB207" s="94"/>
      <c r="AC207" s="94"/>
      <c r="AD207" s="94"/>
      <c r="AE207" s="94"/>
      <c r="AF207" s="94"/>
      <c r="AG207" s="94"/>
      <c r="AH207" s="94"/>
      <c r="AI207" s="94"/>
      <c r="AJ207" s="94"/>
      <c r="AK207" s="94"/>
      <c r="AL207" s="94"/>
      <c r="AM207" s="94"/>
      <c r="AN207" s="94"/>
      <c r="AO207" s="94"/>
      <c r="AP207" s="94"/>
      <c r="AQ207" s="94"/>
      <c r="AR207" s="94"/>
      <c r="AS207" s="94"/>
      <c r="AT207" s="94"/>
      <c r="AU207" s="94"/>
      <c r="AV207" s="94"/>
      <c r="AW207" s="94"/>
      <c r="AX207" s="95"/>
    </row>
    <row r="208" spans="1:113">
      <c r="B208" s="96"/>
    </row>
    <row r="209" spans="1:251" ht="14.25">
      <c r="B209" s="82" t="s">
        <v>48</v>
      </c>
      <c r="C209" s="80"/>
      <c r="D209" s="80"/>
      <c r="E209" s="80"/>
      <c r="F209" s="80"/>
      <c r="G209" s="80"/>
      <c r="H209" s="80"/>
      <c r="I209" s="80"/>
      <c r="J209" s="80"/>
      <c r="K209" s="80"/>
      <c r="L209" s="81"/>
      <c r="M209" s="81"/>
      <c r="N209" s="81"/>
      <c r="O209" s="81"/>
      <c r="P209" s="80"/>
      <c r="Q209" s="80"/>
      <c r="R209" s="80"/>
      <c r="S209" s="80"/>
      <c r="T209" s="80"/>
      <c r="U209" s="80"/>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row>
    <row r="210" spans="1:251" ht="15" thickBot="1">
      <c r="B210" s="80"/>
      <c r="C210" s="80"/>
      <c r="D210" s="80"/>
      <c r="E210" s="80"/>
      <c r="F210" s="80"/>
      <c r="G210" s="80"/>
      <c r="H210" s="80"/>
      <c r="I210" s="80"/>
      <c r="J210" s="80"/>
      <c r="K210" s="80"/>
      <c r="L210" s="81"/>
      <c r="M210" s="81"/>
      <c r="N210" s="81"/>
      <c r="O210" s="81"/>
      <c r="P210" s="80"/>
      <c r="Q210" s="80"/>
      <c r="R210" s="80"/>
      <c r="S210" s="80"/>
      <c r="T210" s="80"/>
      <c r="U210" s="80"/>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97" t="s">
        <v>49</v>
      </c>
    </row>
    <row r="211" spans="1:251" s="91" customFormat="1" ht="13.5" customHeight="1">
      <c r="A211" s="80"/>
      <c r="B211" s="98" t="s">
        <v>50</v>
      </c>
      <c r="C211" s="99"/>
      <c r="D211" s="99"/>
      <c r="E211" s="99"/>
      <c r="F211" s="99"/>
      <c r="G211" s="99"/>
      <c r="H211" s="99"/>
      <c r="I211" s="99"/>
      <c r="J211" s="99"/>
      <c r="K211" s="99"/>
      <c r="L211" s="99"/>
      <c r="M211" s="99"/>
      <c r="N211" s="99"/>
      <c r="O211" s="99"/>
      <c r="P211" s="99"/>
      <c r="Q211" s="99"/>
      <c r="R211" s="99"/>
      <c r="S211" s="99"/>
      <c r="T211" s="99"/>
      <c r="U211" s="99"/>
      <c r="V211" s="99"/>
      <c r="W211" s="99"/>
      <c r="X211" s="99"/>
      <c r="Y211" s="99"/>
      <c r="Z211" s="100"/>
      <c r="AA211" s="101" t="s">
        <v>51</v>
      </c>
      <c r="AB211" s="99"/>
      <c r="AC211" s="99"/>
      <c r="AD211" s="99"/>
      <c r="AE211" s="99"/>
      <c r="AF211" s="99"/>
      <c r="AG211" s="99"/>
      <c r="AH211" s="99"/>
      <c r="AI211" s="100"/>
      <c r="AJ211" s="101" t="s">
        <v>52</v>
      </c>
      <c r="AK211" s="99"/>
      <c r="AL211" s="99"/>
      <c r="AM211" s="99"/>
      <c r="AN211" s="99"/>
      <c r="AO211" s="99"/>
      <c r="AP211" s="99"/>
      <c r="AQ211" s="99"/>
      <c r="AR211" s="100"/>
      <c r="AS211" s="101" t="s">
        <v>53</v>
      </c>
      <c r="AT211" s="99"/>
      <c r="AU211" s="99"/>
      <c r="AV211" s="99"/>
      <c r="AW211" s="99"/>
      <c r="AX211" s="102"/>
      <c r="AY211" s="67"/>
      <c r="AZ211" s="67"/>
      <c r="BA211" s="67"/>
      <c r="BB211" s="67"/>
      <c r="BC211" s="67"/>
      <c r="BD211" s="67"/>
      <c r="BE211" s="67"/>
      <c r="BF211" s="67"/>
      <c r="BG211" s="67"/>
      <c r="BH211" s="67"/>
      <c r="BI211" s="67"/>
      <c r="BJ211" s="67"/>
      <c r="BK211" s="67"/>
      <c r="BL211" s="67"/>
      <c r="BM211" s="67"/>
      <c r="BN211" s="67"/>
      <c r="BO211" s="67"/>
      <c r="BP211" s="67"/>
      <c r="BQ211" s="67"/>
      <c r="BR211" s="67"/>
      <c r="BS211" s="67"/>
      <c r="BT211" s="67"/>
      <c r="BU211" s="67"/>
      <c r="BV211" s="67"/>
      <c r="BW211" s="67"/>
      <c r="BX211" s="67"/>
      <c r="BY211" s="67"/>
      <c r="BZ211" s="67"/>
      <c r="CA211" s="67"/>
      <c r="CB211" s="67"/>
      <c r="CC211" s="67"/>
      <c r="CD211" s="67"/>
      <c r="CE211" s="67"/>
      <c r="CF211" s="67"/>
      <c r="CG211" s="67"/>
      <c r="CH211" s="67"/>
      <c r="CI211" s="67"/>
      <c r="CJ211" s="67"/>
      <c r="CK211" s="67"/>
      <c r="CL211" s="67"/>
      <c r="CM211" s="67"/>
      <c r="CN211" s="67"/>
      <c r="CO211" s="67"/>
      <c r="CP211" s="67"/>
      <c r="CQ211" s="67"/>
      <c r="CR211" s="67"/>
      <c r="CS211" s="67"/>
      <c r="CT211" s="67"/>
      <c r="CU211" s="67"/>
      <c r="CV211" s="67"/>
      <c r="CW211" s="67"/>
      <c r="CX211" s="67"/>
      <c r="CY211" s="67"/>
      <c r="CZ211" s="67"/>
      <c r="DA211" s="67"/>
      <c r="DB211" s="67"/>
      <c r="DC211" s="67"/>
      <c r="DD211" s="67"/>
      <c r="DE211" s="67"/>
      <c r="DF211" s="67"/>
      <c r="DG211" s="67"/>
      <c r="DH211" s="67"/>
      <c r="DI211" s="67"/>
      <c r="DJ211" s="67"/>
      <c r="DK211" s="67"/>
      <c r="DL211" s="67"/>
      <c r="DM211" s="67"/>
      <c r="DN211" s="67"/>
      <c r="DO211" s="67"/>
      <c r="DP211" s="67"/>
      <c r="DQ211" s="67"/>
      <c r="DR211" s="67"/>
      <c r="DS211" s="67"/>
      <c r="DT211" s="67"/>
      <c r="DU211" s="67"/>
      <c r="DV211" s="67"/>
      <c r="DW211" s="67"/>
      <c r="DX211" s="67"/>
      <c r="DY211" s="67"/>
      <c r="DZ211" s="67"/>
      <c r="EA211" s="67"/>
      <c r="EB211" s="67"/>
      <c r="EC211" s="67"/>
      <c r="ED211" s="67"/>
      <c r="EE211" s="67"/>
      <c r="EF211" s="67"/>
      <c r="EG211" s="67"/>
      <c r="EH211" s="67"/>
      <c r="EI211" s="67"/>
      <c r="EJ211" s="67"/>
      <c r="EK211" s="67"/>
      <c r="EL211" s="67"/>
      <c r="EM211" s="67"/>
      <c r="EN211" s="67"/>
      <c r="EO211" s="67"/>
      <c r="EP211" s="67"/>
      <c r="EQ211" s="67"/>
      <c r="ER211" s="67"/>
      <c r="ES211" s="67"/>
      <c r="ET211" s="67"/>
      <c r="EU211" s="67"/>
      <c r="EV211" s="67"/>
      <c r="EW211" s="67"/>
      <c r="EX211" s="67"/>
      <c r="EY211" s="67"/>
      <c r="EZ211" s="67"/>
      <c r="FA211" s="67"/>
      <c r="FB211" s="67"/>
      <c r="FC211" s="67"/>
      <c r="FD211" s="67"/>
      <c r="FE211" s="67"/>
      <c r="FF211" s="67"/>
      <c r="FG211" s="67"/>
      <c r="FH211" s="67"/>
      <c r="FI211" s="67"/>
      <c r="FJ211" s="67"/>
      <c r="FK211" s="67"/>
      <c r="FL211" s="67"/>
      <c r="FM211" s="67"/>
      <c r="FN211" s="67"/>
      <c r="FO211" s="67"/>
      <c r="FP211" s="67"/>
      <c r="FQ211" s="67"/>
      <c r="FR211" s="67"/>
      <c r="FS211" s="67"/>
      <c r="FT211" s="67"/>
      <c r="FU211" s="67"/>
      <c r="FV211" s="67"/>
      <c r="FW211" s="67"/>
      <c r="FX211" s="67"/>
      <c r="FY211" s="67"/>
      <c r="FZ211" s="67"/>
      <c r="GA211" s="67"/>
      <c r="GB211" s="67"/>
      <c r="GC211" s="67"/>
      <c r="GD211" s="67"/>
      <c r="GE211" s="67"/>
      <c r="GF211" s="67"/>
      <c r="GG211" s="67"/>
      <c r="GH211" s="67"/>
      <c r="GI211" s="67"/>
      <c r="GJ211" s="67"/>
      <c r="GK211" s="67"/>
      <c r="GL211" s="67"/>
      <c r="GM211" s="67"/>
      <c r="GN211" s="67"/>
      <c r="GO211" s="67"/>
      <c r="GP211" s="67"/>
      <c r="GQ211" s="67"/>
      <c r="GR211" s="67"/>
      <c r="GS211" s="67"/>
      <c r="GT211" s="67"/>
      <c r="GU211" s="67"/>
      <c r="GV211" s="67"/>
      <c r="GW211" s="67"/>
      <c r="GX211" s="67"/>
      <c r="GY211" s="67"/>
      <c r="GZ211" s="67"/>
      <c r="HA211" s="67"/>
      <c r="HB211" s="67"/>
      <c r="HC211" s="67"/>
      <c r="HD211" s="67"/>
      <c r="HE211" s="67"/>
      <c r="HF211" s="67"/>
      <c r="HG211" s="67"/>
      <c r="HH211" s="67"/>
      <c r="HI211" s="67"/>
      <c r="HJ211" s="67"/>
      <c r="HK211" s="67"/>
      <c r="HL211" s="67"/>
      <c r="HM211" s="67"/>
      <c r="HN211" s="67"/>
      <c r="HO211" s="67"/>
      <c r="HP211" s="67"/>
      <c r="HQ211" s="67"/>
      <c r="HR211" s="67"/>
      <c r="HS211" s="67"/>
      <c r="HT211" s="67"/>
      <c r="HU211" s="67"/>
      <c r="HV211" s="67"/>
      <c r="HW211" s="67"/>
      <c r="HX211" s="67"/>
      <c r="HY211" s="67"/>
      <c r="HZ211" s="67"/>
      <c r="IA211" s="67"/>
      <c r="IB211" s="67"/>
      <c r="IC211" s="67"/>
      <c r="ID211" s="67"/>
      <c r="IE211" s="67"/>
      <c r="IF211" s="67"/>
      <c r="IG211" s="67"/>
      <c r="IH211" s="67"/>
      <c r="II211" s="67"/>
      <c r="IJ211" s="67"/>
      <c r="IK211" s="67"/>
      <c r="IL211" s="67"/>
      <c r="IM211" s="67"/>
      <c r="IN211" s="67"/>
      <c r="IO211" s="67"/>
      <c r="IP211" s="67"/>
      <c r="IQ211" s="67"/>
    </row>
    <row r="212" spans="1:251" s="91" customFormat="1" ht="13.5">
      <c r="A212" s="80"/>
      <c r="B212" s="103"/>
      <c r="C212" s="104"/>
      <c r="D212" s="104"/>
      <c r="E212" s="104"/>
      <c r="F212" s="104"/>
      <c r="G212" s="104"/>
      <c r="H212" s="104"/>
      <c r="I212" s="104"/>
      <c r="J212" s="104"/>
      <c r="K212" s="104"/>
      <c r="L212" s="104"/>
      <c r="M212" s="104"/>
      <c r="N212" s="104"/>
      <c r="O212" s="104"/>
      <c r="P212" s="104"/>
      <c r="Q212" s="104"/>
      <c r="R212" s="104"/>
      <c r="S212" s="104"/>
      <c r="T212" s="104"/>
      <c r="U212" s="104"/>
      <c r="V212" s="104"/>
      <c r="W212" s="104"/>
      <c r="X212" s="104"/>
      <c r="Y212" s="104"/>
      <c r="Z212" s="105"/>
      <c r="AA212" s="106"/>
      <c r="AB212" s="104"/>
      <c r="AC212" s="104"/>
      <c r="AD212" s="104"/>
      <c r="AE212" s="104"/>
      <c r="AF212" s="104"/>
      <c r="AG212" s="104"/>
      <c r="AH212" s="104"/>
      <c r="AI212" s="105"/>
      <c r="AJ212" s="106"/>
      <c r="AK212" s="104"/>
      <c r="AL212" s="104"/>
      <c r="AM212" s="104"/>
      <c r="AN212" s="104"/>
      <c r="AO212" s="104"/>
      <c r="AP212" s="104"/>
      <c r="AQ212" s="104"/>
      <c r="AR212" s="105"/>
      <c r="AS212" s="106"/>
      <c r="AT212" s="104"/>
      <c r="AU212" s="104"/>
      <c r="AV212" s="104"/>
      <c r="AW212" s="104"/>
      <c r="AX212" s="107"/>
      <c r="AY212" s="67"/>
      <c r="AZ212" s="67"/>
      <c r="BA212" s="67"/>
      <c r="BB212" s="108"/>
      <c r="BC212" s="109"/>
      <c r="BE212" s="67"/>
      <c r="BF212" s="67"/>
      <c r="BG212" s="67"/>
      <c r="BH212" s="67"/>
      <c r="BI212" s="67"/>
      <c r="BJ212" s="67"/>
      <c r="BK212" s="67"/>
      <c r="BL212" s="67"/>
      <c r="BM212" s="67"/>
      <c r="BN212" s="67"/>
      <c r="BO212" s="67"/>
      <c r="BP212" s="67"/>
      <c r="BQ212" s="67"/>
      <c r="BR212" s="67"/>
      <c r="BS212" s="67"/>
      <c r="BT212" s="67"/>
      <c r="BU212" s="67"/>
      <c r="BV212" s="67"/>
      <c r="BW212" s="67"/>
      <c r="BX212" s="67"/>
      <c r="BY212" s="67"/>
      <c r="BZ212" s="67"/>
      <c r="CA212" s="67"/>
      <c r="CB212" s="67"/>
      <c r="CC212" s="67"/>
      <c r="CD212" s="67"/>
      <c r="CE212" s="67"/>
      <c r="CF212" s="67"/>
      <c r="CG212" s="67"/>
      <c r="CH212" s="67"/>
      <c r="CI212" s="67"/>
      <c r="CJ212" s="67"/>
      <c r="CK212" s="67"/>
      <c r="CL212" s="67"/>
      <c r="CM212" s="67"/>
      <c r="CN212" s="67"/>
      <c r="CO212" s="67"/>
      <c r="CP212" s="67"/>
      <c r="CQ212" s="67"/>
      <c r="CR212" s="67"/>
      <c r="CS212" s="67"/>
      <c r="CT212" s="67"/>
      <c r="CU212" s="67"/>
      <c r="CV212" s="67"/>
      <c r="CW212" s="67"/>
      <c r="CX212" s="67"/>
      <c r="CY212" s="67"/>
      <c r="CZ212" s="67"/>
      <c r="DA212" s="67"/>
      <c r="DB212" s="67"/>
      <c r="DC212" s="67"/>
      <c r="DD212" s="67"/>
      <c r="DE212" s="67"/>
      <c r="DF212" s="67"/>
      <c r="DG212" s="67"/>
      <c r="DH212" s="67"/>
      <c r="DI212" s="67"/>
      <c r="DJ212" s="67"/>
      <c r="DK212" s="67"/>
      <c r="DL212" s="67"/>
      <c r="DM212" s="67"/>
      <c r="DN212" s="67"/>
      <c r="DO212" s="67"/>
      <c r="DP212" s="67"/>
      <c r="DQ212" s="67"/>
      <c r="DR212" s="67"/>
      <c r="DS212" s="67"/>
      <c r="DT212" s="67"/>
      <c r="DU212" s="67"/>
      <c r="DV212" s="67"/>
      <c r="DW212" s="67"/>
      <c r="DX212" s="67"/>
      <c r="DY212" s="67"/>
      <c r="DZ212" s="67"/>
      <c r="EA212" s="67"/>
      <c r="EB212" s="67"/>
      <c r="EC212" s="67"/>
      <c r="ED212" s="67"/>
      <c r="EE212" s="67"/>
      <c r="EF212" s="67"/>
      <c r="EG212" s="67"/>
      <c r="EH212" s="67"/>
      <c r="EI212" s="67"/>
      <c r="EJ212" s="67"/>
      <c r="EK212" s="67"/>
      <c r="EL212" s="67"/>
      <c r="EM212" s="67"/>
      <c r="EN212" s="67"/>
      <c r="EO212" s="67"/>
      <c r="EP212" s="67"/>
      <c r="EQ212" s="67"/>
      <c r="ER212" s="67"/>
      <c r="ES212" s="67"/>
      <c r="ET212" s="67"/>
      <c r="EU212" s="67"/>
      <c r="EV212" s="67"/>
      <c r="EW212" s="67"/>
      <c r="EX212" s="67"/>
      <c r="EY212" s="67"/>
      <c r="EZ212" s="67"/>
      <c r="FA212" s="67"/>
      <c r="FB212" s="67"/>
      <c r="FC212" s="67"/>
      <c r="FD212" s="67"/>
      <c r="FE212" s="67"/>
      <c r="FF212" s="67"/>
      <c r="FG212" s="67"/>
      <c r="FH212" s="67"/>
      <c r="FI212" s="67"/>
      <c r="FJ212" s="67"/>
      <c r="FK212" s="67"/>
      <c r="FL212" s="67"/>
      <c r="FM212" s="67"/>
      <c r="FN212" s="67"/>
      <c r="FO212" s="67"/>
      <c r="FP212" s="67"/>
      <c r="FQ212" s="67"/>
      <c r="FR212" s="67"/>
      <c r="FS212" s="67"/>
      <c r="FT212" s="67"/>
      <c r="FU212" s="67"/>
      <c r="FV212" s="67"/>
      <c r="FW212" s="67"/>
      <c r="FX212" s="67"/>
      <c r="FY212" s="67"/>
      <c r="FZ212" s="67"/>
      <c r="GA212" s="67"/>
      <c r="GB212" s="67"/>
      <c r="GC212" s="67"/>
      <c r="GD212" s="67"/>
      <c r="GE212" s="67"/>
      <c r="GF212" s="67"/>
      <c r="GG212" s="67"/>
      <c r="GH212" s="67"/>
      <c r="GI212" s="67"/>
      <c r="GJ212" s="67"/>
      <c r="GK212" s="67"/>
      <c r="GL212" s="67"/>
      <c r="GM212" s="67"/>
      <c r="GN212" s="67"/>
      <c r="GO212" s="67"/>
      <c r="GP212" s="67"/>
      <c r="GQ212" s="67"/>
      <c r="GR212" s="67"/>
      <c r="GS212" s="67"/>
      <c r="GT212" s="67"/>
      <c r="GU212" s="67"/>
      <c r="GV212" s="67"/>
      <c r="GW212" s="67"/>
      <c r="GX212" s="67"/>
      <c r="GY212" s="67"/>
      <c r="GZ212" s="67"/>
      <c r="HA212" s="67"/>
      <c r="HB212" s="67"/>
      <c r="HC212" s="67"/>
      <c r="HD212" s="67"/>
      <c r="HE212" s="67"/>
      <c r="HF212" s="67"/>
      <c r="HG212" s="67"/>
      <c r="HH212" s="67"/>
      <c r="HI212" s="67"/>
      <c r="HJ212" s="67"/>
      <c r="HK212" s="67"/>
      <c r="HL212" s="67"/>
      <c r="HM212" s="67"/>
      <c r="HN212" s="67"/>
      <c r="HO212" s="67"/>
      <c r="HP212" s="67"/>
      <c r="HQ212" s="67"/>
      <c r="HR212" s="67"/>
      <c r="HS212" s="67"/>
      <c r="HT212" s="67"/>
      <c r="HU212" s="67"/>
      <c r="HV212" s="67"/>
      <c r="HW212" s="67"/>
      <c r="HX212" s="67"/>
      <c r="HY212" s="67"/>
      <c r="HZ212" s="67"/>
      <c r="IA212" s="67"/>
      <c r="IB212" s="67"/>
      <c r="IC212" s="67"/>
      <c r="ID212" s="67"/>
      <c r="IE212" s="67"/>
      <c r="IF212" s="67"/>
      <c r="IG212" s="67"/>
      <c r="IH212" s="67"/>
      <c r="II212" s="67"/>
      <c r="IJ212" s="67"/>
      <c r="IK212" s="67"/>
      <c r="IL212" s="67"/>
      <c r="IM212" s="67"/>
      <c r="IN212" s="67"/>
      <c r="IO212" s="67"/>
      <c r="IP212" s="67"/>
      <c r="IQ212" s="67"/>
    </row>
    <row r="213" spans="1:251" s="91" customFormat="1" ht="18.75" customHeight="1">
      <c r="A213" s="80"/>
      <c r="B213" s="110"/>
      <c r="C213" s="111" t="s">
        <v>84</v>
      </c>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3"/>
      <c r="AA213" s="114">
        <v>1500</v>
      </c>
      <c r="AB213" s="115"/>
      <c r="AC213" s="115"/>
      <c r="AD213" s="115"/>
      <c r="AE213" s="115"/>
      <c r="AF213" s="115"/>
      <c r="AG213" s="115"/>
      <c r="AH213" s="115"/>
      <c r="AI213" s="116"/>
      <c r="AJ213" s="114">
        <v>1500</v>
      </c>
      <c r="AK213" s="115"/>
      <c r="AL213" s="115"/>
      <c r="AM213" s="115"/>
      <c r="AN213" s="115"/>
      <c r="AO213" s="115"/>
      <c r="AP213" s="115"/>
      <c r="AQ213" s="115"/>
      <c r="AR213" s="116"/>
      <c r="AS213" s="117"/>
      <c r="AT213" s="118"/>
      <c r="AU213" s="118"/>
      <c r="AV213" s="118"/>
      <c r="AW213" s="118"/>
      <c r="AX213" s="119"/>
      <c r="AY213" s="67"/>
      <c r="AZ213" s="67"/>
      <c r="BA213" s="67"/>
      <c r="BB213" s="67"/>
      <c r="BC213" s="67"/>
      <c r="BD213" s="67"/>
      <c r="BE213" s="67"/>
      <c r="BF213" s="67"/>
      <c r="BG213" s="67"/>
      <c r="BH213" s="67"/>
      <c r="BI213" s="67"/>
      <c r="BJ213" s="67"/>
      <c r="BK213" s="67"/>
      <c r="BL213" s="67"/>
      <c r="BM213" s="67"/>
      <c r="BN213" s="67"/>
      <c r="BO213" s="67"/>
      <c r="BP213" s="67"/>
      <c r="BQ213" s="67"/>
      <c r="BR213" s="67"/>
      <c r="BS213" s="67"/>
      <c r="BT213" s="67"/>
      <c r="BU213" s="67"/>
      <c r="BV213" s="67"/>
      <c r="BW213" s="67"/>
      <c r="BX213" s="67"/>
      <c r="BY213" s="67"/>
      <c r="BZ213" s="67"/>
      <c r="CA213" s="67"/>
      <c r="CB213" s="67"/>
      <c r="CC213" s="67"/>
      <c r="CD213" s="67"/>
      <c r="CE213" s="67"/>
      <c r="CF213" s="67"/>
      <c r="CG213" s="67"/>
      <c r="CH213" s="67"/>
      <c r="CI213" s="67"/>
      <c r="CJ213" s="67"/>
      <c r="CK213" s="67"/>
      <c r="CL213" s="67"/>
      <c r="CM213" s="67"/>
      <c r="CN213" s="67"/>
      <c r="CO213" s="67"/>
      <c r="CP213" s="67"/>
      <c r="CQ213" s="67"/>
      <c r="CR213" s="67"/>
      <c r="CS213" s="67"/>
      <c r="CT213" s="67"/>
      <c r="CU213" s="67"/>
      <c r="CV213" s="67"/>
      <c r="CW213" s="67"/>
      <c r="CX213" s="67"/>
      <c r="CY213" s="67"/>
      <c r="CZ213" s="67"/>
      <c r="DA213" s="67"/>
      <c r="DB213" s="67"/>
      <c r="DC213" s="67"/>
      <c r="DD213" s="67"/>
      <c r="DE213" s="67"/>
      <c r="DF213" s="67"/>
      <c r="DG213" s="67"/>
      <c r="DH213" s="67"/>
      <c r="DI213" s="67"/>
      <c r="DJ213" s="67"/>
      <c r="DK213" s="67"/>
      <c r="DL213" s="67"/>
      <c r="DM213" s="67"/>
      <c r="DN213" s="67"/>
      <c r="DO213" s="67"/>
      <c r="DP213" s="67"/>
      <c r="DQ213" s="67"/>
      <c r="DR213" s="67"/>
      <c r="DS213" s="67"/>
      <c r="DT213" s="67"/>
      <c r="DU213" s="67"/>
      <c r="DV213" s="67"/>
      <c r="DW213" s="67"/>
      <c r="DX213" s="67"/>
      <c r="DY213" s="67"/>
      <c r="DZ213" s="67"/>
      <c r="EA213" s="67"/>
      <c r="EB213" s="67"/>
      <c r="EC213" s="67"/>
      <c r="ED213" s="67"/>
      <c r="EE213" s="67"/>
      <c r="EF213" s="67"/>
      <c r="EG213" s="67"/>
      <c r="EH213" s="67"/>
      <c r="EI213" s="67"/>
      <c r="EJ213" s="67"/>
      <c r="EK213" s="67"/>
      <c r="EL213" s="67"/>
      <c r="EM213" s="67"/>
      <c r="EN213" s="67"/>
      <c r="EO213" s="67"/>
      <c r="EP213" s="67"/>
      <c r="EQ213" s="67"/>
      <c r="ER213" s="67"/>
      <c r="ES213" s="67"/>
      <c r="ET213" s="67"/>
      <c r="EU213" s="67"/>
      <c r="EV213" s="67"/>
      <c r="EW213" s="67"/>
      <c r="EX213" s="67"/>
      <c r="EY213" s="67"/>
      <c r="EZ213" s="67"/>
      <c r="FA213" s="67"/>
      <c r="FB213" s="67"/>
      <c r="FC213" s="67"/>
      <c r="FD213" s="67"/>
      <c r="FE213" s="67"/>
      <c r="FF213" s="67"/>
      <c r="FG213" s="67"/>
      <c r="FH213" s="67"/>
      <c r="FI213" s="67"/>
      <c r="FJ213" s="67"/>
      <c r="FK213" s="67"/>
      <c r="FL213" s="67"/>
      <c r="FM213" s="67"/>
      <c r="FN213" s="67"/>
      <c r="FO213" s="67"/>
      <c r="FP213" s="67"/>
      <c r="FQ213" s="67"/>
      <c r="FR213" s="67"/>
      <c r="FS213" s="67"/>
      <c r="FT213" s="67"/>
      <c r="FU213" s="67"/>
      <c r="FV213" s="67"/>
      <c r="FW213" s="67"/>
      <c r="FX213" s="67"/>
      <c r="FY213" s="67"/>
      <c r="FZ213" s="67"/>
      <c r="GA213" s="67"/>
      <c r="GB213" s="67"/>
      <c r="GC213" s="67"/>
      <c r="GD213" s="67"/>
      <c r="GE213" s="67"/>
      <c r="GF213" s="67"/>
      <c r="GG213" s="67"/>
      <c r="GH213" s="67"/>
      <c r="GI213" s="67"/>
      <c r="GJ213" s="67"/>
      <c r="GK213" s="67"/>
      <c r="GL213" s="67"/>
      <c r="GM213" s="67"/>
      <c r="GN213" s="67"/>
      <c r="GO213" s="67"/>
      <c r="GP213" s="67"/>
      <c r="GQ213" s="67"/>
      <c r="GR213" s="67"/>
      <c r="GS213" s="67"/>
      <c r="GT213" s="67"/>
      <c r="GU213" s="67"/>
      <c r="GV213" s="67"/>
      <c r="GW213" s="67"/>
      <c r="GX213" s="67"/>
      <c r="GY213" s="67"/>
      <c r="GZ213" s="67"/>
      <c r="HA213" s="67"/>
      <c r="HB213" s="67"/>
      <c r="HC213" s="67"/>
      <c r="HD213" s="67"/>
      <c r="HE213" s="67"/>
      <c r="HF213" s="67"/>
      <c r="HG213" s="67"/>
      <c r="HH213" s="67"/>
      <c r="HI213" s="67"/>
      <c r="HJ213" s="67"/>
      <c r="HK213" s="67"/>
      <c r="HL213" s="67"/>
      <c r="HM213" s="67"/>
      <c r="HN213" s="67"/>
      <c r="HO213" s="67"/>
      <c r="HP213" s="67"/>
      <c r="HQ213" s="67"/>
      <c r="HR213" s="67"/>
      <c r="HS213" s="67"/>
      <c r="HT213" s="67"/>
      <c r="HU213" s="67"/>
      <c r="HV213" s="67"/>
      <c r="HW213" s="67"/>
      <c r="HX213" s="67"/>
      <c r="HY213" s="67"/>
      <c r="HZ213" s="67"/>
      <c r="IA213" s="67"/>
      <c r="IB213" s="67"/>
      <c r="IC213" s="67"/>
      <c r="ID213" s="67"/>
      <c r="IE213" s="67"/>
      <c r="IF213" s="67"/>
      <c r="IG213" s="67"/>
      <c r="IH213" s="67"/>
      <c r="II213" s="67"/>
      <c r="IJ213" s="67"/>
      <c r="IK213" s="67"/>
      <c r="IL213" s="67"/>
      <c r="IM213" s="67"/>
      <c r="IN213" s="67"/>
      <c r="IO213" s="67"/>
      <c r="IP213" s="67"/>
      <c r="IQ213" s="67"/>
    </row>
    <row r="214" spans="1:251" s="91" customFormat="1" ht="18.75" customHeight="1" thickBot="1">
      <c r="A214" s="92"/>
      <c r="B214" s="120" t="s">
        <v>55</v>
      </c>
      <c r="C214" s="121"/>
      <c r="D214" s="121"/>
      <c r="E214" s="121"/>
      <c r="F214" s="121"/>
      <c r="G214" s="121"/>
      <c r="H214" s="121"/>
      <c r="I214" s="121"/>
      <c r="J214" s="121"/>
      <c r="K214" s="121"/>
      <c r="L214" s="121"/>
      <c r="M214" s="121"/>
      <c r="N214" s="121"/>
      <c r="O214" s="121"/>
      <c r="P214" s="121"/>
      <c r="Q214" s="121"/>
      <c r="R214" s="121"/>
      <c r="S214" s="121"/>
      <c r="T214" s="121"/>
      <c r="U214" s="121"/>
      <c r="V214" s="121"/>
      <c r="W214" s="121"/>
      <c r="X214" s="121"/>
      <c r="Y214" s="121"/>
      <c r="Z214" s="122"/>
      <c r="AA214" s="123">
        <f>SUM($AA$213:$AA$213)</f>
        <v>1500</v>
      </c>
      <c r="AB214" s="124"/>
      <c r="AC214" s="124"/>
      <c r="AD214" s="124"/>
      <c r="AE214" s="124"/>
      <c r="AF214" s="124"/>
      <c r="AG214" s="124"/>
      <c r="AH214" s="124"/>
      <c r="AI214" s="125"/>
      <c r="AJ214" s="123">
        <f>SUM($AJ$213:$AJ$213)</f>
        <v>1500</v>
      </c>
      <c r="AK214" s="124"/>
      <c r="AL214" s="124"/>
      <c r="AM214" s="124"/>
      <c r="AN214" s="124"/>
      <c r="AO214" s="124"/>
      <c r="AP214" s="124"/>
      <c r="AQ214" s="124"/>
      <c r="AR214" s="125"/>
      <c r="AS214" s="126"/>
      <c r="AT214" s="127"/>
      <c r="AU214" s="127"/>
      <c r="AV214" s="127"/>
      <c r="AW214" s="127"/>
      <c r="AX214" s="128"/>
      <c r="AY214" s="67"/>
      <c r="AZ214" s="67"/>
      <c r="BA214" s="67"/>
      <c r="BB214" s="67"/>
      <c r="BC214" s="67"/>
      <c r="BD214" s="67"/>
      <c r="BE214" s="67"/>
      <c r="BF214" s="67"/>
      <c r="BG214" s="67"/>
      <c r="BH214" s="67"/>
      <c r="BI214" s="67"/>
      <c r="BJ214" s="67"/>
      <c r="BK214" s="67"/>
      <c r="BL214" s="67"/>
      <c r="BM214" s="67"/>
      <c r="BN214" s="67"/>
      <c r="BO214" s="67"/>
      <c r="BP214" s="67"/>
      <c r="BQ214" s="67"/>
      <c r="BR214" s="67"/>
      <c r="BS214" s="67"/>
      <c r="BT214" s="67"/>
      <c r="BU214" s="67"/>
      <c r="BV214" s="67"/>
      <c r="BW214" s="67"/>
      <c r="BX214" s="67"/>
      <c r="BY214" s="67"/>
      <c r="BZ214" s="67"/>
      <c r="CA214" s="67"/>
      <c r="CB214" s="67"/>
      <c r="CC214" s="67"/>
      <c r="CD214" s="67"/>
      <c r="CE214" s="67"/>
      <c r="CF214" s="67"/>
      <c r="CG214" s="67"/>
      <c r="CH214" s="67"/>
      <c r="CI214" s="67"/>
      <c r="CJ214" s="67"/>
      <c r="CK214" s="67"/>
      <c r="CL214" s="67"/>
      <c r="CM214" s="67"/>
      <c r="CN214" s="67"/>
      <c r="CO214" s="67"/>
      <c r="CP214" s="67"/>
      <c r="CQ214" s="67"/>
      <c r="CR214" s="67"/>
      <c r="CS214" s="67"/>
      <c r="CT214" s="67"/>
      <c r="CU214" s="67"/>
      <c r="CV214" s="67"/>
      <c r="CW214" s="67"/>
      <c r="CX214" s="67"/>
      <c r="CY214" s="67"/>
      <c r="CZ214" s="67"/>
      <c r="DA214" s="67"/>
      <c r="DB214" s="67"/>
      <c r="DC214" s="67"/>
      <c r="DD214" s="67"/>
      <c r="DE214" s="67"/>
      <c r="DF214" s="67"/>
      <c r="DG214" s="67"/>
      <c r="DH214" s="67"/>
      <c r="DI214" s="67"/>
      <c r="DJ214" s="67"/>
      <c r="DK214" s="67"/>
      <c r="DL214" s="67"/>
      <c r="DM214" s="67"/>
      <c r="DN214" s="67"/>
      <c r="DO214" s="67"/>
      <c r="DP214" s="67"/>
      <c r="DQ214" s="67"/>
      <c r="DR214" s="67"/>
      <c r="DS214" s="67"/>
      <c r="DT214" s="67"/>
      <c r="DU214" s="67"/>
      <c r="DV214" s="67"/>
      <c r="DW214" s="67"/>
      <c r="DX214" s="67"/>
      <c r="DY214" s="67"/>
      <c r="DZ214" s="67"/>
      <c r="EA214" s="67"/>
      <c r="EB214" s="67"/>
      <c r="EC214" s="67"/>
      <c r="ED214" s="67"/>
      <c r="EE214" s="67"/>
      <c r="EF214" s="67"/>
      <c r="EG214" s="67"/>
      <c r="EH214" s="67"/>
      <c r="EI214" s="67"/>
      <c r="EJ214" s="67"/>
      <c r="EK214" s="67"/>
      <c r="EL214" s="67"/>
      <c r="EM214" s="67"/>
      <c r="EN214" s="67"/>
      <c r="EO214" s="67"/>
      <c r="EP214" s="67"/>
      <c r="EQ214" s="67"/>
      <c r="ER214" s="67"/>
      <c r="ES214" s="67"/>
      <c r="ET214" s="67"/>
      <c r="EU214" s="67"/>
      <c r="EV214" s="67"/>
      <c r="EW214" s="67"/>
      <c r="EX214" s="67"/>
      <c r="EY214" s="67"/>
      <c r="EZ214" s="67"/>
      <c r="FA214" s="67"/>
      <c r="FB214" s="67"/>
      <c r="FC214" s="67"/>
      <c r="FD214" s="67"/>
      <c r="FE214" s="67"/>
      <c r="FF214" s="67"/>
      <c r="FG214" s="67"/>
      <c r="FH214" s="67"/>
      <c r="FI214" s="67"/>
      <c r="FJ214" s="67"/>
      <c r="FK214" s="67"/>
      <c r="FL214" s="67"/>
      <c r="FM214" s="67"/>
      <c r="FN214" s="67"/>
      <c r="FO214" s="67"/>
      <c r="FP214" s="67"/>
      <c r="FQ214" s="67"/>
      <c r="FR214" s="67"/>
      <c r="FS214" s="67"/>
      <c r="FT214" s="67"/>
      <c r="FU214" s="67"/>
      <c r="FV214" s="67"/>
      <c r="FW214" s="67"/>
      <c r="FX214" s="67"/>
      <c r="FY214" s="67"/>
      <c r="FZ214" s="67"/>
      <c r="GA214" s="67"/>
      <c r="GB214" s="67"/>
      <c r="GC214" s="67"/>
      <c r="GD214" s="67"/>
      <c r="GE214" s="67"/>
      <c r="GF214" s="67"/>
      <c r="GG214" s="67"/>
      <c r="GH214" s="67"/>
      <c r="GI214" s="67"/>
      <c r="GJ214" s="67"/>
      <c r="GK214" s="67"/>
      <c r="GL214" s="67"/>
      <c r="GM214" s="67"/>
      <c r="GN214" s="67"/>
      <c r="GO214" s="67"/>
      <c r="GP214" s="67"/>
      <c r="GQ214" s="67"/>
      <c r="GR214" s="67"/>
      <c r="GS214" s="67"/>
      <c r="GT214" s="67"/>
      <c r="GU214" s="67"/>
      <c r="GV214" s="67"/>
      <c r="GW214" s="67"/>
      <c r="GX214" s="67"/>
      <c r="GY214" s="67"/>
      <c r="GZ214" s="67"/>
      <c r="HA214" s="67"/>
      <c r="HB214" s="67"/>
      <c r="HC214" s="67"/>
      <c r="HD214" s="67"/>
      <c r="HE214" s="67"/>
      <c r="HF214" s="67"/>
      <c r="HG214" s="67"/>
      <c r="HH214" s="67"/>
      <c r="HI214" s="67"/>
      <c r="HJ214" s="67"/>
      <c r="HK214" s="67"/>
      <c r="HL214" s="67"/>
      <c r="HM214" s="67"/>
      <c r="HN214" s="67"/>
      <c r="HO214" s="67"/>
      <c r="HP214" s="67"/>
      <c r="HQ214" s="67"/>
      <c r="HR214" s="67"/>
      <c r="HS214" s="67"/>
      <c r="HT214" s="67"/>
      <c r="HU214" s="67"/>
      <c r="HV214" s="67"/>
      <c r="HW214" s="67"/>
      <c r="HX214" s="67"/>
      <c r="HY214" s="67"/>
      <c r="HZ214" s="67"/>
      <c r="IA214" s="67"/>
      <c r="IB214" s="67"/>
      <c r="IC214" s="67"/>
      <c r="ID214" s="67"/>
      <c r="IE214" s="67"/>
      <c r="IF214" s="67"/>
      <c r="IG214" s="67"/>
      <c r="IH214" s="67"/>
      <c r="II214" s="67"/>
      <c r="IJ214" s="67"/>
      <c r="IK214" s="67"/>
      <c r="IL214" s="67"/>
      <c r="IM214" s="67"/>
      <c r="IN214" s="67"/>
      <c r="IO214" s="67"/>
      <c r="IP214" s="67"/>
      <c r="IQ214" s="67"/>
    </row>
    <row r="216" spans="1:251" ht="18.75">
      <c r="A216" s="66" t="s">
        <v>42</v>
      </c>
      <c r="AW216" s="68"/>
      <c r="AX216" s="69"/>
      <c r="AY216" s="68"/>
    </row>
    <row r="218" spans="1:251" ht="18.75">
      <c r="B218" s="70" t="s">
        <v>0</v>
      </c>
      <c r="C218" s="129"/>
      <c r="D218" s="129"/>
      <c r="E218" s="129"/>
      <c r="F218" s="129"/>
      <c r="G218" s="129"/>
      <c r="H218" s="129"/>
      <c r="I218" s="129"/>
      <c r="J218" s="129"/>
      <c r="K218" s="129"/>
      <c r="L218" s="129"/>
      <c r="M218" s="129"/>
      <c r="N218" s="129"/>
      <c r="O218" s="129"/>
      <c r="P218" s="129"/>
      <c r="Q218" s="129"/>
      <c r="R218" s="129"/>
      <c r="S218" s="129"/>
      <c r="T218" s="129"/>
      <c r="U218" s="129"/>
      <c r="V218" s="129"/>
      <c r="W218" s="129"/>
      <c r="X218" s="129"/>
      <c r="Y218" s="129"/>
      <c r="Z218" s="129"/>
      <c r="AA218" s="129"/>
      <c r="AB218" s="129"/>
      <c r="AC218" s="129"/>
      <c r="AD218" s="129"/>
      <c r="AE218" s="129"/>
      <c r="AF218" s="129"/>
      <c r="AG218" s="129"/>
      <c r="AH218" s="129"/>
      <c r="AI218" s="129"/>
      <c r="AJ218" s="129"/>
      <c r="AK218" s="129"/>
      <c r="AL218" s="129"/>
      <c r="AM218" s="129"/>
      <c r="AN218" s="129"/>
      <c r="AO218" s="129"/>
      <c r="AP218" s="129"/>
      <c r="AQ218" s="129"/>
      <c r="AR218" s="129"/>
      <c r="AS218" s="129"/>
      <c r="AT218" s="129"/>
      <c r="AU218" s="129"/>
      <c r="AV218" s="129"/>
      <c r="AW218" s="129"/>
      <c r="AX218" s="129"/>
    </row>
    <row r="219" spans="1:251">
      <c r="Z219" s="72"/>
      <c r="AD219" s="72"/>
      <c r="AE219" s="72"/>
      <c r="AF219" s="72"/>
      <c r="AG219" s="72"/>
      <c r="AH219" s="72"/>
      <c r="AI219" s="72"/>
      <c r="AO219" s="72"/>
    </row>
    <row r="220" spans="1:251" ht="13.5" thickBot="1">
      <c r="Z220" s="72"/>
      <c r="AD220" s="72"/>
      <c r="AE220" s="72"/>
      <c r="AF220" s="72"/>
      <c r="AG220" s="72"/>
      <c r="AH220" s="72"/>
      <c r="AI220" s="72"/>
      <c r="AO220" s="72"/>
      <c r="DI220" s="73"/>
    </row>
    <row r="221" spans="1:251" ht="24.75" customHeight="1" thickBot="1">
      <c r="B221" s="74" t="s">
        <v>43</v>
      </c>
      <c r="C221" s="75"/>
      <c r="D221" s="75"/>
      <c r="E221" s="75"/>
      <c r="F221" s="75"/>
      <c r="G221" s="75"/>
      <c r="H221" s="76" t="s">
        <v>85</v>
      </c>
      <c r="I221" s="77"/>
      <c r="J221" s="77"/>
      <c r="K221" s="77"/>
      <c r="L221" s="77"/>
      <c r="M221" s="77"/>
      <c r="N221" s="77"/>
      <c r="O221" s="77"/>
      <c r="P221" s="77"/>
      <c r="Q221" s="77"/>
      <c r="R221" s="77"/>
      <c r="S221" s="77"/>
      <c r="T221" s="77"/>
      <c r="U221" s="77"/>
      <c r="V221" s="77"/>
      <c r="W221" s="77"/>
      <c r="X221" s="77"/>
      <c r="Y221" s="77"/>
      <c r="Z221" s="77"/>
      <c r="AA221" s="77"/>
      <c r="AB221" s="77"/>
      <c r="AC221" s="77"/>
      <c r="AD221" s="77"/>
      <c r="AE221" s="77"/>
      <c r="AF221" s="77"/>
      <c r="AG221" s="77"/>
      <c r="AH221" s="77"/>
      <c r="AI221" s="77"/>
      <c r="AJ221" s="77"/>
      <c r="AK221" s="77"/>
      <c r="AL221" s="77"/>
      <c r="AM221" s="77"/>
      <c r="AN221" s="77"/>
      <c r="AO221" s="77"/>
      <c r="AP221" s="77"/>
      <c r="AQ221" s="77"/>
      <c r="AR221" s="77"/>
      <c r="AS221" s="77"/>
      <c r="AT221" s="77"/>
      <c r="AU221" s="77"/>
      <c r="AV221" s="77"/>
      <c r="AW221" s="77"/>
      <c r="AX221" s="78"/>
      <c r="DI221" s="73"/>
    </row>
    <row r="222" spans="1:251" ht="14.25">
      <c r="B222" s="79"/>
      <c r="C222" s="79"/>
      <c r="D222" s="79"/>
      <c r="E222" s="79"/>
      <c r="F222" s="79"/>
      <c r="G222" s="79"/>
      <c r="H222" s="80"/>
      <c r="I222" s="80"/>
      <c r="J222" s="80"/>
      <c r="K222" s="80"/>
      <c r="L222" s="81"/>
      <c r="M222" s="81"/>
      <c r="N222" s="81"/>
      <c r="O222" s="81"/>
      <c r="P222" s="80"/>
      <c r="Q222" s="80"/>
      <c r="R222" s="80"/>
      <c r="S222" s="80"/>
      <c r="T222" s="80"/>
      <c r="U222" s="80"/>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DI222" s="73"/>
    </row>
    <row r="223" spans="1:251" ht="15" thickBot="1">
      <c r="A223" s="83"/>
      <c r="B223" s="82" t="s">
        <v>45</v>
      </c>
      <c r="C223" s="80"/>
      <c r="D223" s="80"/>
      <c r="E223" s="80"/>
      <c r="F223" s="80"/>
      <c r="G223" s="80"/>
      <c r="H223" s="80"/>
      <c r="I223" s="80"/>
      <c r="J223" s="80"/>
      <c r="K223" s="80"/>
      <c r="L223" s="81"/>
      <c r="M223" s="81"/>
      <c r="N223" s="81"/>
      <c r="O223" s="81"/>
      <c r="P223" s="80"/>
      <c r="Q223" s="80"/>
      <c r="R223" s="80"/>
      <c r="S223" s="80"/>
      <c r="T223" s="80"/>
      <c r="U223" s="80"/>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DI223" s="73"/>
    </row>
    <row r="224" spans="1:251" ht="14.25">
      <c r="A224" s="80"/>
      <c r="B224" s="84"/>
      <c r="C224" s="79"/>
      <c r="D224" s="79"/>
      <c r="E224" s="79"/>
      <c r="F224" s="79"/>
      <c r="G224" s="79"/>
      <c r="H224" s="79"/>
      <c r="I224" s="79"/>
      <c r="J224" s="79"/>
      <c r="K224" s="79"/>
      <c r="L224" s="85"/>
      <c r="M224" s="85"/>
      <c r="N224" s="85"/>
      <c r="O224" s="85"/>
      <c r="P224" s="79"/>
      <c r="Q224" s="79"/>
      <c r="R224" s="79"/>
      <c r="S224" s="79"/>
      <c r="T224" s="79"/>
      <c r="U224" s="79"/>
      <c r="V224" s="86"/>
      <c r="W224" s="86"/>
      <c r="X224" s="86"/>
      <c r="Y224" s="86"/>
      <c r="Z224" s="86"/>
      <c r="AA224" s="86"/>
      <c r="AB224" s="86"/>
      <c r="AC224" s="86"/>
      <c r="AD224" s="86"/>
      <c r="AE224" s="86"/>
      <c r="AF224" s="86"/>
      <c r="AG224" s="86"/>
      <c r="AH224" s="86"/>
      <c r="AI224" s="86"/>
      <c r="AJ224" s="86"/>
      <c r="AK224" s="86"/>
      <c r="AL224" s="86"/>
      <c r="AM224" s="86"/>
      <c r="AN224" s="86"/>
      <c r="AO224" s="86"/>
      <c r="AP224" s="86"/>
      <c r="AQ224" s="86"/>
      <c r="AR224" s="86"/>
      <c r="AS224" s="86"/>
      <c r="AT224" s="86"/>
      <c r="AU224" s="86"/>
      <c r="AV224" s="86"/>
      <c r="AW224" s="86"/>
      <c r="AX224" s="87"/>
    </row>
    <row r="225" spans="1:113" ht="12" customHeight="1">
      <c r="A225" s="80"/>
      <c r="B225" s="88" t="s">
        <v>86</v>
      </c>
      <c r="C225" s="89"/>
      <c r="D225" s="89"/>
      <c r="E225" s="89"/>
      <c r="F225" s="89"/>
      <c r="G225" s="89"/>
      <c r="H225" s="89"/>
      <c r="I225" s="89"/>
      <c r="J225" s="89"/>
      <c r="K225" s="89"/>
      <c r="L225" s="89"/>
      <c r="M225" s="89"/>
      <c r="N225" s="89"/>
      <c r="O225" s="89"/>
      <c r="P225" s="89"/>
      <c r="Q225" s="89"/>
      <c r="R225" s="89"/>
      <c r="S225" s="89"/>
      <c r="T225" s="89"/>
      <c r="U225" s="89"/>
      <c r="V225" s="89"/>
      <c r="W225" s="89"/>
      <c r="X225" s="89"/>
      <c r="Y225" s="89"/>
      <c r="Z225" s="89"/>
      <c r="AA225" s="89"/>
      <c r="AB225" s="89"/>
      <c r="AC225" s="89"/>
      <c r="AD225" s="89"/>
      <c r="AE225" s="89"/>
      <c r="AF225" s="89"/>
      <c r="AG225" s="89"/>
      <c r="AH225" s="89"/>
      <c r="AI225" s="89"/>
      <c r="AJ225" s="89"/>
      <c r="AK225" s="89"/>
      <c r="AL225" s="89"/>
      <c r="AM225" s="89"/>
      <c r="AN225" s="89"/>
      <c r="AO225" s="89"/>
      <c r="AP225" s="89"/>
      <c r="AQ225" s="89"/>
      <c r="AR225" s="89"/>
      <c r="AS225" s="89"/>
      <c r="AT225" s="89"/>
      <c r="AU225" s="89"/>
      <c r="AV225" s="89"/>
      <c r="AW225" s="89"/>
      <c r="AX225" s="90"/>
    </row>
    <row r="226" spans="1:113" ht="12" customHeight="1">
      <c r="A226" s="80"/>
      <c r="B226" s="88"/>
      <c r="C226" s="89"/>
      <c r="D226" s="89"/>
      <c r="E226" s="89"/>
      <c r="F226" s="89"/>
      <c r="G226" s="89"/>
      <c r="H226" s="89"/>
      <c r="I226" s="89"/>
      <c r="J226" s="89"/>
      <c r="K226" s="89"/>
      <c r="L226" s="89"/>
      <c r="M226" s="89"/>
      <c r="N226" s="89"/>
      <c r="O226" s="89"/>
      <c r="P226" s="89"/>
      <c r="Q226" s="89"/>
      <c r="R226" s="89"/>
      <c r="S226" s="89"/>
      <c r="T226" s="89"/>
      <c r="U226" s="89"/>
      <c r="V226" s="89"/>
      <c r="W226" s="89"/>
      <c r="X226" s="89"/>
      <c r="Y226" s="89"/>
      <c r="Z226" s="89"/>
      <c r="AA226" s="89"/>
      <c r="AB226" s="89"/>
      <c r="AC226" s="89"/>
      <c r="AD226" s="89"/>
      <c r="AE226" s="89"/>
      <c r="AF226" s="89"/>
      <c r="AG226" s="89"/>
      <c r="AH226" s="89"/>
      <c r="AI226" s="89"/>
      <c r="AJ226" s="89"/>
      <c r="AK226" s="89"/>
      <c r="AL226" s="89"/>
      <c r="AM226" s="89"/>
      <c r="AN226" s="89"/>
      <c r="AO226" s="89"/>
      <c r="AP226" s="89"/>
      <c r="AQ226" s="89"/>
      <c r="AR226" s="89"/>
      <c r="AS226" s="89"/>
      <c r="AT226" s="89"/>
      <c r="AU226" s="89"/>
      <c r="AV226" s="89"/>
      <c r="AW226" s="89"/>
      <c r="AX226" s="90"/>
      <c r="BC226" s="91"/>
    </row>
    <row r="227" spans="1:113" ht="12" customHeight="1">
      <c r="A227" s="80"/>
      <c r="B227" s="88"/>
      <c r="C227" s="89"/>
      <c r="D227" s="89"/>
      <c r="E227" s="89"/>
      <c r="F227" s="89"/>
      <c r="G227" s="89"/>
      <c r="H227" s="89"/>
      <c r="I227" s="89"/>
      <c r="J227" s="89"/>
      <c r="K227" s="89"/>
      <c r="L227" s="89"/>
      <c r="M227" s="89"/>
      <c r="N227" s="89"/>
      <c r="O227" s="89"/>
      <c r="P227" s="89"/>
      <c r="Q227" s="89"/>
      <c r="R227" s="89"/>
      <c r="S227" s="89"/>
      <c r="T227" s="89"/>
      <c r="U227" s="89"/>
      <c r="V227" s="89"/>
      <c r="W227" s="89"/>
      <c r="X227" s="89"/>
      <c r="Y227" s="89"/>
      <c r="Z227" s="89"/>
      <c r="AA227" s="89"/>
      <c r="AB227" s="89"/>
      <c r="AC227" s="89"/>
      <c r="AD227" s="89"/>
      <c r="AE227" s="89"/>
      <c r="AF227" s="89"/>
      <c r="AG227" s="89"/>
      <c r="AH227" s="89"/>
      <c r="AI227" s="89"/>
      <c r="AJ227" s="89"/>
      <c r="AK227" s="89"/>
      <c r="AL227" s="89"/>
      <c r="AM227" s="89"/>
      <c r="AN227" s="89"/>
      <c r="AO227" s="89"/>
      <c r="AP227" s="89"/>
      <c r="AQ227" s="89"/>
      <c r="AR227" s="89"/>
      <c r="AS227" s="89"/>
      <c r="AT227" s="89"/>
      <c r="AU227" s="89"/>
      <c r="AV227" s="89"/>
      <c r="AW227" s="89"/>
      <c r="AX227" s="90"/>
    </row>
    <row r="228" spans="1:113" ht="12" customHeight="1">
      <c r="A228" s="80"/>
      <c r="B228" s="88"/>
      <c r="C228" s="89"/>
      <c r="D228" s="89"/>
      <c r="E228" s="89"/>
      <c r="F228" s="89"/>
      <c r="G228" s="89"/>
      <c r="H228" s="89"/>
      <c r="I228" s="89"/>
      <c r="J228" s="89"/>
      <c r="K228" s="89"/>
      <c r="L228" s="89"/>
      <c r="M228" s="89"/>
      <c r="N228" s="89"/>
      <c r="O228" s="89"/>
      <c r="P228" s="89"/>
      <c r="Q228" s="89"/>
      <c r="R228" s="89"/>
      <c r="S228" s="89"/>
      <c r="T228" s="89"/>
      <c r="U228" s="89"/>
      <c r="V228" s="89"/>
      <c r="W228" s="89"/>
      <c r="X228" s="89"/>
      <c r="Y228" s="89"/>
      <c r="Z228" s="89"/>
      <c r="AA228" s="89"/>
      <c r="AB228" s="89"/>
      <c r="AC228" s="89"/>
      <c r="AD228" s="89"/>
      <c r="AE228" s="89"/>
      <c r="AF228" s="89"/>
      <c r="AG228" s="89"/>
      <c r="AH228" s="89"/>
      <c r="AI228" s="89"/>
      <c r="AJ228" s="89"/>
      <c r="AK228" s="89"/>
      <c r="AL228" s="89"/>
      <c r="AM228" s="89"/>
      <c r="AN228" s="89"/>
      <c r="AO228" s="89"/>
      <c r="AP228" s="89"/>
      <c r="AQ228" s="89"/>
      <c r="AR228" s="89"/>
      <c r="AS228" s="89"/>
      <c r="AT228" s="89"/>
      <c r="AU228" s="89"/>
      <c r="AV228" s="89"/>
      <c r="AW228" s="89"/>
      <c r="AX228" s="90"/>
    </row>
    <row r="229" spans="1:113" ht="12" customHeight="1">
      <c r="A229" s="80"/>
      <c r="B229" s="88"/>
      <c r="C229" s="89"/>
      <c r="D229" s="89"/>
      <c r="E229" s="89"/>
      <c r="F229" s="89"/>
      <c r="G229" s="89"/>
      <c r="H229" s="89"/>
      <c r="I229" s="89"/>
      <c r="J229" s="89"/>
      <c r="K229" s="89"/>
      <c r="L229" s="89"/>
      <c r="M229" s="89"/>
      <c r="N229" s="89"/>
      <c r="O229" s="89"/>
      <c r="P229" s="89"/>
      <c r="Q229" s="89"/>
      <c r="R229" s="89"/>
      <c r="S229" s="89"/>
      <c r="T229" s="89"/>
      <c r="U229" s="89"/>
      <c r="V229" s="89"/>
      <c r="W229" s="89"/>
      <c r="X229" s="89"/>
      <c r="Y229" s="89"/>
      <c r="Z229" s="89"/>
      <c r="AA229" s="89"/>
      <c r="AB229" s="89"/>
      <c r="AC229" s="89"/>
      <c r="AD229" s="89"/>
      <c r="AE229" s="89"/>
      <c r="AF229" s="89"/>
      <c r="AG229" s="89"/>
      <c r="AH229" s="89"/>
      <c r="AI229" s="89"/>
      <c r="AJ229" s="89"/>
      <c r="AK229" s="89"/>
      <c r="AL229" s="89"/>
      <c r="AM229" s="89"/>
      <c r="AN229" s="89"/>
      <c r="AO229" s="89"/>
      <c r="AP229" s="89"/>
      <c r="AQ229" s="89"/>
      <c r="AR229" s="89"/>
      <c r="AS229" s="89"/>
      <c r="AT229" s="89"/>
      <c r="AU229" s="89"/>
      <c r="AV229" s="89"/>
      <c r="AW229" s="89"/>
      <c r="AX229" s="90"/>
    </row>
    <row r="230" spans="1:113" ht="15" thickBot="1">
      <c r="A230" s="92"/>
      <c r="B230" s="93"/>
      <c r="C230" s="94"/>
      <c r="D230" s="94"/>
      <c r="E230" s="94"/>
      <c r="F230" s="94"/>
      <c r="G230" s="94"/>
      <c r="H230" s="94"/>
      <c r="I230" s="94"/>
      <c r="J230" s="94"/>
      <c r="K230" s="94"/>
      <c r="L230" s="94"/>
      <c r="M230" s="94"/>
      <c r="N230" s="94"/>
      <c r="O230" s="94"/>
      <c r="P230" s="94"/>
      <c r="Q230" s="94"/>
      <c r="R230" s="94"/>
      <c r="S230" s="94"/>
      <c r="T230" s="94"/>
      <c r="U230" s="94"/>
      <c r="V230" s="94"/>
      <c r="W230" s="94"/>
      <c r="X230" s="94"/>
      <c r="Y230" s="94"/>
      <c r="Z230" s="94"/>
      <c r="AA230" s="94"/>
      <c r="AB230" s="94"/>
      <c r="AC230" s="94"/>
      <c r="AD230" s="94"/>
      <c r="AE230" s="94"/>
      <c r="AF230" s="94"/>
      <c r="AG230" s="94"/>
      <c r="AH230" s="94"/>
      <c r="AI230" s="94"/>
      <c r="AJ230" s="94"/>
      <c r="AK230" s="94"/>
      <c r="AL230" s="94"/>
      <c r="AM230" s="94"/>
      <c r="AN230" s="94"/>
      <c r="AO230" s="94"/>
      <c r="AP230" s="94"/>
      <c r="AQ230" s="94"/>
      <c r="AR230" s="94"/>
      <c r="AS230" s="94"/>
      <c r="AT230" s="94"/>
      <c r="AU230" s="94"/>
      <c r="AV230" s="94"/>
      <c r="AW230" s="94"/>
      <c r="AX230" s="95"/>
    </row>
    <row r="231" spans="1:113">
      <c r="B231" s="96"/>
    </row>
    <row r="232" spans="1:113" ht="15" thickBot="1">
      <c r="A232" s="83"/>
      <c r="B232" s="82" t="s">
        <v>46</v>
      </c>
      <c r="C232" s="80"/>
      <c r="D232" s="80"/>
      <c r="E232" s="80"/>
      <c r="F232" s="80"/>
      <c r="G232" s="80"/>
      <c r="H232" s="80"/>
      <c r="I232" s="80"/>
      <c r="J232" s="80"/>
      <c r="K232" s="80"/>
      <c r="L232" s="81"/>
      <c r="M232" s="81"/>
      <c r="N232" s="81"/>
      <c r="O232" s="81"/>
      <c r="P232" s="80"/>
      <c r="Q232" s="80"/>
      <c r="R232" s="80"/>
      <c r="S232" s="80"/>
      <c r="T232" s="80"/>
      <c r="U232" s="80"/>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DI232" s="73"/>
    </row>
    <row r="233" spans="1:113" ht="14.25">
      <c r="A233" s="80"/>
      <c r="B233" s="84"/>
      <c r="C233" s="79"/>
      <c r="D233" s="79"/>
      <c r="E233" s="79"/>
      <c r="F233" s="79"/>
      <c r="G233" s="79"/>
      <c r="H233" s="79"/>
      <c r="I233" s="79"/>
      <c r="J233" s="79"/>
      <c r="K233" s="79"/>
      <c r="L233" s="85"/>
      <c r="M233" s="85"/>
      <c r="N233" s="85"/>
      <c r="O233" s="85"/>
      <c r="P233" s="79"/>
      <c r="Q233" s="79"/>
      <c r="R233" s="79"/>
      <c r="S233" s="79"/>
      <c r="T233" s="79"/>
      <c r="U233" s="79"/>
      <c r="V233" s="86"/>
      <c r="W233" s="86"/>
      <c r="X233" s="86"/>
      <c r="Y233" s="86"/>
      <c r="Z233" s="86"/>
      <c r="AA233" s="86"/>
      <c r="AB233" s="86"/>
      <c r="AC233" s="86"/>
      <c r="AD233" s="86"/>
      <c r="AE233" s="86"/>
      <c r="AF233" s="86"/>
      <c r="AG233" s="86"/>
      <c r="AH233" s="86"/>
      <c r="AI233" s="86"/>
      <c r="AJ233" s="86"/>
      <c r="AK233" s="86"/>
      <c r="AL233" s="86"/>
      <c r="AM233" s="86"/>
      <c r="AN233" s="86"/>
      <c r="AO233" s="86"/>
      <c r="AP233" s="86"/>
      <c r="AQ233" s="86"/>
      <c r="AR233" s="86"/>
      <c r="AS233" s="86"/>
      <c r="AT233" s="86"/>
      <c r="AU233" s="86"/>
      <c r="AV233" s="86"/>
      <c r="AW233" s="86"/>
      <c r="AX233" s="87"/>
    </row>
    <row r="234" spans="1:113" ht="12" customHeight="1">
      <c r="A234" s="80"/>
      <c r="B234" s="88" t="s">
        <v>87</v>
      </c>
      <c r="C234" s="89"/>
      <c r="D234" s="89"/>
      <c r="E234" s="89"/>
      <c r="F234" s="89"/>
      <c r="G234" s="89"/>
      <c r="H234" s="89"/>
      <c r="I234" s="89"/>
      <c r="J234" s="89"/>
      <c r="K234" s="89"/>
      <c r="L234" s="89"/>
      <c r="M234" s="89"/>
      <c r="N234" s="89"/>
      <c r="O234" s="89"/>
      <c r="P234" s="89"/>
      <c r="Q234" s="89"/>
      <c r="R234" s="89"/>
      <c r="S234" s="89"/>
      <c r="T234" s="89"/>
      <c r="U234" s="89"/>
      <c r="V234" s="89"/>
      <c r="W234" s="89"/>
      <c r="X234" s="89"/>
      <c r="Y234" s="89"/>
      <c r="Z234" s="89"/>
      <c r="AA234" s="89"/>
      <c r="AB234" s="89"/>
      <c r="AC234" s="89"/>
      <c r="AD234" s="89"/>
      <c r="AE234" s="89"/>
      <c r="AF234" s="89"/>
      <c r="AG234" s="89"/>
      <c r="AH234" s="89"/>
      <c r="AI234" s="89"/>
      <c r="AJ234" s="89"/>
      <c r="AK234" s="89"/>
      <c r="AL234" s="89"/>
      <c r="AM234" s="89"/>
      <c r="AN234" s="89"/>
      <c r="AO234" s="89"/>
      <c r="AP234" s="89"/>
      <c r="AQ234" s="89"/>
      <c r="AR234" s="89"/>
      <c r="AS234" s="89"/>
      <c r="AT234" s="89"/>
      <c r="AU234" s="89"/>
      <c r="AV234" s="89"/>
      <c r="AW234" s="89"/>
      <c r="AX234" s="90"/>
    </row>
    <row r="235" spans="1:113" ht="12" customHeight="1">
      <c r="A235" s="80"/>
      <c r="B235" s="88"/>
      <c r="C235" s="89"/>
      <c r="D235" s="89"/>
      <c r="E235" s="89"/>
      <c r="F235" s="89"/>
      <c r="G235" s="89"/>
      <c r="H235" s="89"/>
      <c r="I235" s="89"/>
      <c r="J235" s="89"/>
      <c r="K235" s="89"/>
      <c r="L235" s="89"/>
      <c r="M235" s="89"/>
      <c r="N235" s="89"/>
      <c r="O235" s="89"/>
      <c r="P235" s="89"/>
      <c r="Q235" s="89"/>
      <c r="R235" s="89"/>
      <c r="S235" s="89"/>
      <c r="T235" s="89"/>
      <c r="U235" s="89"/>
      <c r="V235" s="89"/>
      <c r="W235" s="89"/>
      <c r="X235" s="89"/>
      <c r="Y235" s="89"/>
      <c r="Z235" s="89"/>
      <c r="AA235" s="89"/>
      <c r="AB235" s="89"/>
      <c r="AC235" s="89"/>
      <c r="AD235" s="89"/>
      <c r="AE235" s="89"/>
      <c r="AF235" s="89"/>
      <c r="AG235" s="89"/>
      <c r="AH235" s="89"/>
      <c r="AI235" s="89"/>
      <c r="AJ235" s="89"/>
      <c r="AK235" s="89"/>
      <c r="AL235" s="89"/>
      <c r="AM235" s="89"/>
      <c r="AN235" s="89"/>
      <c r="AO235" s="89"/>
      <c r="AP235" s="89"/>
      <c r="AQ235" s="89"/>
      <c r="AR235" s="89"/>
      <c r="AS235" s="89"/>
      <c r="AT235" s="89"/>
      <c r="AU235" s="89"/>
      <c r="AV235" s="89"/>
      <c r="AW235" s="89"/>
      <c r="AX235" s="90"/>
      <c r="BC235" s="91"/>
    </row>
    <row r="236" spans="1:113" ht="12" customHeight="1">
      <c r="A236" s="80"/>
      <c r="B236" s="88"/>
      <c r="C236" s="89"/>
      <c r="D236" s="89"/>
      <c r="E236" s="89"/>
      <c r="F236" s="89"/>
      <c r="G236" s="89"/>
      <c r="H236" s="89"/>
      <c r="I236" s="89"/>
      <c r="J236" s="89"/>
      <c r="K236" s="89"/>
      <c r="L236" s="89"/>
      <c r="M236" s="89"/>
      <c r="N236" s="89"/>
      <c r="O236" s="89"/>
      <c r="P236" s="89"/>
      <c r="Q236" s="89"/>
      <c r="R236" s="89"/>
      <c r="S236" s="89"/>
      <c r="T236" s="89"/>
      <c r="U236" s="89"/>
      <c r="V236" s="89"/>
      <c r="W236" s="89"/>
      <c r="X236" s="89"/>
      <c r="Y236" s="89"/>
      <c r="Z236" s="89"/>
      <c r="AA236" s="89"/>
      <c r="AB236" s="89"/>
      <c r="AC236" s="89"/>
      <c r="AD236" s="89"/>
      <c r="AE236" s="89"/>
      <c r="AF236" s="89"/>
      <c r="AG236" s="89"/>
      <c r="AH236" s="89"/>
      <c r="AI236" s="89"/>
      <c r="AJ236" s="89"/>
      <c r="AK236" s="89"/>
      <c r="AL236" s="89"/>
      <c r="AM236" s="89"/>
      <c r="AN236" s="89"/>
      <c r="AO236" s="89"/>
      <c r="AP236" s="89"/>
      <c r="AQ236" s="89"/>
      <c r="AR236" s="89"/>
      <c r="AS236" s="89"/>
      <c r="AT236" s="89"/>
      <c r="AU236" s="89"/>
      <c r="AV236" s="89"/>
      <c r="AW236" s="89"/>
      <c r="AX236" s="90"/>
    </row>
    <row r="237" spans="1:113" ht="12" customHeight="1">
      <c r="A237" s="80"/>
      <c r="B237" s="88"/>
      <c r="C237" s="89"/>
      <c r="D237" s="89"/>
      <c r="E237" s="89"/>
      <c r="F237" s="89"/>
      <c r="G237" s="89"/>
      <c r="H237" s="89"/>
      <c r="I237" s="89"/>
      <c r="J237" s="89"/>
      <c r="K237" s="89"/>
      <c r="L237" s="89"/>
      <c r="M237" s="89"/>
      <c r="N237" s="89"/>
      <c r="O237" s="89"/>
      <c r="P237" s="89"/>
      <c r="Q237" s="89"/>
      <c r="R237" s="89"/>
      <c r="S237" s="89"/>
      <c r="T237" s="89"/>
      <c r="U237" s="89"/>
      <c r="V237" s="89"/>
      <c r="W237" s="89"/>
      <c r="X237" s="89"/>
      <c r="Y237" s="89"/>
      <c r="Z237" s="89"/>
      <c r="AA237" s="89"/>
      <c r="AB237" s="89"/>
      <c r="AC237" s="89"/>
      <c r="AD237" s="89"/>
      <c r="AE237" s="89"/>
      <c r="AF237" s="89"/>
      <c r="AG237" s="89"/>
      <c r="AH237" s="89"/>
      <c r="AI237" s="89"/>
      <c r="AJ237" s="89"/>
      <c r="AK237" s="89"/>
      <c r="AL237" s="89"/>
      <c r="AM237" s="89"/>
      <c r="AN237" s="89"/>
      <c r="AO237" s="89"/>
      <c r="AP237" s="89"/>
      <c r="AQ237" s="89"/>
      <c r="AR237" s="89"/>
      <c r="AS237" s="89"/>
      <c r="AT237" s="89"/>
      <c r="AU237" s="89"/>
      <c r="AV237" s="89"/>
      <c r="AW237" s="89"/>
      <c r="AX237" s="90"/>
    </row>
    <row r="238" spans="1:113" ht="12" customHeight="1">
      <c r="A238" s="80"/>
      <c r="B238" s="88"/>
      <c r="C238" s="89"/>
      <c r="D238" s="89"/>
      <c r="E238" s="89"/>
      <c r="F238" s="89"/>
      <c r="G238" s="89"/>
      <c r="H238" s="89"/>
      <c r="I238" s="89"/>
      <c r="J238" s="89"/>
      <c r="K238" s="89"/>
      <c r="L238" s="89"/>
      <c r="M238" s="89"/>
      <c r="N238" s="89"/>
      <c r="O238" s="89"/>
      <c r="P238" s="89"/>
      <c r="Q238" s="89"/>
      <c r="R238" s="89"/>
      <c r="S238" s="89"/>
      <c r="T238" s="89"/>
      <c r="U238" s="89"/>
      <c r="V238" s="89"/>
      <c r="W238" s="89"/>
      <c r="X238" s="89"/>
      <c r="Y238" s="89"/>
      <c r="Z238" s="89"/>
      <c r="AA238" s="89"/>
      <c r="AB238" s="89"/>
      <c r="AC238" s="89"/>
      <c r="AD238" s="89"/>
      <c r="AE238" s="89"/>
      <c r="AF238" s="89"/>
      <c r="AG238" s="89"/>
      <c r="AH238" s="89"/>
      <c r="AI238" s="89"/>
      <c r="AJ238" s="89"/>
      <c r="AK238" s="89"/>
      <c r="AL238" s="89"/>
      <c r="AM238" s="89"/>
      <c r="AN238" s="89"/>
      <c r="AO238" s="89"/>
      <c r="AP238" s="89"/>
      <c r="AQ238" s="89"/>
      <c r="AR238" s="89"/>
      <c r="AS238" s="89"/>
      <c r="AT238" s="89"/>
      <c r="AU238" s="89"/>
      <c r="AV238" s="89"/>
      <c r="AW238" s="89"/>
      <c r="AX238" s="90"/>
    </row>
    <row r="239" spans="1:113" ht="15" thickBot="1">
      <c r="A239" s="92"/>
      <c r="B239" s="93"/>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c r="AA239" s="94"/>
      <c r="AB239" s="94"/>
      <c r="AC239" s="94"/>
      <c r="AD239" s="94"/>
      <c r="AE239" s="94"/>
      <c r="AF239" s="94"/>
      <c r="AG239" s="94"/>
      <c r="AH239" s="94"/>
      <c r="AI239" s="94"/>
      <c r="AJ239" s="94"/>
      <c r="AK239" s="94"/>
      <c r="AL239" s="94"/>
      <c r="AM239" s="94"/>
      <c r="AN239" s="94"/>
      <c r="AO239" s="94"/>
      <c r="AP239" s="94"/>
      <c r="AQ239" s="94"/>
      <c r="AR239" s="94"/>
      <c r="AS239" s="94"/>
      <c r="AT239" s="94"/>
      <c r="AU239" s="94"/>
      <c r="AV239" s="94"/>
      <c r="AW239" s="94"/>
      <c r="AX239" s="95"/>
    </row>
    <row r="240" spans="1:113">
      <c r="B240" s="96"/>
    </row>
    <row r="241" spans="1:251" ht="14.25">
      <c r="B241" s="82" t="s">
        <v>48</v>
      </c>
      <c r="C241" s="80"/>
      <c r="D241" s="80"/>
      <c r="E241" s="80"/>
      <c r="F241" s="80"/>
      <c r="G241" s="80"/>
      <c r="H241" s="80"/>
      <c r="I241" s="80"/>
      <c r="J241" s="80"/>
      <c r="K241" s="80"/>
      <c r="L241" s="81"/>
      <c r="M241" s="81"/>
      <c r="N241" s="81"/>
      <c r="O241" s="81"/>
      <c r="P241" s="80"/>
      <c r="Q241" s="80"/>
      <c r="R241" s="80"/>
      <c r="S241" s="80"/>
      <c r="T241" s="80"/>
      <c r="U241" s="80"/>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row>
    <row r="242" spans="1:251" ht="15" thickBot="1">
      <c r="B242" s="80"/>
      <c r="C242" s="80"/>
      <c r="D242" s="80"/>
      <c r="E242" s="80"/>
      <c r="F242" s="80"/>
      <c r="G242" s="80"/>
      <c r="H242" s="80"/>
      <c r="I242" s="80"/>
      <c r="J242" s="80"/>
      <c r="K242" s="80"/>
      <c r="L242" s="81"/>
      <c r="M242" s="81"/>
      <c r="N242" s="81"/>
      <c r="O242" s="81"/>
      <c r="P242" s="80"/>
      <c r="Q242" s="80"/>
      <c r="R242" s="80"/>
      <c r="S242" s="80"/>
      <c r="T242" s="80"/>
      <c r="U242" s="80"/>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97" t="s">
        <v>49</v>
      </c>
    </row>
    <row r="243" spans="1:251" s="91" customFormat="1" ht="13.5" customHeight="1">
      <c r="A243" s="80"/>
      <c r="B243" s="98" t="s">
        <v>50</v>
      </c>
      <c r="C243" s="99"/>
      <c r="D243" s="99"/>
      <c r="E243" s="99"/>
      <c r="F243" s="99"/>
      <c r="G243" s="99"/>
      <c r="H243" s="99"/>
      <c r="I243" s="99"/>
      <c r="J243" s="99"/>
      <c r="K243" s="99"/>
      <c r="L243" s="99"/>
      <c r="M243" s="99"/>
      <c r="N243" s="99"/>
      <c r="O243" s="99"/>
      <c r="P243" s="99"/>
      <c r="Q243" s="99"/>
      <c r="R243" s="99"/>
      <c r="S243" s="99"/>
      <c r="T243" s="99"/>
      <c r="U243" s="99"/>
      <c r="V243" s="99"/>
      <c r="W243" s="99"/>
      <c r="X243" s="99"/>
      <c r="Y243" s="99"/>
      <c r="Z243" s="100"/>
      <c r="AA243" s="101" t="s">
        <v>51</v>
      </c>
      <c r="AB243" s="99"/>
      <c r="AC243" s="99"/>
      <c r="AD243" s="99"/>
      <c r="AE243" s="99"/>
      <c r="AF243" s="99"/>
      <c r="AG243" s="99"/>
      <c r="AH243" s="99"/>
      <c r="AI243" s="100"/>
      <c r="AJ243" s="101" t="s">
        <v>52</v>
      </c>
      <c r="AK243" s="99"/>
      <c r="AL243" s="99"/>
      <c r="AM243" s="99"/>
      <c r="AN243" s="99"/>
      <c r="AO243" s="99"/>
      <c r="AP243" s="99"/>
      <c r="AQ243" s="99"/>
      <c r="AR243" s="100"/>
      <c r="AS243" s="101" t="s">
        <v>53</v>
      </c>
      <c r="AT243" s="99"/>
      <c r="AU243" s="99"/>
      <c r="AV243" s="99"/>
      <c r="AW243" s="99"/>
      <c r="AX243" s="102"/>
      <c r="AY243" s="67"/>
      <c r="AZ243" s="67"/>
      <c r="BA243" s="67"/>
      <c r="BB243" s="67"/>
      <c r="BC243" s="67"/>
      <c r="BD243" s="67"/>
      <c r="BE243" s="67"/>
      <c r="BF243" s="67"/>
      <c r="BG243" s="67"/>
      <c r="BH243" s="67"/>
      <c r="BI243" s="67"/>
      <c r="BJ243" s="67"/>
      <c r="BK243" s="67"/>
      <c r="BL243" s="67"/>
      <c r="BM243" s="67"/>
      <c r="BN243" s="67"/>
      <c r="BO243" s="67"/>
      <c r="BP243" s="67"/>
      <c r="BQ243" s="67"/>
      <c r="BR243" s="67"/>
      <c r="BS243" s="67"/>
      <c r="BT243" s="67"/>
      <c r="BU243" s="67"/>
      <c r="BV243" s="67"/>
      <c r="BW243" s="67"/>
      <c r="BX243" s="67"/>
      <c r="BY243" s="67"/>
      <c r="BZ243" s="67"/>
      <c r="CA243" s="67"/>
      <c r="CB243" s="67"/>
      <c r="CC243" s="67"/>
      <c r="CD243" s="67"/>
      <c r="CE243" s="67"/>
      <c r="CF243" s="67"/>
      <c r="CG243" s="67"/>
      <c r="CH243" s="67"/>
      <c r="CI243" s="67"/>
      <c r="CJ243" s="67"/>
      <c r="CK243" s="67"/>
      <c r="CL243" s="67"/>
      <c r="CM243" s="67"/>
      <c r="CN243" s="67"/>
      <c r="CO243" s="67"/>
      <c r="CP243" s="67"/>
      <c r="CQ243" s="67"/>
      <c r="CR243" s="67"/>
      <c r="CS243" s="67"/>
      <c r="CT243" s="67"/>
      <c r="CU243" s="67"/>
      <c r="CV243" s="67"/>
      <c r="CW243" s="67"/>
      <c r="CX243" s="67"/>
      <c r="CY243" s="67"/>
      <c r="CZ243" s="67"/>
      <c r="DA243" s="67"/>
      <c r="DB243" s="67"/>
      <c r="DC243" s="67"/>
      <c r="DD243" s="67"/>
      <c r="DE243" s="67"/>
      <c r="DF243" s="67"/>
      <c r="DG243" s="67"/>
      <c r="DH243" s="67"/>
      <c r="DI243" s="67"/>
      <c r="DJ243" s="67"/>
      <c r="DK243" s="67"/>
      <c r="DL243" s="67"/>
      <c r="DM243" s="67"/>
      <c r="DN243" s="67"/>
      <c r="DO243" s="67"/>
      <c r="DP243" s="67"/>
      <c r="DQ243" s="67"/>
      <c r="DR243" s="67"/>
      <c r="DS243" s="67"/>
      <c r="DT243" s="67"/>
      <c r="DU243" s="67"/>
      <c r="DV243" s="67"/>
      <c r="DW243" s="67"/>
      <c r="DX243" s="67"/>
      <c r="DY243" s="67"/>
      <c r="DZ243" s="67"/>
      <c r="EA243" s="67"/>
      <c r="EB243" s="67"/>
      <c r="EC243" s="67"/>
      <c r="ED243" s="67"/>
      <c r="EE243" s="67"/>
      <c r="EF243" s="67"/>
      <c r="EG243" s="67"/>
      <c r="EH243" s="67"/>
      <c r="EI243" s="67"/>
      <c r="EJ243" s="67"/>
      <c r="EK243" s="67"/>
      <c r="EL243" s="67"/>
      <c r="EM243" s="67"/>
      <c r="EN243" s="67"/>
      <c r="EO243" s="67"/>
      <c r="EP243" s="67"/>
      <c r="EQ243" s="67"/>
      <c r="ER243" s="67"/>
      <c r="ES243" s="67"/>
      <c r="ET243" s="67"/>
      <c r="EU243" s="67"/>
      <c r="EV243" s="67"/>
      <c r="EW243" s="67"/>
      <c r="EX243" s="67"/>
      <c r="EY243" s="67"/>
      <c r="EZ243" s="67"/>
      <c r="FA243" s="67"/>
      <c r="FB243" s="67"/>
      <c r="FC243" s="67"/>
      <c r="FD243" s="67"/>
      <c r="FE243" s="67"/>
      <c r="FF243" s="67"/>
      <c r="FG243" s="67"/>
      <c r="FH243" s="67"/>
      <c r="FI243" s="67"/>
      <c r="FJ243" s="67"/>
      <c r="FK243" s="67"/>
      <c r="FL243" s="67"/>
      <c r="FM243" s="67"/>
      <c r="FN243" s="67"/>
      <c r="FO243" s="67"/>
      <c r="FP243" s="67"/>
      <c r="FQ243" s="67"/>
      <c r="FR243" s="67"/>
      <c r="FS243" s="67"/>
      <c r="FT243" s="67"/>
      <c r="FU243" s="67"/>
      <c r="FV243" s="67"/>
      <c r="FW243" s="67"/>
      <c r="FX243" s="67"/>
      <c r="FY243" s="67"/>
      <c r="FZ243" s="67"/>
      <c r="GA243" s="67"/>
      <c r="GB243" s="67"/>
      <c r="GC243" s="67"/>
      <c r="GD243" s="67"/>
      <c r="GE243" s="67"/>
      <c r="GF243" s="67"/>
      <c r="GG243" s="67"/>
      <c r="GH243" s="67"/>
      <c r="GI243" s="67"/>
      <c r="GJ243" s="67"/>
      <c r="GK243" s="67"/>
      <c r="GL243" s="67"/>
      <c r="GM243" s="67"/>
      <c r="GN243" s="67"/>
      <c r="GO243" s="67"/>
      <c r="GP243" s="67"/>
      <c r="GQ243" s="67"/>
      <c r="GR243" s="67"/>
      <c r="GS243" s="67"/>
      <c r="GT243" s="67"/>
      <c r="GU243" s="67"/>
      <c r="GV243" s="67"/>
      <c r="GW243" s="67"/>
      <c r="GX243" s="67"/>
      <c r="GY243" s="67"/>
      <c r="GZ243" s="67"/>
      <c r="HA243" s="67"/>
      <c r="HB243" s="67"/>
      <c r="HC243" s="67"/>
      <c r="HD243" s="67"/>
      <c r="HE243" s="67"/>
      <c r="HF243" s="67"/>
      <c r="HG243" s="67"/>
      <c r="HH243" s="67"/>
      <c r="HI243" s="67"/>
      <c r="HJ243" s="67"/>
      <c r="HK243" s="67"/>
      <c r="HL243" s="67"/>
      <c r="HM243" s="67"/>
      <c r="HN243" s="67"/>
      <c r="HO243" s="67"/>
      <c r="HP243" s="67"/>
      <c r="HQ243" s="67"/>
      <c r="HR243" s="67"/>
      <c r="HS243" s="67"/>
      <c r="HT243" s="67"/>
      <c r="HU243" s="67"/>
      <c r="HV243" s="67"/>
      <c r="HW243" s="67"/>
      <c r="HX243" s="67"/>
      <c r="HY243" s="67"/>
      <c r="HZ243" s="67"/>
      <c r="IA243" s="67"/>
      <c r="IB243" s="67"/>
      <c r="IC243" s="67"/>
      <c r="ID243" s="67"/>
      <c r="IE243" s="67"/>
      <c r="IF243" s="67"/>
      <c r="IG243" s="67"/>
      <c r="IH243" s="67"/>
      <c r="II243" s="67"/>
      <c r="IJ243" s="67"/>
      <c r="IK243" s="67"/>
      <c r="IL243" s="67"/>
      <c r="IM243" s="67"/>
      <c r="IN243" s="67"/>
      <c r="IO243" s="67"/>
      <c r="IP243" s="67"/>
      <c r="IQ243" s="67"/>
    </row>
    <row r="244" spans="1:251" s="91" customFormat="1" ht="13.5">
      <c r="A244" s="80"/>
      <c r="B244" s="103"/>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5"/>
      <c r="AA244" s="106"/>
      <c r="AB244" s="104"/>
      <c r="AC244" s="104"/>
      <c r="AD244" s="104"/>
      <c r="AE244" s="104"/>
      <c r="AF244" s="104"/>
      <c r="AG244" s="104"/>
      <c r="AH244" s="104"/>
      <c r="AI244" s="105"/>
      <c r="AJ244" s="106"/>
      <c r="AK244" s="104"/>
      <c r="AL244" s="104"/>
      <c r="AM244" s="104"/>
      <c r="AN244" s="104"/>
      <c r="AO244" s="104"/>
      <c r="AP244" s="104"/>
      <c r="AQ244" s="104"/>
      <c r="AR244" s="105"/>
      <c r="AS244" s="106"/>
      <c r="AT244" s="104"/>
      <c r="AU244" s="104"/>
      <c r="AV244" s="104"/>
      <c r="AW244" s="104"/>
      <c r="AX244" s="107"/>
      <c r="AY244" s="67"/>
      <c r="AZ244" s="67"/>
      <c r="BA244" s="67"/>
      <c r="BB244" s="108"/>
      <c r="BC244" s="109"/>
      <c r="BE244" s="67"/>
      <c r="BF244" s="67"/>
      <c r="BG244" s="67"/>
      <c r="BH244" s="67"/>
      <c r="BI244" s="67"/>
      <c r="BJ244" s="67"/>
      <c r="BK244" s="67"/>
      <c r="BL244" s="67"/>
      <c r="BM244" s="67"/>
      <c r="BN244" s="67"/>
      <c r="BO244" s="67"/>
      <c r="BP244" s="67"/>
      <c r="BQ244" s="67"/>
      <c r="BR244" s="67"/>
      <c r="BS244" s="67"/>
      <c r="BT244" s="67"/>
      <c r="BU244" s="67"/>
      <c r="BV244" s="67"/>
      <c r="BW244" s="67"/>
      <c r="BX244" s="67"/>
      <c r="BY244" s="67"/>
      <c r="BZ244" s="67"/>
      <c r="CA244" s="67"/>
      <c r="CB244" s="67"/>
      <c r="CC244" s="67"/>
      <c r="CD244" s="67"/>
      <c r="CE244" s="67"/>
      <c r="CF244" s="67"/>
      <c r="CG244" s="67"/>
      <c r="CH244" s="67"/>
      <c r="CI244" s="67"/>
      <c r="CJ244" s="67"/>
      <c r="CK244" s="67"/>
      <c r="CL244" s="67"/>
      <c r="CM244" s="67"/>
      <c r="CN244" s="67"/>
      <c r="CO244" s="67"/>
      <c r="CP244" s="67"/>
      <c r="CQ244" s="67"/>
      <c r="CR244" s="67"/>
      <c r="CS244" s="67"/>
      <c r="CT244" s="67"/>
      <c r="CU244" s="67"/>
      <c r="CV244" s="67"/>
      <c r="CW244" s="67"/>
      <c r="CX244" s="67"/>
      <c r="CY244" s="67"/>
      <c r="CZ244" s="67"/>
      <c r="DA244" s="67"/>
      <c r="DB244" s="67"/>
      <c r="DC244" s="67"/>
      <c r="DD244" s="67"/>
      <c r="DE244" s="67"/>
      <c r="DF244" s="67"/>
      <c r="DG244" s="67"/>
      <c r="DH244" s="67"/>
      <c r="DI244" s="67"/>
      <c r="DJ244" s="67"/>
      <c r="DK244" s="67"/>
      <c r="DL244" s="67"/>
      <c r="DM244" s="67"/>
      <c r="DN244" s="67"/>
      <c r="DO244" s="67"/>
      <c r="DP244" s="67"/>
      <c r="DQ244" s="67"/>
      <c r="DR244" s="67"/>
      <c r="DS244" s="67"/>
      <c r="DT244" s="67"/>
      <c r="DU244" s="67"/>
      <c r="DV244" s="67"/>
      <c r="DW244" s="67"/>
      <c r="DX244" s="67"/>
      <c r="DY244" s="67"/>
      <c r="DZ244" s="67"/>
      <c r="EA244" s="67"/>
      <c r="EB244" s="67"/>
      <c r="EC244" s="67"/>
      <c r="ED244" s="67"/>
      <c r="EE244" s="67"/>
      <c r="EF244" s="67"/>
      <c r="EG244" s="67"/>
      <c r="EH244" s="67"/>
      <c r="EI244" s="67"/>
      <c r="EJ244" s="67"/>
      <c r="EK244" s="67"/>
      <c r="EL244" s="67"/>
      <c r="EM244" s="67"/>
      <c r="EN244" s="67"/>
      <c r="EO244" s="67"/>
      <c r="EP244" s="67"/>
      <c r="EQ244" s="67"/>
      <c r="ER244" s="67"/>
      <c r="ES244" s="67"/>
      <c r="ET244" s="67"/>
      <c r="EU244" s="67"/>
      <c r="EV244" s="67"/>
      <c r="EW244" s="67"/>
      <c r="EX244" s="67"/>
      <c r="EY244" s="67"/>
      <c r="EZ244" s="67"/>
      <c r="FA244" s="67"/>
      <c r="FB244" s="67"/>
      <c r="FC244" s="67"/>
      <c r="FD244" s="67"/>
      <c r="FE244" s="67"/>
      <c r="FF244" s="67"/>
      <c r="FG244" s="67"/>
      <c r="FH244" s="67"/>
      <c r="FI244" s="67"/>
      <c r="FJ244" s="67"/>
      <c r="FK244" s="67"/>
      <c r="FL244" s="67"/>
      <c r="FM244" s="67"/>
      <c r="FN244" s="67"/>
      <c r="FO244" s="67"/>
      <c r="FP244" s="67"/>
      <c r="FQ244" s="67"/>
      <c r="FR244" s="67"/>
      <c r="FS244" s="67"/>
      <c r="FT244" s="67"/>
      <c r="FU244" s="67"/>
      <c r="FV244" s="67"/>
      <c r="FW244" s="67"/>
      <c r="FX244" s="67"/>
      <c r="FY244" s="67"/>
      <c r="FZ244" s="67"/>
      <c r="GA244" s="67"/>
      <c r="GB244" s="67"/>
      <c r="GC244" s="67"/>
      <c r="GD244" s="67"/>
      <c r="GE244" s="67"/>
      <c r="GF244" s="67"/>
      <c r="GG244" s="67"/>
      <c r="GH244" s="67"/>
      <c r="GI244" s="67"/>
      <c r="GJ244" s="67"/>
      <c r="GK244" s="67"/>
      <c r="GL244" s="67"/>
      <c r="GM244" s="67"/>
      <c r="GN244" s="67"/>
      <c r="GO244" s="67"/>
      <c r="GP244" s="67"/>
      <c r="GQ244" s="67"/>
      <c r="GR244" s="67"/>
      <c r="GS244" s="67"/>
      <c r="GT244" s="67"/>
      <c r="GU244" s="67"/>
      <c r="GV244" s="67"/>
      <c r="GW244" s="67"/>
      <c r="GX244" s="67"/>
      <c r="GY244" s="67"/>
      <c r="GZ244" s="67"/>
      <c r="HA244" s="67"/>
      <c r="HB244" s="67"/>
      <c r="HC244" s="67"/>
      <c r="HD244" s="67"/>
      <c r="HE244" s="67"/>
      <c r="HF244" s="67"/>
      <c r="HG244" s="67"/>
      <c r="HH244" s="67"/>
      <c r="HI244" s="67"/>
      <c r="HJ244" s="67"/>
      <c r="HK244" s="67"/>
      <c r="HL244" s="67"/>
      <c r="HM244" s="67"/>
      <c r="HN244" s="67"/>
      <c r="HO244" s="67"/>
      <c r="HP244" s="67"/>
      <c r="HQ244" s="67"/>
      <c r="HR244" s="67"/>
      <c r="HS244" s="67"/>
      <c r="HT244" s="67"/>
      <c r="HU244" s="67"/>
      <c r="HV244" s="67"/>
      <c r="HW244" s="67"/>
      <c r="HX244" s="67"/>
      <c r="HY244" s="67"/>
      <c r="HZ244" s="67"/>
      <c r="IA244" s="67"/>
      <c r="IB244" s="67"/>
      <c r="IC244" s="67"/>
      <c r="ID244" s="67"/>
      <c r="IE244" s="67"/>
      <c r="IF244" s="67"/>
      <c r="IG244" s="67"/>
      <c r="IH244" s="67"/>
      <c r="II244" s="67"/>
      <c r="IJ244" s="67"/>
      <c r="IK244" s="67"/>
      <c r="IL244" s="67"/>
      <c r="IM244" s="67"/>
      <c r="IN244" s="67"/>
      <c r="IO244" s="67"/>
      <c r="IP244" s="67"/>
      <c r="IQ244" s="67"/>
    </row>
    <row r="245" spans="1:251" s="91" customFormat="1" ht="18.75" customHeight="1">
      <c r="A245" s="80"/>
      <c r="B245" s="110"/>
      <c r="C245" s="111" t="s">
        <v>88</v>
      </c>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3"/>
      <c r="AA245" s="114">
        <v>1097</v>
      </c>
      <c r="AB245" s="115"/>
      <c r="AC245" s="115"/>
      <c r="AD245" s="115"/>
      <c r="AE245" s="115"/>
      <c r="AF245" s="115"/>
      <c r="AG245" s="115"/>
      <c r="AH245" s="115"/>
      <c r="AI245" s="116"/>
      <c r="AJ245" s="114">
        <v>1070</v>
      </c>
      <c r="AK245" s="115"/>
      <c r="AL245" s="115"/>
      <c r="AM245" s="115"/>
      <c r="AN245" s="115"/>
      <c r="AO245" s="115"/>
      <c r="AP245" s="115"/>
      <c r="AQ245" s="115"/>
      <c r="AR245" s="116"/>
      <c r="AS245" s="117"/>
      <c r="AT245" s="118"/>
      <c r="AU245" s="118"/>
      <c r="AV245" s="118"/>
      <c r="AW245" s="118"/>
      <c r="AX245" s="119"/>
      <c r="AY245" s="67"/>
      <c r="AZ245" s="67"/>
      <c r="BA245" s="67"/>
      <c r="BB245" s="67"/>
      <c r="BC245" s="67"/>
      <c r="BD245" s="67"/>
      <c r="BE245" s="67"/>
      <c r="BF245" s="67"/>
      <c r="BG245" s="67"/>
      <c r="BH245" s="67"/>
      <c r="BI245" s="67"/>
      <c r="BJ245" s="67"/>
      <c r="BK245" s="67"/>
      <c r="BL245" s="67"/>
      <c r="BM245" s="67"/>
      <c r="BN245" s="67"/>
      <c r="BO245" s="67"/>
      <c r="BP245" s="67"/>
      <c r="BQ245" s="67"/>
      <c r="BR245" s="67"/>
      <c r="BS245" s="67"/>
      <c r="BT245" s="67"/>
      <c r="BU245" s="67"/>
      <c r="BV245" s="67"/>
      <c r="BW245" s="67"/>
      <c r="BX245" s="67"/>
      <c r="BY245" s="67"/>
      <c r="BZ245" s="67"/>
      <c r="CA245" s="67"/>
      <c r="CB245" s="67"/>
      <c r="CC245" s="67"/>
      <c r="CD245" s="67"/>
      <c r="CE245" s="67"/>
      <c r="CF245" s="67"/>
      <c r="CG245" s="67"/>
      <c r="CH245" s="67"/>
      <c r="CI245" s="67"/>
      <c r="CJ245" s="67"/>
      <c r="CK245" s="67"/>
      <c r="CL245" s="67"/>
      <c r="CM245" s="67"/>
      <c r="CN245" s="67"/>
      <c r="CO245" s="67"/>
      <c r="CP245" s="67"/>
      <c r="CQ245" s="67"/>
      <c r="CR245" s="67"/>
      <c r="CS245" s="67"/>
      <c r="CT245" s="67"/>
      <c r="CU245" s="67"/>
      <c r="CV245" s="67"/>
      <c r="CW245" s="67"/>
      <c r="CX245" s="67"/>
      <c r="CY245" s="67"/>
      <c r="CZ245" s="67"/>
      <c r="DA245" s="67"/>
      <c r="DB245" s="67"/>
      <c r="DC245" s="67"/>
      <c r="DD245" s="67"/>
      <c r="DE245" s="67"/>
      <c r="DF245" s="67"/>
      <c r="DG245" s="67"/>
      <c r="DH245" s="67"/>
      <c r="DI245" s="67"/>
      <c r="DJ245" s="67"/>
      <c r="DK245" s="67"/>
      <c r="DL245" s="67"/>
      <c r="DM245" s="67"/>
      <c r="DN245" s="67"/>
      <c r="DO245" s="67"/>
      <c r="DP245" s="67"/>
      <c r="DQ245" s="67"/>
      <c r="DR245" s="67"/>
      <c r="DS245" s="67"/>
      <c r="DT245" s="67"/>
      <c r="DU245" s="67"/>
      <c r="DV245" s="67"/>
      <c r="DW245" s="67"/>
      <c r="DX245" s="67"/>
      <c r="DY245" s="67"/>
      <c r="DZ245" s="67"/>
      <c r="EA245" s="67"/>
      <c r="EB245" s="67"/>
      <c r="EC245" s="67"/>
      <c r="ED245" s="67"/>
      <c r="EE245" s="67"/>
      <c r="EF245" s="67"/>
      <c r="EG245" s="67"/>
      <c r="EH245" s="67"/>
      <c r="EI245" s="67"/>
      <c r="EJ245" s="67"/>
      <c r="EK245" s="67"/>
      <c r="EL245" s="67"/>
      <c r="EM245" s="67"/>
      <c r="EN245" s="67"/>
      <c r="EO245" s="67"/>
      <c r="EP245" s="67"/>
      <c r="EQ245" s="67"/>
      <c r="ER245" s="67"/>
      <c r="ES245" s="67"/>
      <c r="ET245" s="67"/>
      <c r="EU245" s="67"/>
      <c r="EV245" s="67"/>
      <c r="EW245" s="67"/>
      <c r="EX245" s="67"/>
      <c r="EY245" s="67"/>
      <c r="EZ245" s="67"/>
      <c r="FA245" s="67"/>
      <c r="FB245" s="67"/>
      <c r="FC245" s="67"/>
      <c r="FD245" s="67"/>
      <c r="FE245" s="67"/>
      <c r="FF245" s="67"/>
      <c r="FG245" s="67"/>
      <c r="FH245" s="67"/>
      <c r="FI245" s="67"/>
      <c r="FJ245" s="67"/>
      <c r="FK245" s="67"/>
      <c r="FL245" s="67"/>
      <c r="FM245" s="67"/>
      <c r="FN245" s="67"/>
      <c r="FO245" s="67"/>
      <c r="FP245" s="67"/>
      <c r="FQ245" s="67"/>
      <c r="FR245" s="67"/>
      <c r="FS245" s="67"/>
      <c r="FT245" s="67"/>
      <c r="FU245" s="67"/>
      <c r="FV245" s="67"/>
      <c r="FW245" s="67"/>
      <c r="FX245" s="67"/>
      <c r="FY245" s="67"/>
      <c r="FZ245" s="67"/>
      <c r="GA245" s="67"/>
      <c r="GB245" s="67"/>
      <c r="GC245" s="67"/>
      <c r="GD245" s="67"/>
      <c r="GE245" s="67"/>
      <c r="GF245" s="67"/>
      <c r="GG245" s="67"/>
      <c r="GH245" s="67"/>
      <c r="GI245" s="67"/>
      <c r="GJ245" s="67"/>
      <c r="GK245" s="67"/>
      <c r="GL245" s="67"/>
      <c r="GM245" s="67"/>
      <c r="GN245" s="67"/>
      <c r="GO245" s="67"/>
      <c r="GP245" s="67"/>
      <c r="GQ245" s="67"/>
      <c r="GR245" s="67"/>
      <c r="GS245" s="67"/>
      <c r="GT245" s="67"/>
      <c r="GU245" s="67"/>
      <c r="GV245" s="67"/>
      <c r="GW245" s="67"/>
      <c r="GX245" s="67"/>
      <c r="GY245" s="67"/>
      <c r="GZ245" s="67"/>
      <c r="HA245" s="67"/>
      <c r="HB245" s="67"/>
      <c r="HC245" s="67"/>
      <c r="HD245" s="67"/>
      <c r="HE245" s="67"/>
      <c r="HF245" s="67"/>
      <c r="HG245" s="67"/>
      <c r="HH245" s="67"/>
      <c r="HI245" s="67"/>
      <c r="HJ245" s="67"/>
      <c r="HK245" s="67"/>
      <c r="HL245" s="67"/>
      <c r="HM245" s="67"/>
      <c r="HN245" s="67"/>
      <c r="HO245" s="67"/>
      <c r="HP245" s="67"/>
      <c r="HQ245" s="67"/>
      <c r="HR245" s="67"/>
      <c r="HS245" s="67"/>
      <c r="HT245" s="67"/>
      <c r="HU245" s="67"/>
      <c r="HV245" s="67"/>
      <c r="HW245" s="67"/>
      <c r="HX245" s="67"/>
      <c r="HY245" s="67"/>
      <c r="HZ245" s="67"/>
      <c r="IA245" s="67"/>
      <c r="IB245" s="67"/>
      <c r="IC245" s="67"/>
      <c r="ID245" s="67"/>
      <c r="IE245" s="67"/>
      <c r="IF245" s="67"/>
      <c r="IG245" s="67"/>
      <c r="IH245" s="67"/>
      <c r="II245" s="67"/>
      <c r="IJ245" s="67"/>
      <c r="IK245" s="67"/>
      <c r="IL245" s="67"/>
      <c r="IM245" s="67"/>
      <c r="IN245" s="67"/>
      <c r="IO245" s="67"/>
      <c r="IP245" s="67"/>
      <c r="IQ245" s="67"/>
    </row>
    <row r="246" spans="1:251" s="91" customFormat="1" ht="18.75" customHeight="1" thickBot="1">
      <c r="A246" s="92"/>
      <c r="B246" s="120" t="s">
        <v>55</v>
      </c>
      <c r="C246" s="121"/>
      <c r="D246" s="121"/>
      <c r="E246" s="121"/>
      <c r="F246" s="121"/>
      <c r="G246" s="121"/>
      <c r="H246" s="121"/>
      <c r="I246" s="121"/>
      <c r="J246" s="121"/>
      <c r="K246" s="121"/>
      <c r="L246" s="121"/>
      <c r="M246" s="121"/>
      <c r="N246" s="121"/>
      <c r="O246" s="121"/>
      <c r="P246" s="121"/>
      <c r="Q246" s="121"/>
      <c r="R246" s="121"/>
      <c r="S246" s="121"/>
      <c r="T246" s="121"/>
      <c r="U246" s="121"/>
      <c r="V246" s="121"/>
      <c r="W246" s="121"/>
      <c r="X246" s="121"/>
      <c r="Y246" s="121"/>
      <c r="Z246" s="122"/>
      <c r="AA246" s="123">
        <f>SUM($AA$245:$AA$245)</f>
        <v>1097</v>
      </c>
      <c r="AB246" s="124"/>
      <c r="AC246" s="124"/>
      <c r="AD246" s="124"/>
      <c r="AE246" s="124"/>
      <c r="AF246" s="124"/>
      <c r="AG246" s="124"/>
      <c r="AH246" s="124"/>
      <c r="AI246" s="125"/>
      <c r="AJ246" s="123">
        <f>SUM($AJ$245:$AJ$245)</f>
        <v>1070</v>
      </c>
      <c r="AK246" s="124"/>
      <c r="AL246" s="124"/>
      <c r="AM246" s="124"/>
      <c r="AN246" s="124"/>
      <c r="AO246" s="124"/>
      <c r="AP246" s="124"/>
      <c r="AQ246" s="124"/>
      <c r="AR246" s="125"/>
      <c r="AS246" s="126"/>
      <c r="AT246" s="127"/>
      <c r="AU246" s="127"/>
      <c r="AV246" s="127"/>
      <c r="AW246" s="127"/>
      <c r="AX246" s="128"/>
      <c r="AY246" s="67"/>
      <c r="AZ246" s="67"/>
      <c r="BA246" s="67"/>
      <c r="BB246" s="67"/>
      <c r="BC246" s="67"/>
      <c r="BD246" s="67"/>
      <c r="BE246" s="67"/>
      <c r="BF246" s="67"/>
      <c r="BG246" s="67"/>
      <c r="BH246" s="67"/>
      <c r="BI246" s="67"/>
      <c r="BJ246" s="67"/>
      <c r="BK246" s="67"/>
      <c r="BL246" s="67"/>
      <c r="BM246" s="67"/>
      <c r="BN246" s="67"/>
      <c r="BO246" s="67"/>
      <c r="BP246" s="67"/>
      <c r="BQ246" s="67"/>
      <c r="BR246" s="67"/>
      <c r="BS246" s="67"/>
      <c r="BT246" s="67"/>
      <c r="BU246" s="67"/>
      <c r="BV246" s="67"/>
      <c r="BW246" s="67"/>
      <c r="BX246" s="67"/>
      <c r="BY246" s="67"/>
      <c r="BZ246" s="67"/>
      <c r="CA246" s="67"/>
      <c r="CB246" s="67"/>
      <c r="CC246" s="67"/>
      <c r="CD246" s="67"/>
      <c r="CE246" s="67"/>
      <c r="CF246" s="67"/>
      <c r="CG246" s="67"/>
      <c r="CH246" s="67"/>
      <c r="CI246" s="67"/>
      <c r="CJ246" s="67"/>
      <c r="CK246" s="67"/>
      <c r="CL246" s="67"/>
      <c r="CM246" s="67"/>
      <c r="CN246" s="67"/>
      <c r="CO246" s="67"/>
      <c r="CP246" s="67"/>
      <c r="CQ246" s="67"/>
      <c r="CR246" s="67"/>
      <c r="CS246" s="67"/>
      <c r="CT246" s="67"/>
      <c r="CU246" s="67"/>
      <c r="CV246" s="67"/>
      <c r="CW246" s="67"/>
      <c r="CX246" s="67"/>
      <c r="CY246" s="67"/>
      <c r="CZ246" s="67"/>
      <c r="DA246" s="67"/>
      <c r="DB246" s="67"/>
      <c r="DC246" s="67"/>
      <c r="DD246" s="67"/>
      <c r="DE246" s="67"/>
      <c r="DF246" s="67"/>
      <c r="DG246" s="67"/>
      <c r="DH246" s="67"/>
      <c r="DI246" s="67"/>
      <c r="DJ246" s="67"/>
      <c r="DK246" s="67"/>
      <c r="DL246" s="67"/>
      <c r="DM246" s="67"/>
      <c r="DN246" s="67"/>
      <c r="DO246" s="67"/>
      <c r="DP246" s="67"/>
      <c r="DQ246" s="67"/>
      <c r="DR246" s="67"/>
      <c r="DS246" s="67"/>
      <c r="DT246" s="67"/>
      <c r="DU246" s="67"/>
      <c r="DV246" s="67"/>
      <c r="DW246" s="67"/>
      <c r="DX246" s="67"/>
      <c r="DY246" s="67"/>
      <c r="DZ246" s="67"/>
      <c r="EA246" s="67"/>
      <c r="EB246" s="67"/>
      <c r="EC246" s="67"/>
      <c r="ED246" s="67"/>
      <c r="EE246" s="67"/>
      <c r="EF246" s="67"/>
      <c r="EG246" s="67"/>
      <c r="EH246" s="67"/>
      <c r="EI246" s="67"/>
      <c r="EJ246" s="67"/>
      <c r="EK246" s="67"/>
      <c r="EL246" s="67"/>
      <c r="EM246" s="67"/>
      <c r="EN246" s="67"/>
      <c r="EO246" s="67"/>
      <c r="EP246" s="67"/>
      <c r="EQ246" s="67"/>
      <c r="ER246" s="67"/>
      <c r="ES246" s="67"/>
      <c r="ET246" s="67"/>
      <c r="EU246" s="67"/>
      <c r="EV246" s="67"/>
      <c r="EW246" s="67"/>
      <c r="EX246" s="67"/>
      <c r="EY246" s="67"/>
      <c r="EZ246" s="67"/>
      <c r="FA246" s="67"/>
      <c r="FB246" s="67"/>
      <c r="FC246" s="67"/>
      <c r="FD246" s="67"/>
      <c r="FE246" s="67"/>
      <c r="FF246" s="67"/>
      <c r="FG246" s="67"/>
      <c r="FH246" s="67"/>
      <c r="FI246" s="67"/>
      <c r="FJ246" s="67"/>
      <c r="FK246" s="67"/>
      <c r="FL246" s="67"/>
      <c r="FM246" s="67"/>
      <c r="FN246" s="67"/>
      <c r="FO246" s="67"/>
      <c r="FP246" s="67"/>
      <c r="FQ246" s="67"/>
      <c r="FR246" s="67"/>
      <c r="FS246" s="67"/>
      <c r="FT246" s="67"/>
      <c r="FU246" s="67"/>
      <c r="FV246" s="67"/>
      <c r="FW246" s="67"/>
      <c r="FX246" s="67"/>
      <c r="FY246" s="67"/>
      <c r="FZ246" s="67"/>
      <c r="GA246" s="67"/>
      <c r="GB246" s="67"/>
      <c r="GC246" s="67"/>
      <c r="GD246" s="67"/>
      <c r="GE246" s="67"/>
      <c r="GF246" s="67"/>
      <c r="GG246" s="67"/>
      <c r="GH246" s="67"/>
      <c r="GI246" s="67"/>
      <c r="GJ246" s="67"/>
      <c r="GK246" s="67"/>
      <c r="GL246" s="67"/>
      <c r="GM246" s="67"/>
      <c r="GN246" s="67"/>
      <c r="GO246" s="67"/>
      <c r="GP246" s="67"/>
      <c r="GQ246" s="67"/>
      <c r="GR246" s="67"/>
      <c r="GS246" s="67"/>
      <c r="GT246" s="67"/>
      <c r="GU246" s="67"/>
      <c r="GV246" s="67"/>
      <c r="GW246" s="67"/>
      <c r="GX246" s="67"/>
      <c r="GY246" s="67"/>
      <c r="GZ246" s="67"/>
      <c r="HA246" s="67"/>
      <c r="HB246" s="67"/>
      <c r="HC246" s="67"/>
      <c r="HD246" s="67"/>
      <c r="HE246" s="67"/>
      <c r="HF246" s="67"/>
      <c r="HG246" s="67"/>
      <c r="HH246" s="67"/>
      <c r="HI246" s="67"/>
      <c r="HJ246" s="67"/>
      <c r="HK246" s="67"/>
      <c r="HL246" s="67"/>
      <c r="HM246" s="67"/>
      <c r="HN246" s="67"/>
      <c r="HO246" s="67"/>
      <c r="HP246" s="67"/>
      <c r="HQ246" s="67"/>
      <c r="HR246" s="67"/>
      <c r="HS246" s="67"/>
      <c r="HT246" s="67"/>
      <c r="HU246" s="67"/>
      <c r="HV246" s="67"/>
      <c r="HW246" s="67"/>
      <c r="HX246" s="67"/>
      <c r="HY246" s="67"/>
      <c r="HZ246" s="67"/>
      <c r="IA246" s="67"/>
      <c r="IB246" s="67"/>
      <c r="IC246" s="67"/>
      <c r="ID246" s="67"/>
      <c r="IE246" s="67"/>
      <c r="IF246" s="67"/>
      <c r="IG246" s="67"/>
      <c r="IH246" s="67"/>
      <c r="II246" s="67"/>
      <c r="IJ246" s="67"/>
      <c r="IK246" s="67"/>
      <c r="IL246" s="67"/>
      <c r="IM246" s="67"/>
      <c r="IN246" s="67"/>
      <c r="IO246" s="67"/>
      <c r="IP246" s="67"/>
      <c r="IQ246" s="67"/>
    </row>
    <row r="248" spans="1:251" ht="18.75">
      <c r="A248" s="66" t="s">
        <v>42</v>
      </c>
      <c r="AW248" s="68"/>
      <c r="AX248" s="69"/>
      <c r="AY248" s="68"/>
    </row>
    <row r="250" spans="1:251" ht="18.75">
      <c r="B250" s="70" t="s">
        <v>0</v>
      </c>
      <c r="C250" s="129"/>
      <c r="D250" s="129"/>
      <c r="E250" s="129"/>
      <c r="F250" s="129"/>
      <c r="G250" s="129"/>
      <c r="H250" s="129"/>
      <c r="I250" s="129"/>
      <c r="J250" s="129"/>
      <c r="K250" s="129"/>
      <c r="L250" s="129"/>
      <c r="M250" s="129"/>
      <c r="N250" s="129"/>
      <c r="O250" s="129"/>
      <c r="P250" s="129"/>
      <c r="Q250" s="129"/>
      <c r="R250" s="129"/>
      <c r="S250" s="129"/>
      <c r="T250" s="129"/>
      <c r="U250" s="129"/>
      <c r="V250" s="129"/>
      <c r="W250" s="129"/>
      <c r="X250" s="129"/>
      <c r="Y250" s="129"/>
      <c r="Z250" s="129"/>
      <c r="AA250" s="129"/>
      <c r="AB250" s="129"/>
      <c r="AC250" s="129"/>
      <c r="AD250" s="129"/>
      <c r="AE250" s="129"/>
      <c r="AF250" s="129"/>
      <c r="AG250" s="129"/>
      <c r="AH250" s="129"/>
      <c r="AI250" s="129"/>
      <c r="AJ250" s="129"/>
      <c r="AK250" s="129"/>
      <c r="AL250" s="129"/>
      <c r="AM250" s="129"/>
      <c r="AN250" s="129"/>
      <c r="AO250" s="129"/>
      <c r="AP250" s="129"/>
      <c r="AQ250" s="129"/>
      <c r="AR250" s="129"/>
      <c r="AS250" s="129"/>
      <c r="AT250" s="129"/>
      <c r="AU250" s="129"/>
      <c r="AV250" s="129"/>
      <c r="AW250" s="129"/>
      <c r="AX250" s="129"/>
    </row>
    <row r="251" spans="1:251">
      <c r="Z251" s="72"/>
      <c r="AD251" s="72"/>
      <c r="AE251" s="72"/>
      <c r="AF251" s="72"/>
      <c r="AG251" s="72"/>
      <c r="AH251" s="72"/>
      <c r="AI251" s="72"/>
      <c r="AO251" s="72"/>
    </row>
    <row r="252" spans="1:251" ht="13.5" thickBot="1">
      <c r="Z252" s="72"/>
      <c r="AD252" s="72"/>
      <c r="AE252" s="72"/>
      <c r="AF252" s="72"/>
      <c r="AG252" s="72"/>
      <c r="AH252" s="72"/>
      <c r="AI252" s="72"/>
      <c r="AO252" s="72"/>
      <c r="DI252" s="73"/>
    </row>
    <row r="253" spans="1:251" ht="24.75" customHeight="1" thickBot="1">
      <c r="B253" s="74" t="s">
        <v>43</v>
      </c>
      <c r="C253" s="75"/>
      <c r="D253" s="75"/>
      <c r="E253" s="75"/>
      <c r="F253" s="75"/>
      <c r="G253" s="75"/>
      <c r="H253" s="76" t="s">
        <v>89</v>
      </c>
      <c r="I253" s="77"/>
      <c r="J253" s="77"/>
      <c r="K253" s="77"/>
      <c r="L253" s="77"/>
      <c r="M253" s="77"/>
      <c r="N253" s="77"/>
      <c r="O253" s="77"/>
      <c r="P253" s="77"/>
      <c r="Q253" s="77"/>
      <c r="R253" s="77"/>
      <c r="S253" s="77"/>
      <c r="T253" s="77"/>
      <c r="U253" s="77"/>
      <c r="V253" s="77"/>
      <c r="W253" s="77"/>
      <c r="X253" s="77"/>
      <c r="Y253" s="77"/>
      <c r="Z253" s="77"/>
      <c r="AA253" s="77"/>
      <c r="AB253" s="77"/>
      <c r="AC253" s="77"/>
      <c r="AD253" s="77"/>
      <c r="AE253" s="77"/>
      <c r="AF253" s="77"/>
      <c r="AG253" s="77"/>
      <c r="AH253" s="77"/>
      <c r="AI253" s="77"/>
      <c r="AJ253" s="77"/>
      <c r="AK253" s="77"/>
      <c r="AL253" s="77"/>
      <c r="AM253" s="77"/>
      <c r="AN253" s="77"/>
      <c r="AO253" s="77"/>
      <c r="AP253" s="77"/>
      <c r="AQ253" s="77"/>
      <c r="AR253" s="77"/>
      <c r="AS253" s="77"/>
      <c r="AT253" s="77"/>
      <c r="AU253" s="77"/>
      <c r="AV253" s="77"/>
      <c r="AW253" s="77"/>
      <c r="AX253" s="78"/>
      <c r="DI253" s="73"/>
    </row>
    <row r="254" spans="1:251" ht="14.25">
      <c r="B254" s="79"/>
      <c r="C254" s="79"/>
      <c r="D254" s="79"/>
      <c r="E254" s="79"/>
      <c r="F254" s="79"/>
      <c r="G254" s="79"/>
      <c r="H254" s="80"/>
      <c r="I254" s="80"/>
      <c r="J254" s="80"/>
      <c r="K254" s="80"/>
      <c r="L254" s="81"/>
      <c r="M254" s="81"/>
      <c r="N254" s="81"/>
      <c r="O254" s="81"/>
      <c r="P254" s="80"/>
      <c r="Q254" s="80"/>
      <c r="R254" s="80"/>
      <c r="S254" s="80"/>
      <c r="T254" s="80"/>
      <c r="U254" s="80"/>
      <c r="V254" s="82"/>
      <c r="W254" s="82"/>
      <c r="X254" s="82"/>
      <c r="Y254" s="82"/>
      <c r="Z254" s="82"/>
      <c r="AA254" s="82"/>
      <c r="AB254" s="82"/>
      <c r="AC254" s="82"/>
      <c r="AD254" s="82"/>
      <c r="AE254" s="82"/>
      <c r="AF254" s="82"/>
      <c r="AG254" s="82"/>
      <c r="AH254" s="82"/>
      <c r="AI254" s="82"/>
      <c r="AJ254" s="82"/>
      <c r="AK254" s="82"/>
      <c r="AL254" s="82"/>
      <c r="AM254" s="82"/>
      <c r="AN254" s="82"/>
      <c r="AO254" s="82"/>
      <c r="AP254" s="82"/>
      <c r="AQ254" s="82"/>
      <c r="AR254" s="82"/>
      <c r="AS254" s="82"/>
      <c r="AT254" s="82"/>
      <c r="AU254" s="82"/>
      <c r="AV254" s="82"/>
      <c r="AW254" s="82"/>
      <c r="AX254" s="82"/>
      <c r="DI254" s="73"/>
    </row>
    <row r="255" spans="1:251" ht="15" thickBot="1">
      <c r="A255" s="83"/>
      <c r="B255" s="82" t="s">
        <v>45</v>
      </c>
      <c r="C255" s="80"/>
      <c r="D255" s="80"/>
      <c r="E255" s="80"/>
      <c r="F255" s="80"/>
      <c r="G255" s="80"/>
      <c r="H255" s="80"/>
      <c r="I255" s="80"/>
      <c r="J255" s="80"/>
      <c r="K255" s="80"/>
      <c r="L255" s="81"/>
      <c r="M255" s="81"/>
      <c r="N255" s="81"/>
      <c r="O255" s="81"/>
      <c r="P255" s="80"/>
      <c r="Q255" s="80"/>
      <c r="R255" s="80"/>
      <c r="S255" s="80"/>
      <c r="T255" s="80"/>
      <c r="U255" s="80"/>
      <c r="V255" s="82"/>
      <c r="W255" s="82"/>
      <c r="X255" s="82"/>
      <c r="Y255" s="82"/>
      <c r="Z255" s="82"/>
      <c r="AA255" s="82"/>
      <c r="AB255" s="82"/>
      <c r="AC255" s="82"/>
      <c r="AD255" s="82"/>
      <c r="AE255" s="82"/>
      <c r="AF255" s="82"/>
      <c r="AG255" s="82"/>
      <c r="AH255" s="82"/>
      <c r="AI255" s="82"/>
      <c r="AJ255" s="82"/>
      <c r="AK255" s="82"/>
      <c r="AL255" s="82"/>
      <c r="AM255" s="82"/>
      <c r="AN255" s="82"/>
      <c r="AO255" s="82"/>
      <c r="AP255" s="82"/>
      <c r="AQ255" s="82"/>
      <c r="AR255" s="82"/>
      <c r="AS255" s="82"/>
      <c r="AT255" s="82"/>
      <c r="AU255" s="82"/>
      <c r="AV255" s="82"/>
      <c r="AW255" s="82"/>
      <c r="AX255" s="82"/>
      <c r="DI255" s="73"/>
    </row>
    <row r="256" spans="1:251" ht="14.25">
      <c r="A256" s="80"/>
      <c r="B256" s="84"/>
      <c r="C256" s="79"/>
      <c r="D256" s="79"/>
      <c r="E256" s="79"/>
      <c r="F256" s="79"/>
      <c r="G256" s="79"/>
      <c r="H256" s="79"/>
      <c r="I256" s="79"/>
      <c r="J256" s="79"/>
      <c r="K256" s="79"/>
      <c r="L256" s="85"/>
      <c r="M256" s="85"/>
      <c r="N256" s="85"/>
      <c r="O256" s="85"/>
      <c r="P256" s="79"/>
      <c r="Q256" s="79"/>
      <c r="R256" s="79"/>
      <c r="S256" s="79"/>
      <c r="T256" s="79"/>
      <c r="U256" s="79"/>
      <c r="V256" s="86"/>
      <c r="W256" s="86"/>
      <c r="X256" s="86"/>
      <c r="Y256" s="86"/>
      <c r="Z256" s="86"/>
      <c r="AA256" s="86"/>
      <c r="AB256" s="86"/>
      <c r="AC256" s="86"/>
      <c r="AD256" s="86"/>
      <c r="AE256" s="86"/>
      <c r="AF256" s="86"/>
      <c r="AG256" s="86"/>
      <c r="AH256" s="86"/>
      <c r="AI256" s="86"/>
      <c r="AJ256" s="86"/>
      <c r="AK256" s="86"/>
      <c r="AL256" s="86"/>
      <c r="AM256" s="86"/>
      <c r="AN256" s="86"/>
      <c r="AO256" s="86"/>
      <c r="AP256" s="86"/>
      <c r="AQ256" s="86"/>
      <c r="AR256" s="86"/>
      <c r="AS256" s="86"/>
      <c r="AT256" s="86"/>
      <c r="AU256" s="86"/>
      <c r="AV256" s="86"/>
      <c r="AW256" s="86"/>
      <c r="AX256" s="87"/>
    </row>
    <row r="257" spans="1:113" ht="12" customHeight="1">
      <c r="A257" s="80"/>
      <c r="B257" s="88" t="s">
        <v>90</v>
      </c>
      <c r="C257" s="89"/>
      <c r="D257" s="89"/>
      <c r="E257" s="89"/>
      <c r="F257" s="89"/>
      <c r="G257" s="89"/>
      <c r="H257" s="89"/>
      <c r="I257" s="89"/>
      <c r="J257" s="89"/>
      <c r="K257" s="89"/>
      <c r="L257" s="89"/>
      <c r="M257" s="89"/>
      <c r="N257" s="89"/>
      <c r="O257" s="89"/>
      <c r="P257" s="89"/>
      <c r="Q257" s="89"/>
      <c r="R257" s="89"/>
      <c r="S257" s="89"/>
      <c r="T257" s="89"/>
      <c r="U257" s="89"/>
      <c r="V257" s="89"/>
      <c r="W257" s="89"/>
      <c r="X257" s="89"/>
      <c r="Y257" s="89"/>
      <c r="Z257" s="89"/>
      <c r="AA257" s="89"/>
      <c r="AB257" s="89"/>
      <c r="AC257" s="89"/>
      <c r="AD257" s="89"/>
      <c r="AE257" s="89"/>
      <c r="AF257" s="89"/>
      <c r="AG257" s="89"/>
      <c r="AH257" s="89"/>
      <c r="AI257" s="89"/>
      <c r="AJ257" s="89"/>
      <c r="AK257" s="89"/>
      <c r="AL257" s="89"/>
      <c r="AM257" s="89"/>
      <c r="AN257" s="89"/>
      <c r="AO257" s="89"/>
      <c r="AP257" s="89"/>
      <c r="AQ257" s="89"/>
      <c r="AR257" s="89"/>
      <c r="AS257" s="89"/>
      <c r="AT257" s="89"/>
      <c r="AU257" s="89"/>
      <c r="AV257" s="89"/>
      <c r="AW257" s="89"/>
      <c r="AX257" s="90"/>
    </row>
    <row r="258" spans="1:113" ht="12" customHeight="1">
      <c r="A258" s="80"/>
      <c r="B258" s="88"/>
      <c r="C258" s="89"/>
      <c r="D258" s="89"/>
      <c r="E258" s="89"/>
      <c r="F258" s="89"/>
      <c r="G258" s="89"/>
      <c r="H258" s="89"/>
      <c r="I258" s="89"/>
      <c r="J258" s="89"/>
      <c r="K258" s="89"/>
      <c r="L258" s="89"/>
      <c r="M258" s="89"/>
      <c r="N258" s="89"/>
      <c r="O258" s="89"/>
      <c r="P258" s="89"/>
      <c r="Q258" s="89"/>
      <c r="R258" s="89"/>
      <c r="S258" s="89"/>
      <c r="T258" s="89"/>
      <c r="U258" s="89"/>
      <c r="V258" s="89"/>
      <c r="W258" s="89"/>
      <c r="X258" s="89"/>
      <c r="Y258" s="89"/>
      <c r="Z258" s="89"/>
      <c r="AA258" s="89"/>
      <c r="AB258" s="89"/>
      <c r="AC258" s="89"/>
      <c r="AD258" s="89"/>
      <c r="AE258" s="89"/>
      <c r="AF258" s="89"/>
      <c r="AG258" s="89"/>
      <c r="AH258" s="89"/>
      <c r="AI258" s="89"/>
      <c r="AJ258" s="89"/>
      <c r="AK258" s="89"/>
      <c r="AL258" s="89"/>
      <c r="AM258" s="89"/>
      <c r="AN258" s="89"/>
      <c r="AO258" s="89"/>
      <c r="AP258" s="89"/>
      <c r="AQ258" s="89"/>
      <c r="AR258" s="89"/>
      <c r="AS258" s="89"/>
      <c r="AT258" s="89"/>
      <c r="AU258" s="89"/>
      <c r="AV258" s="89"/>
      <c r="AW258" s="89"/>
      <c r="AX258" s="90"/>
      <c r="BC258" s="91"/>
    </row>
    <row r="259" spans="1:113" ht="12" customHeight="1">
      <c r="A259" s="80"/>
      <c r="B259" s="88"/>
      <c r="C259" s="89"/>
      <c r="D259" s="89"/>
      <c r="E259" s="89"/>
      <c r="F259" s="89"/>
      <c r="G259" s="89"/>
      <c r="H259" s="89"/>
      <c r="I259" s="89"/>
      <c r="J259" s="89"/>
      <c r="K259" s="89"/>
      <c r="L259" s="89"/>
      <c r="M259" s="89"/>
      <c r="N259" s="89"/>
      <c r="O259" s="89"/>
      <c r="P259" s="89"/>
      <c r="Q259" s="89"/>
      <c r="R259" s="89"/>
      <c r="S259" s="89"/>
      <c r="T259" s="89"/>
      <c r="U259" s="89"/>
      <c r="V259" s="89"/>
      <c r="W259" s="89"/>
      <c r="X259" s="89"/>
      <c r="Y259" s="89"/>
      <c r="Z259" s="89"/>
      <c r="AA259" s="89"/>
      <c r="AB259" s="89"/>
      <c r="AC259" s="89"/>
      <c r="AD259" s="89"/>
      <c r="AE259" s="89"/>
      <c r="AF259" s="89"/>
      <c r="AG259" s="89"/>
      <c r="AH259" s="89"/>
      <c r="AI259" s="89"/>
      <c r="AJ259" s="89"/>
      <c r="AK259" s="89"/>
      <c r="AL259" s="89"/>
      <c r="AM259" s="89"/>
      <c r="AN259" s="89"/>
      <c r="AO259" s="89"/>
      <c r="AP259" s="89"/>
      <c r="AQ259" s="89"/>
      <c r="AR259" s="89"/>
      <c r="AS259" s="89"/>
      <c r="AT259" s="89"/>
      <c r="AU259" s="89"/>
      <c r="AV259" s="89"/>
      <c r="AW259" s="89"/>
      <c r="AX259" s="90"/>
    </row>
    <row r="260" spans="1:113" ht="12" customHeight="1">
      <c r="A260" s="80"/>
      <c r="B260" s="88"/>
      <c r="C260" s="89"/>
      <c r="D260" s="89"/>
      <c r="E260" s="89"/>
      <c r="F260" s="89"/>
      <c r="G260" s="89"/>
      <c r="H260" s="89"/>
      <c r="I260" s="89"/>
      <c r="J260" s="89"/>
      <c r="K260" s="89"/>
      <c r="L260" s="89"/>
      <c r="M260" s="89"/>
      <c r="N260" s="89"/>
      <c r="O260" s="89"/>
      <c r="P260" s="89"/>
      <c r="Q260" s="89"/>
      <c r="R260" s="89"/>
      <c r="S260" s="89"/>
      <c r="T260" s="89"/>
      <c r="U260" s="89"/>
      <c r="V260" s="89"/>
      <c r="W260" s="89"/>
      <c r="X260" s="89"/>
      <c r="Y260" s="89"/>
      <c r="Z260" s="89"/>
      <c r="AA260" s="89"/>
      <c r="AB260" s="89"/>
      <c r="AC260" s="89"/>
      <c r="AD260" s="89"/>
      <c r="AE260" s="89"/>
      <c r="AF260" s="89"/>
      <c r="AG260" s="89"/>
      <c r="AH260" s="89"/>
      <c r="AI260" s="89"/>
      <c r="AJ260" s="89"/>
      <c r="AK260" s="89"/>
      <c r="AL260" s="89"/>
      <c r="AM260" s="89"/>
      <c r="AN260" s="89"/>
      <c r="AO260" s="89"/>
      <c r="AP260" s="89"/>
      <c r="AQ260" s="89"/>
      <c r="AR260" s="89"/>
      <c r="AS260" s="89"/>
      <c r="AT260" s="89"/>
      <c r="AU260" s="89"/>
      <c r="AV260" s="89"/>
      <c r="AW260" s="89"/>
      <c r="AX260" s="90"/>
    </row>
    <row r="261" spans="1:113" ht="12" customHeight="1">
      <c r="A261" s="80"/>
      <c r="B261" s="88"/>
      <c r="C261" s="89"/>
      <c r="D261" s="89"/>
      <c r="E261" s="89"/>
      <c r="F261" s="89"/>
      <c r="G261" s="89"/>
      <c r="H261" s="89"/>
      <c r="I261" s="89"/>
      <c r="J261" s="89"/>
      <c r="K261" s="89"/>
      <c r="L261" s="89"/>
      <c r="M261" s="89"/>
      <c r="N261" s="89"/>
      <c r="O261" s="89"/>
      <c r="P261" s="89"/>
      <c r="Q261" s="89"/>
      <c r="R261" s="89"/>
      <c r="S261" s="89"/>
      <c r="T261" s="89"/>
      <c r="U261" s="89"/>
      <c r="V261" s="89"/>
      <c r="W261" s="89"/>
      <c r="X261" s="89"/>
      <c r="Y261" s="89"/>
      <c r="Z261" s="89"/>
      <c r="AA261" s="89"/>
      <c r="AB261" s="89"/>
      <c r="AC261" s="89"/>
      <c r="AD261" s="89"/>
      <c r="AE261" s="89"/>
      <c r="AF261" s="89"/>
      <c r="AG261" s="89"/>
      <c r="AH261" s="89"/>
      <c r="AI261" s="89"/>
      <c r="AJ261" s="89"/>
      <c r="AK261" s="89"/>
      <c r="AL261" s="89"/>
      <c r="AM261" s="89"/>
      <c r="AN261" s="89"/>
      <c r="AO261" s="89"/>
      <c r="AP261" s="89"/>
      <c r="AQ261" s="89"/>
      <c r="AR261" s="89"/>
      <c r="AS261" s="89"/>
      <c r="AT261" s="89"/>
      <c r="AU261" s="89"/>
      <c r="AV261" s="89"/>
      <c r="AW261" s="89"/>
      <c r="AX261" s="90"/>
    </row>
    <row r="262" spans="1:113" ht="15" thickBot="1">
      <c r="A262" s="92"/>
      <c r="B262" s="93"/>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c r="AA262" s="94"/>
      <c r="AB262" s="94"/>
      <c r="AC262" s="94"/>
      <c r="AD262" s="94"/>
      <c r="AE262" s="94"/>
      <c r="AF262" s="94"/>
      <c r="AG262" s="94"/>
      <c r="AH262" s="94"/>
      <c r="AI262" s="94"/>
      <c r="AJ262" s="94"/>
      <c r="AK262" s="94"/>
      <c r="AL262" s="94"/>
      <c r="AM262" s="94"/>
      <c r="AN262" s="94"/>
      <c r="AO262" s="94"/>
      <c r="AP262" s="94"/>
      <c r="AQ262" s="94"/>
      <c r="AR262" s="94"/>
      <c r="AS262" s="94"/>
      <c r="AT262" s="94"/>
      <c r="AU262" s="94"/>
      <c r="AV262" s="94"/>
      <c r="AW262" s="94"/>
      <c r="AX262" s="95"/>
    </row>
    <row r="263" spans="1:113">
      <c r="B263" s="96"/>
    </row>
    <row r="264" spans="1:113" ht="15" thickBot="1">
      <c r="A264" s="83"/>
      <c r="B264" s="82" t="s">
        <v>46</v>
      </c>
      <c r="C264" s="80"/>
      <c r="D264" s="80"/>
      <c r="E264" s="80"/>
      <c r="F264" s="80"/>
      <c r="G264" s="80"/>
      <c r="H264" s="80"/>
      <c r="I264" s="80"/>
      <c r="J264" s="80"/>
      <c r="K264" s="80"/>
      <c r="L264" s="81"/>
      <c r="M264" s="81"/>
      <c r="N264" s="81"/>
      <c r="O264" s="81"/>
      <c r="P264" s="80"/>
      <c r="Q264" s="80"/>
      <c r="R264" s="80"/>
      <c r="S264" s="80"/>
      <c r="T264" s="80"/>
      <c r="U264" s="80"/>
      <c r="V264" s="82"/>
      <c r="W264" s="82"/>
      <c r="X264" s="82"/>
      <c r="Y264" s="82"/>
      <c r="Z264" s="82"/>
      <c r="AA264" s="82"/>
      <c r="AB264" s="82"/>
      <c r="AC264" s="82"/>
      <c r="AD264" s="82"/>
      <c r="AE264" s="82"/>
      <c r="AF264" s="82"/>
      <c r="AG264" s="82"/>
      <c r="AH264" s="82"/>
      <c r="AI264" s="82"/>
      <c r="AJ264" s="82"/>
      <c r="AK264" s="82"/>
      <c r="AL264" s="82"/>
      <c r="AM264" s="82"/>
      <c r="AN264" s="82"/>
      <c r="AO264" s="82"/>
      <c r="AP264" s="82"/>
      <c r="AQ264" s="82"/>
      <c r="AR264" s="82"/>
      <c r="AS264" s="82"/>
      <c r="AT264" s="82"/>
      <c r="AU264" s="82"/>
      <c r="AV264" s="82"/>
      <c r="AW264" s="82"/>
      <c r="AX264" s="82"/>
      <c r="DI264" s="73"/>
    </row>
    <row r="265" spans="1:113" ht="14.25">
      <c r="A265" s="80"/>
      <c r="B265" s="84"/>
      <c r="C265" s="79"/>
      <c r="D265" s="79"/>
      <c r="E265" s="79"/>
      <c r="F265" s="79"/>
      <c r="G265" s="79"/>
      <c r="H265" s="79"/>
      <c r="I265" s="79"/>
      <c r="J265" s="79"/>
      <c r="K265" s="79"/>
      <c r="L265" s="85"/>
      <c r="M265" s="85"/>
      <c r="N265" s="85"/>
      <c r="O265" s="85"/>
      <c r="P265" s="79"/>
      <c r="Q265" s="79"/>
      <c r="R265" s="79"/>
      <c r="S265" s="79"/>
      <c r="T265" s="79"/>
      <c r="U265" s="79"/>
      <c r="V265" s="86"/>
      <c r="W265" s="86"/>
      <c r="X265" s="86"/>
      <c r="Y265" s="86"/>
      <c r="Z265" s="86"/>
      <c r="AA265" s="86"/>
      <c r="AB265" s="86"/>
      <c r="AC265" s="86"/>
      <c r="AD265" s="86"/>
      <c r="AE265" s="86"/>
      <c r="AF265" s="86"/>
      <c r="AG265" s="86"/>
      <c r="AH265" s="86"/>
      <c r="AI265" s="86"/>
      <c r="AJ265" s="86"/>
      <c r="AK265" s="86"/>
      <c r="AL265" s="86"/>
      <c r="AM265" s="86"/>
      <c r="AN265" s="86"/>
      <c r="AO265" s="86"/>
      <c r="AP265" s="86"/>
      <c r="AQ265" s="86"/>
      <c r="AR265" s="86"/>
      <c r="AS265" s="86"/>
      <c r="AT265" s="86"/>
      <c r="AU265" s="86"/>
      <c r="AV265" s="86"/>
      <c r="AW265" s="86"/>
      <c r="AX265" s="87"/>
    </row>
    <row r="266" spans="1:113" ht="12" customHeight="1">
      <c r="A266" s="80"/>
      <c r="B266" s="88" t="s">
        <v>91</v>
      </c>
      <c r="C266" s="89"/>
      <c r="D266" s="89"/>
      <c r="E266" s="89"/>
      <c r="F266" s="89"/>
      <c r="G266" s="89"/>
      <c r="H266" s="89"/>
      <c r="I266" s="89"/>
      <c r="J266" s="89"/>
      <c r="K266" s="89"/>
      <c r="L266" s="89"/>
      <c r="M266" s="89"/>
      <c r="N266" s="89"/>
      <c r="O266" s="89"/>
      <c r="P266" s="89"/>
      <c r="Q266" s="89"/>
      <c r="R266" s="89"/>
      <c r="S266" s="89"/>
      <c r="T266" s="89"/>
      <c r="U266" s="89"/>
      <c r="V266" s="89"/>
      <c r="W266" s="89"/>
      <c r="X266" s="89"/>
      <c r="Y266" s="89"/>
      <c r="Z266" s="89"/>
      <c r="AA266" s="89"/>
      <c r="AB266" s="89"/>
      <c r="AC266" s="89"/>
      <c r="AD266" s="89"/>
      <c r="AE266" s="89"/>
      <c r="AF266" s="89"/>
      <c r="AG266" s="89"/>
      <c r="AH266" s="89"/>
      <c r="AI266" s="89"/>
      <c r="AJ266" s="89"/>
      <c r="AK266" s="89"/>
      <c r="AL266" s="89"/>
      <c r="AM266" s="89"/>
      <c r="AN266" s="89"/>
      <c r="AO266" s="89"/>
      <c r="AP266" s="89"/>
      <c r="AQ266" s="89"/>
      <c r="AR266" s="89"/>
      <c r="AS266" s="89"/>
      <c r="AT266" s="89"/>
      <c r="AU266" s="89"/>
      <c r="AV266" s="89"/>
      <c r="AW266" s="89"/>
      <c r="AX266" s="90"/>
    </row>
    <row r="267" spans="1:113" ht="12" customHeight="1">
      <c r="A267" s="80"/>
      <c r="B267" s="88"/>
      <c r="C267" s="89"/>
      <c r="D267" s="89"/>
      <c r="E267" s="89"/>
      <c r="F267" s="89"/>
      <c r="G267" s="89"/>
      <c r="H267" s="89"/>
      <c r="I267" s="89"/>
      <c r="J267" s="89"/>
      <c r="K267" s="89"/>
      <c r="L267" s="89"/>
      <c r="M267" s="89"/>
      <c r="N267" s="89"/>
      <c r="O267" s="89"/>
      <c r="P267" s="89"/>
      <c r="Q267" s="89"/>
      <c r="R267" s="89"/>
      <c r="S267" s="89"/>
      <c r="T267" s="89"/>
      <c r="U267" s="89"/>
      <c r="V267" s="89"/>
      <c r="W267" s="89"/>
      <c r="X267" s="89"/>
      <c r="Y267" s="89"/>
      <c r="Z267" s="89"/>
      <c r="AA267" s="89"/>
      <c r="AB267" s="89"/>
      <c r="AC267" s="89"/>
      <c r="AD267" s="89"/>
      <c r="AE267" s="89"/>
      <c r="AF267" s="89"/>
      <c r="AG267" s="89"/>
      <c r="AH267" s="89"/>
      <c r="AI267" s="89"/>
      <c r="AJ267" s="89"/>
      <c r="AK267" s="89"/>
      <c r="AL267" s="89"/>
      <c r="AM267" s="89"/>
      <c r="AN267" s="89"/>
      <c r="AO267" s="89"/>
      <c r="AP267" s="89"/>
      <c r="AQ267" s="89"/>
      <c r="AR267" s="89"/>
      <c r="AS267" s="89"/>
      <c r="AT267" s="89"/>
      <c r="AU267" s="89"/>
      <c r="AV267" s="89"/>
      <c r="AW267" s="89"/>
      <c r="AX267" s="90"/>
      <c r="BC267" s="91"/>
    </row>
    <row r="268" spans="1:113" ht="12" customHeight="1">
      <c r="A268" s="80"/>
      <c r="B268" s="88"/>
      <c r="C268" s="89"/>
      <c r="D268" s="89"/>
      <c r="E268" s="89"/>
      <c r="F268" s="89"/>
      <c r="G268" s="89"/>
      <c r="H268" s="89"/>
      <c r="I268" s="89"/>
      <c r="J268" s="89"/>
      <c r="K268" s="89"/>
      <c r="L268" s="89"/>
      <c r="M268" s="89"/>
      <c r="N268" s="89"/>
      <c r="O268" s="89"/>
      <c r="P268" s="89"/>
      <c r="Q268" s="89"/>
      <c r="R268" s="89"/>
      <c r="S268" s="89"/>
      <c r="T268" s="89"/>
      <c r="U268" s="89"/>
      <c r="V268" s="89"/>
      <c r="W268" s="89"/>
      <c r="X268" s="89"/>
      <c r="Y268" s="89"/>
      <c r="Z268" s="89"/>
      <c r="AA268" s="89"/>
      <c r="AB268" s="89"/>
      <c r="AC268" s="89"/>
      <c r="AD268" s="89"/>
      <c r="AE268" s="89"/>
      <c r="AF268" s="89"/>
      <c r="AG268" s="89"/>
      <c r="AH268" s="89"/>
      <c r="AI268" s="89"/>
      <c r="AJ268" s="89"/>
      <c r="AK268" s="89"/>
      <c r="AL268" s="89"/>
      <c r="AM268" s="89"/>
      <c r="AN268" s="89"/>
      <c r="AO268" s="89"/>
      <c r="AP268" s="89"/>
      <c r="AQ268" s="89"/>
      <c r="AR268" s="89"/>
      <c r="AS268" s="89"/>
      <c r="AT268" s="89"/>
      <c r="AU268" s="89"/>
      <c r="AV268" s="89"/>
      <c r="AW268" s="89"/>
      <c r="AX268" s="90"/>
    </row>
    <row r="269" spans="1:113" ht="12" customHeight="1">
      <c r="A269" s="80"/>
      <c r="B269" s="88"/>
      <c r="C269" s="89"/>
      <c r="D269" s="89"/>
      <c r="E269" s="89"/>
      <c r="F269" s="89"/>
      <c r="G269" s="89"/>
      <c r="H269" s="89"/>
      <c r="I269" s="89"/>
      <c r="J269" s="89"/>
      <c r="K269" s="89"/>
      <c r="L269" s="89"/>
      <c r="M269" s="89"/>
      <c r="N269" s="89"/>
      <c r="O269" s="89"/>
      <c r="P269" s="89"/>
      <c r="Q269" s="89"/>
      <c r="R269" s="89"/>
      <c r="S269" s="89"/>
      <c r="T269" s="89"/>
      <c r="U269" s="89"/>
      <c r="V269" s="89"/>
      <c r="W269" s="89"/>
      <c r="X269" s="89"/>
      <c r="Y269" s="89"/>
      <c r="Z269" s="89"/>
      <c r="AA269" s="89"/>
      <c r="AB269" s="89"/>
      <c r="AC269" s="89"/>
      <c r="AD269" s="89"/>
      <c r="AE269" s="89"/>
      <c r="AF269" s="89"/>
      <c r="AG269" s="89"/>
      <c r="AH269" s="89"/>
      <c r="AI269" s="89"/>
      <c r="AJ269" s="89"/>
      <c r="AK269" s="89"/>
      <c r="AL269" s="89"/>
      <c r="AM269" s="89"/>
      <c r="AN269" s="89"/>
      <c r="AO269" s="89"/>
      <c r="AP269" s="89"/>
      <c r="AQ269" s="89"/>
      <c r="AR269" s="89"/>
      <c r="AS269" s="89"/>
      <c r="AT269" s="89"/>
      <c r="AU269" s="89"/>
      <c r="AV269" s="89"/>
      <c r="AW269" s="89"/>
      <c r="AX269" s="90"/>
    </row>
    <row r="270" spans="1:113" ht="12" customHeight="1">
      <c r="A270" s="80"/>
      <c r="B270" s="88"/>
      <c r="C270" s="89"/>
      <c r="D270" s="89"/>
      <c r="E270" s="89"/>
      <c r="F270" s="89"/>
      <c r="G270" s="89"/>
      <c r="H270" s="89"/>
      <c r="I270" s="89"/>
      <c r="J270" s="89"/>
      <c r="K270" s="89"/>
      <c r="L270" s="89"/>
      <c r="M270" s="89"/>
      <c r="N270" s="89"/>
      <c r="O270" s="89"/>
      <c r="P270" s="89"/>
      <c r="Q270" s="89"/>
      <c r="R270" s="89"/>
      <c r="S270" s="89"/>
      <c r="T270" s="89"/>
      <c r="U270" s="89"/>
      <c r="V270" s="89"/>
      <c r="W270" s="89"/>
      <c r="X270" s="89"/>
      <c r="Y270" s="89"/>
      <c r="Z270" s="89"/>
      <c r="AA270" s="89"/>
      <c r="AB270" s="89"/>
      <c r="AC270" s="89"/>
      <c r="AD270" s="89"/>
      <c r="AE270" s="89"/>
      <c r="AF270" s="89"/>
      <c r="AG270" s="89"/>
      <c r="AH270" s="89"/>
      <c r="AI270" s="89"/>
      <c r="AJ270" s="89"/>
      <c r="AK270" s="89"/>
      <c r="AL270" s="89"/>
      <c r="AM270" s="89"/>
      <c r="AN270" s="89"/>
      <c r="AO270" s="89"/>
      <c r="AP270" s="89"/>
      <c r="AQ270" s="89"/>
      <c r="AR270" s="89"/>
      <c r="AS270" s="89"/>
      <c r="AT270" s="89"/>
      <c r="AU270" s="89"/>
      <c r="AV270" s="89"/>
      <c r="AW270" s="89"/>
      <c r="AX270" s="90"/>
    </row>
    <row r="271" spans="1:113" ht="15" thickBot="1">
      <c r="A271" s="92"/>
      <c r="B271" s="93"/>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c r="AA271" s="94"/>
      <c r="AB271" s="94"/>
      <c r="AC271" s="94"/>
      <c r="AD271" s="94"/>
      <c r="AE271" s="94"/>
      <c r="AF271" s="94"/>
      <c r="AG271" s="94"/>
      <c r="AH271" s="94"/>
      <c r="AI271" s="94"/>
      <c r="AJ271" s="94"/>
      <c r="AK271" s="94"/>
      <c r="AL271" s="94"/>
      <c r="AM271" s="94"/>
      <c r="AN271" s="94"/>
      <c r="AO271" s="94"/>
      <c r="AP271" s="94"/>
      <c r="AQ271" s="94"/>
      <c r="AR271" s="94"/>
      <c r="AS271" s="94"/>
      <c r="AT271" s="94"/>
      <c r="AU271" s="94"/>
      <c r="AV271" s="94"/>
      <c r="AW271" s="94"/>
      <c r="AX271" s="95"/>
    </row>
    <row r="272" spans="1:113">
      <c r="B272" s="96"/>
    </row>
    <row r="273" spans="1:251" ht="14.25">
      <c r="B273" s="82" t="s">
        <v>48</v>
      </c>
      <c r="C273" s="80"/>
      <c r="D273" s="80"/>
      <c r="E273" s="80"/>
      <c r="F273" s="80"/>
      <c r="G273" s="80"/>
      <c r="H273" s="80"/>
      <c r="I273" s="80"/>
      <c r="J273" s="80"/>
      <c r="K273" s="80"/>
      <c r="L273" s="81"/>
      <c r="M273" s="81"/>
      <c r="N273" s="81"/>
      <c r="O273" s="81"/>
      <c r="P273" s="80"/>
      <c r="Q273" s="80"/>
      <c r="R273" s="80"/>
      <c r="S273" s="80"/>
      <c r="T273" s="80"/>
      <c r="U273" s="80"/>
      <c r="V273" s="82"/>
      <c r="W273" s="82"/>
      <c r="X273" s="82"/>
      <c r="Y273" s="82"/>
      <c r="Z273" s="82"/>
      <c r="AA273" s="82"/>
      <c r="AB273" s="82"/>
      <c r="AC273" s="82"/>
      <c r="AD273" s="82"/>
      <c r="AE273" s="82"/>
      <c r="AF273" s="82"/>
      <c r="AG273" s="82"/>
      <c r="AH273" s="82"/>
      <c r="AI273" s="82"/>
      <c r="AJ273" s="82"/>
      <c r="AK273" s="82"/>
      <c r="AL273" s="82"/>
      <c r="AM273" s="82"/>
      <c r="AN273" s="82"/>
      <c r="AO273" s="82"/>
      <c r="AP273" s="82"/>
      <c r="AQ273" s="82"/>
      <c r="AR273" s="82"/>
      <c r="AS273" s="82"/>
      <c r="AT273" s="82"/>
      <c r="AU273" s="82"/>
      <c r="AV273" s="82"/>
      <c r="AW273" s="82"/>
      <c r="AX273" s="82"/>
    </row>
    <row r="274" spans="1:251" ht="15" thickBot="1">
      <c r="B274" s="80"/>
      <c r="C274" s="80"/>
      <c r="D274" s="80"/>
      <c r="E274" s="80"/>
      <c r="F274" s="80"/>
      <c r="G274" s="80"/>
      <c r="H274" s="80"/>
      <c r="I274" s="80"/>
      <c r="J274" s="80"/>
      <c r="K274" s="80"/>
      <c r="L274" s="81"/>
      <c r="M274" s="81"/>
      <c r="N274" s="81"/>
      <c r="O274" s="81"/>
      <c r="P274" s="80"/>
      <c r="Q274" s="80"/>
      <c r="R274" s="80"/>
      <c r="S274" s="80"/>
      <c r="T274" s="80"/>
      <c r="U274" s="80"/>
      <c r="V274" s="82"/>
      <c r="W274" s="82"/>
      <c r="X274" s="82"/>
      <c r="Y274" s="82"/>
      <c r="Z274" s="82"/>
      <c r="AA274" s="82"/>
      <c r="AB274" s="82"/>
      <c r="AC274" s="82"/>
      <c r="AD274" s="82"/>
      <c r="AE274" s="82"/>
      <c r="AF274" s="82"/>
      <c r="AG274" s="82"/>
      <c r="AH274" s="82"/>
      <c r="AI274" s="82"/>
      <c r="AJ274" s="82"/>
      <c r="AK274" s="82"/>
      <c r="AL274" s="82"/>
      <c r="AM274" s="82"/>
      <c r="AN274" s="82"/>
      <c r="AO274" s="82"/>
      <c r="AP274" s="82"/>
      <c r="AQ274" s="82"/>
      <c r="AR274" s="82"/>
      <c r="AS274" s="82"/>
      <c r="AT274" s="82"/>
      <c r="AU274" s="82"/>
      <c r="AV274" s="82"/>
      <c r="AW274" s="82"/>
      <c r="AX274" s="97" t="s">
        <v>49</v>
      </c>
    </row>
    <row r="275" spans="1:251" s="91" customFormat="1" ht="13.5" customHeight="1">
      <c r="A275" s="80"/>
      <c r="B275" s="98" t="s">
        <v>50</v>
      </c>
      <c r="C275" s="99"/>
      <c r="D275" s="99"/>
      <c r="E275" s="99"/>
      <c r="F275" s="99"/>
      <c r="G275" s="99"/>
      <c r="H275" s="99"/>
      <c r="I275" s="99"/>
      <c r="J275" s="99"/>
      <c r="K275" s="99"/>
      <c r="L275" s="99"/>
      <c r="M275" s="99"/>
      <c r="N275" s="99"/>
      <c r="O275" s="99"/>
      <c r="P275" s="99"/>
      <c r="Q275" s="99"/>
      <c r="R275" s="99"/>
      <c r="S275" s="99"/>
      <c r="T275" s="99"/>
      <c r="U275" s="99"/>
      <c r="V275" s="99"/>
      <c r="W275" s="99"/>
      <c r="X275" s="99"/>
      <c r="Y275" s="99"/>
      <c r="Z275" s="100"/>
      <c r="AA275" s="101" t="s">
        <v>51</v>
      </c>
      <c r="AB275" s="99"/>
      <c r="AC275" s="99"/>
      <c r="AD275" s="99"/>
      <c r="AE275" s="99"/>
      <c r="AF275" s="99"/>
      <c r="AG275" s="99"/>
      <c r="AH275" s="99"/>
      <c r="AI275" s="100"/>
      <c r="AJ275" s="101" t="s">
        <v>52</v>
      </c>
      <c r="AK275" s="99"/>
      <c r="AL275" s="99"/>
      <c r="AM275" s="99"/>
      <c r="AN275" s="99"/>
      <c r="AO275" s="99"/>
      <c r="AP275" s="99"/>
      <c r="AQ275" s="99"/>
      <c r="AR275" s="100"/>
      <c r="AS275" s="101" t="s">
        <v>53</v>
      </c>
      <c r="AT275" s="99"/>
      <c r="AU275" s="99"/>
      <c r="AV275" s="99"/>
      <c r="AW275" s="99"/>
      <c r="AX275" s="102"/>
      <c r="AY275" s="67"/>
      <c r="AZ275" s="67"/>
      <c r="BA275" s="67"/>
      <c r="BB275" s="67"/>
      <c r="BC275" s="67"/>
      <c r="BD275" s="67"/>
      <c r="BE275" s="67"/>
      <c r="BF275" s="67"/>
      <c r="BG275" s="67"/>
      <c r="BH275" s="67"/>
      <c r="BI275" s="67"/>
      <c r="BJ275" s="67"/>
      <c r="BK275" s="67"/>
      <c r="BL275" s="67"/>
      <c r="BM275" s="67"/>
      <c r="BN275" s="67"/>
      <c r="BO275" s="67"/>
      <c r="BP275" s="67"/>
      <c r="BQ275" s="67"/>
      <c r="BR275" s="67"/>
      <c r="BS275" s="67"/>
      <c r="BT275" s="67"/>
      <c r="BU275" s="67"/>
      <c r="BV275" s="67"/>
      <c r="BW275" s="67"/>
      <c r="BX275" s="67"/>
      <c r="BY275" s="67"/>
      <c r="BZ275" s="67"/>
      <c r="CA275" s="67"/>
      <c r="CB275" s="67"/>
      <c r="CC275" s="67"/>
      <c r="CD275" s="67"/>
      <c r="CE275" s="67"/>
      <c r="CF275" s="67"/>
      <c r="CG275" s="67"/>
      <c r="CH275" s="67"/>
      <c r="CI275" s="67"/>
      <c r="CJ275" s="67"/>
      <c r="CK275" s="67"/>
      <c r="CL275" s="67"/>
      <c r="CM275" s="67"/>
      <c r="CN275" s="67"/>
      <c r="CO275" s="67"/>
      <c r="CP275" s="67"/>
      <c r="CQ275" s="67"/>
      <c r="CR275" s="67"/>
      <c r="CS275" s="67"/>
      <c r="CT275" s="67"/>
      <c r="CU275" s="67"/>
      <c r="CV275" s="67"/>
      <c r="CW275" s="67"/>
      <c r="CX275" s="67"/>
      <c r="CY275" s="67"/>
      <c r="CZ275" s="67"/>
      <c r="DA275" s="67"/>
      <c r="DB275" s="67"/>
      <c r="DC275" s="67"/>
      <c r="DD275" s="67"/>
      <c r="DE275" s="67"/>
      <c r="DF275" s="67"/>
      <c r="DG275" s="67"/>
      <c r="DH275" s="67"/>
      <c r="DI275" s="67"/>
      <c r="DJ275" s="67"/>
      <c r="DK275" s="67"/>
      <c r="DL275" s="67"/>
      <c r="DM275" s="67"/>
      <c r="DN275" s="67"/>
      <c r="DO275" s="67"/>
      <c r="DP275" s="67"/>
      <c r="DQ275" s="67"/>
      <c r="DR275" s="67"/>
      <c r="DS275" s="67"/>
      <c r="DT275" s="67"/>
      <c r="DU275" s="67"/>
      <c r="DV275" s="67"/>
      <c r="DW275" s="67"/>
      <c r="DX275" s="67"/>
      <c r="DY275" s="67"/>
      <c r="DZ275" s="67"/>
      <c r="EA275" s="67"/>
      <c r="EB275" s="67"/>
      <c r="EC275" s="67"/>
      <c r="ED275" s="67"/>
      <c r="EE275" s="67"/>
      <c r="EF275" s="67"/>
      <c r="EG275" s="67"/>
      <c r="EH275" s="67"/>
      <c r="EI275" s="67"/>
      <c r="EJ275" s="67"/>
      <c r="EK275" s="67"/>
      <c r="EL275" s="67"/>
      <c r="EM275" s="67"/>
      <c r="EN275" s="67"/>
      <c r="EO275" s="67"/>
      <c r="EP275" s="67"/>
      <c r="EQ275" s="67"/>
      <c r="ER275" s="67"/>
      <c r="ES275" s="67"/>
      <c r="ET275" s="67"/>
      <c r="EU275" s="67"/>
      <c r="EV275" s="67"/>
      <c r="EW275" s="67"/>
      <c r="EX275" s="67"/>
      <c r="EY275" s="67"/>
      <c r="EZ275" s="67"/>
      <c r="FA275" s="67"/>
      <c r="FB275" s="67"/>
      <c r="FC275" s="67"/>
      <c r="FD275" s="67"/>
      <c r="FE275" s="67"/>
      <c r="FF275" s="67"/>
      <c r="FG275" s="67"/>
      <c r="FH275" s="67"/>
      <c r="FI275" s="67"/>
      <c r="FJ275" s="67"/>
      <c r="FK275" s="67"/>
      <c r="FL275" s="67"/>
      <c r="FM275" s="67"/>
      <c r="FN275" s="67"/>
      <c r="FO275" s="67"/>
      <c r="FP275" s="67"/>
      <c r="FQ275" s="67"/>
      <c r="FR275" s="67"/>
      <c r="FS275" s="67"/>
      <c r="FT275" s="67"/>
      <c r="FU275" s="67"/>
      <c r="FV275" s="67"/>
      <c r="FW275" s="67"/>
      <c r="FX275" s="67"/>
      <c r="FY275" s="67"/>
      <c r="FZ275" s="67"/>
      <c r="GA275" s="67"/>
      <c r="GB275" s="67"/>
      <c r="GC275" s="67"/>
      <c r="GD275" s="67"/>
      <c r="GE275" s="67"/>
      <c r="GF275" s="67"/>
      <c r="GG275" s="67"/>
      <c r="GH275" s="67"/>
      <c r="GI275" s="67"/>
      <c r="GJ275" s="67"/>
      <c r="GK275" s="67"/>
      <c r="GL275" s="67"/>
      <c r="GM275" s="67"/>
      <c r="GN275" s="67"/>
      <c r="GO275" s="67"/>
      <c r="GP275" s="67"/>
      <c r="GQ275" s="67"/>
      <c r="GR275" s="67"/>
      <c r="GS275" s="67"/>
      <c r="GT275" s="67"/>
      <c r="GU275" s="67"/>
      <c r="GV275" s="67"/>
      <c r="GW275" s="67"/>
      <c r="GX275" s="67"/>
      <c r="GY275" s="67"/>
      <c r="GZ275" s="67"/>
      <c r="HA275" s="67"/>
      <c r="HB275" s="67"/>
      <c r="HC275" s="67"/>
      <c r="HD275" s="67"/>
      <c r="HE275" s="67"/>
      <c r="HF275" s="67"/>
      <c r="HG275" s="67"/>
      <c r="HH275" s="67"/>
      <c r="HI275" s="67"/>
      <c r="HJ275" s="67"/>
      <c r="HK275" s="67"/>
      <c r="HL275" s="67"/>
      <c r="HM275" s="67"/>
      <c r="HN275" s="67"/>
      <c r="HO275" s="67"/>
      <c r="HP275" s="67"/>
      <c r="HQ275" s="67"/>
      <c r="HR275" s="67"/>
      <c r="HS275" s="67"/>
      <c r="HT275" s="67"/>
      <c r="HU275" s="67"/>
      <c r="HV275" s="67"/>
      <c r="HW275" s="67"/>
      <c r="HX275" s="67"/>
      <c r="HY275" s="67"/>
      <c r="HZ275" s="67"/>
      <c r="IA275" s="67"/>
      <c r="IB275" s="67"/>
      <c r="IC275" s="67"/>
      <c r="ID275" s="67"/>
      <c r="IE275" s="67"/>
      <c r="IF275" s="67"/>
      <c r="IG275" s="67"/>
      <c r="IH275" s="67"/>
      <c r="II275" s="67"/>
      <c r="IJ275" s="67"/>
      <c r="IK275" s="67"/>
      <c r="IL275" s="67"/>
      <c r="IM275" s="67"/>
      <c r="IN275" s="67"/>
      <c r="IO275" s="67"/>
      <c r="IP275" s="67"/>
      <c r="IQ275" s="67"/>
    </row>
    <row r="276" spans="1:251" s="91" customFormat="1" ht="13.5">
      <c r="A276" s="80"/>
      <c r="B276" s="103"/>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5"/>
      <c r="AA276" s="106"/>
      <c r="AB276" s="104"/>
      <c r="AC276" s="104"/>
      <c r="AD276" s="104"/>
      <c r="AE276" s="104"/>
      <c r="AF276" s="104"/>
      <c r="AG276" s="104"/>
      <c r="AH276" s="104"/>
      <c r="AI276" s="105"/>
      <c r="AJ276" s="106"/>
      <c r="AK276" s="104"/>
      <c r="AL276" s="104"/>
      <c r="AM276" s="104"/>
      <c r="AN276" s="104"/>
      <c r="AO276" s="104"/>
      <c r="AP276" s="104"/>
      <c r="AQ276" s="104"/>
      <c r="AR276" s="105"/>
      <c r="AS276" s="106"/>
      <c r="AT276" s="104"/>
      <c r="AU276" s="104"/>
      <c r="AV276" s="104"/>
      <c r="AW276" s="104"/>
      <c r="AX276" s="107"/>
      <c r="AY276" s="67"/>
      <c r="AZ276" s="67"/>
      <c r="BA276" s="67"/>
      <c r="BB276" s="108"/>
      <c r="BC276" s="109"/>
      <c r="BE276" s="67"/>
      <c r="BF276" s="67"/>
      <c r="BG276" s="67"/>
      <c r="BH276" s="67"/>
      <c r="BI276" s="67"/>
      <c r="BJ276" s="67"/>
      <c r="BK276" s="67"/>
      <c r="BL276" s="67"/>
      <c r="BM276" s="67"/>
      <c r="BN276" s="67"/>
      <c r="BO276" s="67"/>
      <c r="BP276" s="67"/>
      <c r="BQ276" s="67"/>
      <c r="BR276" s="67"/>
      <c r="BS276" s="67"/>
      <c r="BT276" s="67"/>
      <c r="BU276" s="67"/>
      <c r="BV276" s="67"/>
      <c r="BW276" s="67"/>
      <c r="BX276" s="67"/>
      <c r="BY276" s="67"/>
      <c r="BZ276" s="67"/>
      <c r="CA276" s="67"/>
      <c r="CB276" s="67"/>
      <c r="CC276" s="67"/>
      <c r="CD276" s="67"/>
      <c r="CE276" s="67"/>
      <c r="CF276" s="67"/>
      <c r="CG276" s="67"/>
      <c r="CH276" s="67"/>
      <c r="CI276" s="67"/>
      <c r="CJ276" s="67"/>
      <c r="CK276" s="67"/>
      <c r="CL276" s="67"/>
      <c r="CM276" s="67"/>
      <c r="CN276" s="67"/>
      <c r="CO276" s="67"/>
      <c r="CP276" s="67"/>
      <c r="CQ276" s="67"/>
      <c r="CR276" s="67"/>
      <c r="CS276" s="67"/>
      <c r="CT276" s="67"/>
      <c r="CU276" s="67"/>
      <c r="CV276" s="67"/>
      <c r="CW276" s="67"/>
      <c r="CX276" s="67"/>
      <c r="CY276" s="67"/>
      <c r="CZ276" s="67"/>
      <c r="DA276" s="67"/>
      <c r="DB276" s="67"/>
      <c r="DC276" s="67"/>
      <c r="DD276" s="67"/>
      <c r="DE276" s="67"/>
      <c r="DF276" s="67"/>
      <c r="DG276" s="67"/>
      <c r="DH276" s="67"/>
      <c r="DI276" s="67"/>
      <c r="DJ276" s="67"/>
      <c r="DK276" s="67"/>
      <c r="DL276" s="67"/>
      <c r="DM276" s="67"/>
      <c r="DN276" s="67"/>
      <c r="DO276" s="67"/>
      <c r="DP276" s="67"/>
      <c r="DQ276" s="67"/>
      <c r="DR276" s="67"/>
      <c r="DS276" s="67"/>
      <c r="DT276" s="67"/>
      <c r="DU276" s="67"/>
      <c r="DV276" s="67"/>
      <c r="DW276" s="67"/>
      <c r="DX276" s="67"/>
      <c r="DY276" s="67"/>
      <c r="DZ276" s="67"/>
      <c r="EA276" s="67"/>
      <c r="EB276" s="67"/>
      <c r="EC276" s="67"/>
      <c r="ED276" s="67"/>
      <c r="EE276" s="67"/>
      <c r="EF276" s="67"/>
      <c r="EG276" s="67"/>
      <c r="EH276" s="67"/>
      <c r="EI276" s="67"/>
      <c r="EJ276" s="67"/>
      <c r="EK276" s="67"/>
      <c r="EL276" s="67"/>
      <c r="EM276" s="67"/>
      <c r="EN276" s="67"/>
      <c r="EO276" s="67"/>
      <c r="EP276" s="67"/>
      <c r="EQ276" s="67"/>
      <c r="ER276" s="67"/>
      <c r="ES276" s="67"/>
      <c r="ET276" s="67"/>
      <c r="EU276" s="67"/>
      <c r="EV276" s="67"/>
      <c r="EW276" s="67"/>
      <c r="EX276" s="67"/>
      <c r="EY276" s="67"/>
      <c r="EZ276" s="67"/>
      <c r="FA276" s="67"/>
      <c r="FB276" s="67"/>
      <c r="FC276" s="67"/>
      <c r="FD276" s="67"/>
      <c r="FE276" s="67"/>
      <c r="FF276" s="67"/>
      <c r="FG276" s="67"/>
      <c r="FH276" s="67"/>
      <c r="FI276" s="67"/>
      <c r="FJ276" s="67"/>
      <c r="FK276" s="67"/>
      <c r="FL276" s="67"/>
      <c r="FM276" s="67"/>
      <c r="FN276" s="67"/>
      <c r="FO276" s="67"/>
      <c r="FP276" s="67"/>
      <c r="FQ276" s="67"/>
      <c r="FR276" s="67"/>
      <c r="FS276" s="67"/>
      <c r="FT276" s="67"/>
      <c r="FU276" s="67"/>
      <c r="FV276" s="67"/>
      <c r="FW276" s="67"/>
      <c r="FX276" s="67"/>
      <c r="FY276" s="67"/>
      <c r="FZ276" s="67"/>
      <c r="GA276" s="67"/>
      <c r="GB276" s="67"/>
      <c r="GC276" s="67"/>
      <c r="GD276" s="67"/>
      <c r="GE276" s="67"/>
      <c r="GF276" s="67"/>
      <c r="GG276" s="67"/>
      <c r="GH276" s="67"/>
      <c r="GI276" s="67"/>
      <c r="GJ276" s="67"/>
      <c r="GK276" s="67"/>
      <c r="GL276" s="67"/>
      <c r="GM276" s="67"/>
      <c r="GN276" s="67"/>
      <c r="GO276" s="67"/>
      <c r="GP276" s="67"/>
      <c r="GQ276" s="67"/>
      <c r="GR276" s="67"/>
      <c r="GS276" s="67"/>
      <c r="GT276" s="67"/>
      <c r="GU276" s="67"/>
      <c r="GV276" s="67"/>
      <c r="GW276" s="67"/>
      <c r="GX276" s="67"/>
      <c r="GY276" s="67"/>
      <c r="GZ276" s="67"/>
      <c r="HA276" s="67"/>
      <c r="HB276" s="67"/>
      <c r="HC276" s="67"/>
      <c r="HD276" s="67"/>
      <c r="HE276" s="67"/>
      <c r="HF276" s="67"/>
      <c r="HG276" s="67"/>
      <c r="HH276" s="67"/>
      <c r="HI276" s="67"/>
      <c r="HJ276" s="67"/>
      <c r="HK276" s="67"/>
      <c r="HL276" s="67"/>
      <c r="HM276" s="67"/>
      <c r="HN276" s="67"/>
      <c r="HO276" s="67"/>
      <c r="HP276" s="67"/>
      <c r="HQ276" s="67"/>
      <c r="HR276" s="67"/>
      <c r="HS276" s="67"/>
      <c r="HT276" s="67"/>
      <c r="HU276" s="67"/>
      <c r="HV276" s="67"/>
      <c r="HW276" s="67"/>
      <c r="HX276" s="67"/>
      <c r="HY276" s="67"/>
      <c r="HZ276" s="67"/>
      <c r="IA276" s="67"/>
      <c r="IB276" s="67"/>
      <c r="IC276" s="67"/>
      <c r="ID276" s="67"/>
      <c r="IE276" s="67"/>
      <c r="IF276" s="67"/>
      <c r="IG276" s="67"/>
      <c r="IH276" s="67"/>
      <c r="II276" s="67"/>
      <c r="IJ276" s="67"/>
      <c r="IK276" s="67"/>
      <c r="IL276" s="67"/>
      <c r="IM276" s="67"/>
      <c r="IN276" s="67"/>
      <c r="IO276" s="67"/>
      <c r="IP276" s="67"/>
      <c r="IQ276" s="67"/>
    </row>
    <row r="277" spans="1:251" s="91" customFormat="1" ht="18.75" customHeight="1">
      <c r="A277" s="80"/>
      <c r="B277" s="110"/>
      <c r="C277" s="111" t="s">
        <v>92</v>
      </c>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3"/>
      <c r="AA277" s="114">
        <v>70355</v>
      </c>
      <c r="AB277" s="115"/>
      <c r="AC277" s="115"/>
      <c r="AD277" s="115"/>
      <c r="AE277" s="115"/>
      <c r="AF277" s="115"/>
      <c r="AG277" s="115"/>
      <c r="AH277" s="115"/>
      <c r="AI277" s="116"/>
      <c r="AJ277" s="114">
        <v>71007</v>
      </c>
      <c r="AK277" s="115"/>
      <c r="AL277" s="115"/>
      <c r="AM277" s="115"/>
      <c r="AN277" s="115"/>
      <c r="AO277" s="115"/>
      <c r="AP277" s="115"/>
      <c r="AQ277" s="115"/>
      <c r="AR277" s="116"/>
      <c r="AS277" s="117"/>
      <c r="AT277" s="118"/>
      <c r="AU277" s="118"/>
      <c r="AV277" s="118"/>
      <c r="AW277" s="118"/>
      <c r="AX277" s="119"/>
      <c r="AY277" s="67"/>
      <c r="AZ277" s="67"/>
      <c r="BA277" s="67"/>
      <c r="BB277" s="67"/>
      <c r="BC277" s="67"/>
      <c r="BD277" s="67"/>
      <c r="BE277" s="67"/>
      <c r="BF277" s="67"/>
      <c r="BG277" s="67"/>
      <c r="BH277" s="67"/>
      <c r="BI277" s="67"/>
      <c r="BJ277" s="67"/>
      <c r="BK277" s="67"/>
      <c r="BL277" s="67"/>
      <c r="BM277" s="67"/>
      <c r="BN277" s="67"/>
      <c r="BO277" s="67"/>
      <c r="BP277" s="67"/>
      <c r="BQ277" s="67"/>
      <c r="BR277" s="67"/>
      <c r="BS277" s="67"/>
      <c r="BT277" s="67"/>
      <c r="BU277" s="67"/>
      <c r="BV277" s="67"/>
      <c r="BW277" s="67"/>
      <c r="BX277" s="67"/>
      <c r="BY277" s="67"/>
      <c r="BZ277" s="67"/>
      <c r="CA277" s="67"/>
      <c r="CB277" s="67"/>
      <c r="CC277" s="67"/>
      <c r="CD277" s="67"/>
      <c r="CE277" s="67"/>
      <c r="CF277" s="67"/>
      <c r="CG277" s="67"/>
      <c r="CH277" s="67"/>
      <c r="CI277" s="67"/>
      <c r="CJ277" s="67"/>
      <c r="CK277" s="67"/>
      <c r="CL277" s="67"/>
      <c r="CM277" s="67"/>
      <c r="CN277" s="67"/>
      <c r="CO277" s="67"/>
      <c r="CP277" s="67"/>
      <c r="CQ277" s="67"/>
      <c r="CR277" s="67"/>
      <c r="CS277" s="67"/>
      <c r="CT277" s="67"/>
      <c r="CU277" s="67"/>
      <c r="CV277" s="67"/>
      <c r="CW277" s="67"/>
      <c r="CX277" s="67"/>
      <c r="CY277" s="67"/>
      <c r="CZ277" s="67"/>
      <c r="DA277" s="67"/>
      <c r="DB277" s="67"/>
      <c r="DC277" s="67"/>
      <c r="DD277" s="67"/>
      <c r="DE277" s="67"/>
      <c r="DF277" s="67"/>
      <c r="DG277" s="67"/>
      <c r="DH277" s="67"/>
      <c r="DI277" s="67"/>
      <c r="DJ277" s="67"/>
      <c r="DK277" s="67"/>
      <c r="DL277" s="67"/>
      <c r="DM277" s="67"/>
      <c r="DN277" s="67"/>
      <c r="DO277" s="67"/>
      <c r="DP277" s="67"/>
      <c r="DQ277" s="67"/>
      <c r="DR277" s="67"/>
      <c r="DS277" s="67"/>
      <c r="DT277" s="67"/>
      <c r="DU277" s="67"/>
      <c r="DV277" s="67"/>
      <c r="DW277" s="67"/>
      <c r="DX277" s="67"/>
      <c r="DY277" s="67"/>
      <c r="DZ277" s="67"/>
      <c r="EA277" s="67"/>
      <c r="EB277" s="67"/>
      <c r="EC277" s="67"/>
      <c r="ED277" s="67"/>
      <c r="EE277" s="67"/>
      <c r="EF277" s="67"/>
      <c r="EG277" s="67"/>
      <c r="EH277" s="67"/>
      <c r="EI277" s="67"/>
      <c r="EJ277" s="67"/>
      <c r="EK277" s="67"/>
      <c r="EL277" s="67"/>
      <c r="EM277" s="67"/>
      <c r="EN277" s="67"/>
      <c r="EO277" s="67"/>
      <c r="EP277" s="67"/>
      <c r="EQ277" s="67"/>
      <c r="ER277" s="67"/>
      <c r="ES277" s="67"/>
      <c r="ET277" s="67"/>
      <c r="EU277" s="67"/>
      <c r="EV277" s="67"/>
      <c r="EW277" s="67"/>
      <c r="EX277" s="67"/>
      <c r="EY277" s="67"/>
      <c r="EZ277" s="67"/>
      <c r="FA277" s="67"/>
      <c r="FB277" s="67"/>
      <c r="FC277" s="67"/>
      <c r="FD277" s="67"/>
      <c r="FE277" s="67"/>
      <c r="FF277" s="67"/>
      <c r="FG277" s="67"/>
      <c r="FH277" s="67"/>
      <c r="FI277" s="67"/>
      <c r="FJ277" s="67"/>
      <c r="FK277" s="67"/>
      <c r="FL277" s="67"/>
      <c r="FM277" s="67"/>
      <c r="FN277" s="67"/>
      <c r="FO277" s="67"/>
      <c r="FP277" s="67"/>
      <c r="FQ277" s="67"/>
      <c r="FR277" s="67"/>
      <c r="FS277" s="67"/>
      <c r="FT277" s="67"/>
      <c r="FU277" s="67"/>
      <c r="FV277" s="67"/>
      <c r="FW277" s="67"/>
      <c r="FX277" s="67"/>
      <c r="FY277" s="67"/>
      <c r="FZ277" s="67"/>
      <c r="GA277" s="67"/>
      <c r="GB277" s="67"/>
      <c r="GC277" s="67"/>
      <c r="GD277" s="67"/>
      <c r="GE277" s="67"/>
      <c r="GF277" s="67"/>
      <c r="GG277" s="67"/>
      <c r="GH277" s="67"/>
      <c r="GI277" s="67"/>
      <c r="GJ277" s="67"/>
      <c r="GK277" s="67"/>
      <c r="GL277" s="67"/>
      <c r="GM277" s="67"/>
      <c r="GN277" s="67"/>
      <c r="GO277" s="67"/>
      <c r="GP277" s="67"/>
      <c r="GQ277" s="67"/>
      <c r="GR277" s="67"/>
      <c r="GS277" s="67"/>
      <c r="GT277" s="67"/>
      <c r="GU277" s="67"/>
      <c r="GV277" s="67"/>
      <c r="GW277" s="67"/>
      <c r="GX277" s="67"/>
      <c r="GY277" s="67"/>
      <c r="GZ277" s="67"/>
      <c r="HA277" s="67"/>
      <c r="HB277" s="67"/>
      <c r="HC277" s="67"/>
      <c r="HD277" s="67"/>
      <c r="HE277" s="67"/>
      <c r="HF277" s="67"/>
      <c r="HG277" s="67"/>
      <c r="HH277" s="67"/>
      <c r="HI277" s="67"/>
      <c r="HJ277" s="67"/>
      <c r="HK277" s="67"/>
      <c r="HL277" s="67"/>
      <c r="HM277" s="67"/>
      <c r="HN277" s="67"/>
      <c r="HO277" s="67"/>
      <c r="HP277" s="67"/>
      <c r="HQ277" s="67"/>
      <c r="HR277" s="67"/>
      <c r="HS277" s="67"/>
      <c r="HT277" s="67"/>
      <c r="HU277" s="67"/>
      <c r="HV277" s="67"/>
      <c r="HW277" s="67"/>
      <c r="HX277" s="67"/>
      <c r="HY277" s="67"/>
      <c r="HZ277" s="67"/>
      <c r="IA277" s="67"/>
      <c r="IB277" s="67"/>
      <c r="IC277" s="67"/>
      <c r="ID277" s="67"/>
      <c r="IE277" s="67"/>
      <c r="IF277" s="67"/>
      <c r="IG277" s="67"/>
      <c r="IH277" s="67"/>
      <c r="II277" s="67"/>
      <c r="IJ277" s="67"/>
      <c r="IK277" s="67"/>
      <c r="IL277" s="67"/>
      <c r="IM277" s="67"/>
      <c r="IN277" s="67"/>
      <c r="IO277" s="67"/>
      <c r="IP277" s="67"/>
      <c r="IQ277" s="67"/>
    </row>
    <row r="278" spans="1:251" s="91" customFormat="1" ht="18.75" customHeight="1">
      <c r="A278" s="80"/>
      <c r="B278" s="110"/>
      <c r="C278" s="111" t="s">
        <v>93</v>
      </c>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3"/>
      <c r="AA278" s="114">
        <v>0</v>
      </c>
      <c r="AB278" s="115"/>
      <c r="AC278" s="115"/>
      <c r="AD278" s="115"/>
      <c r="AE278" s="115"/>
      <c r="AF278" s="115"/>
      <c r="AG278" s="115"/>
      <c r="AH278" s="115"/>
      <c r="AI278" s="116"/>
      <c r="AJ278" s="114">
        <v>0</v>
      </c>
      <c r="AK278" s="115"/>
      <c r="AL278" s="115"/>
      <c r="AM278" s="115"/>
      <c r="AN278" s="115"/>
      <c r="AO278" s="115"/>
      <c r="AP278" s="115"/>
      <c r="AQ278" s="115"/>
      <c r="AR278" s="116"/>
      <c r="AS278" s="117"/>
      <c r="AT278" s="118"/>
      <c r="AU278" s="118"/>
      <c r="AV278" s="118"/>
      <c r="AW278" s="118"/>
      <c r="AX278" s="119"/>
      <c r="AY278" s="67"/>
      <c r="AZ278" s="67"/>
      <c r="BA278" s="67"/>
      <c r="BB278" s="67"/>
      <c r="BC278" s="67"/>
      <c r="BD278" s="67"/>
      <c r="BE278" s="67"/>
      <c r="BF278" s="67"/>
      <c r="BG278" s="67"/>
      <c r="BH278" s="67"/>
      <c r="BI278" s="67"/>
      <c r="BJ278" s="67"/>
      <c r="BK278" s="67"/>
      <c r="BL278" s="67"/>
      <c r="BM278" s="67"/>
      <c r="BN278" s="67"/>
      <c r="BO278" s="67"/>
      <c r="BP278" s="67"/>
      <c r="BQ278" s="67"/>
      <c r="BR278" s="67"/>
      <c r="BS278" s="67"/>
      <c r="BT278" s="67"/>
      <c r="BU278" s="67"/>
      <c r="BV278" s="67"/>
      <c r="BW278" s="67"/>
      <c r="BX278" s="67"/>
      <c r="BY278" s="67"/>
      <c r="BZ278" s="67"/>
      <c r="CA278" s="67"/>
      <c r="CB278" s="67"/>
      <c r="CC278" s="67"/>
      <c r="CD278" s="67"/>
      <c r="CE278" s="67"/>
      <c r="CF278" s="67"/>
      <c r="CG278" s="67"/>
      <c r="CH278" s="67"/>
      <c r="CI278" s="67"/>
      <c r="CJ278" s="67"/>
      <c r="CK278" s="67"/>
      <c r="CL278" s="67"/>
      <c r="CM278" s="67"/>
      <c r="CN278" s="67"/>
      <c r="CO278" s="67"/>
      <c r="CP278" s="67"/>
      <c r="CQ278" s="67"/>
      <c r="CR278" s="67"/>
      <c r="CS278" s="67"/>
      <c r="CT278" s="67"/>
      <c r="CU278" s="67"/>
      <c r="CV278" s="67"/>
      <c r="CW278" s="67"/>
      <c r="CX278" s="67"/>
      <c r="CY278" s="67"/>
      <c r="CZ278" s="67"/>
      <c r="DA278" s="67"/>
      <c r="DB278" s="67"/>
      <c r="DC278" s="67"/>
      <c r="DD278" s="67"/>
      <c r="DE278" s="67"/>
      <c r="DF278" s="67"/>
      <c r="DG278" s="67"/>
      <c r="DH278" s="67"/>
      <c r="DI278" s="67"/>
      <c r="DJ278" s="67"/>
      <c r="DK278" s="67"/>
      <c r="DL278" s="67"/>
      <c r="DM278" s="67"/>
      <c r="DN278" s="67"/>
      <c r="DO278" s="67"/>
      <c r="DP278" s="67"/>
      <c r="DQ278" s="67"/>
      <c r="DR278" s="67"/>
      <c r="DS278" s="67"/>
      <c r="DT278" s="67"/>
      <c r="DU278" s="67"/>
      <c r="DV278" s="67"/>
      <c r="DW278" s="67"/>
      <c r="DX278" s="67"/>
      <c r="DY278" s="67"/>
      <c r="DZ278" s="67"/>
      <c r="EA278" s="67"/>
      <c r="EB278" s="67"/>
      <c r="EC278" s="67"/>
      <c r="ED278" s="67"/>
      <c r="EE278" s="67"/>
      <c r="EF278" s="67"/>
      <c r="EG278" s="67"/>
      <c r="EH278" s="67"/>
      <c r="EI278" s="67"/>
      <c r="EJ278" s="67"/>
      <c r="EK278" s="67"/>
      <c r="EL278" s="67"/>
      <c r="EM278" s="67"/>
      <c r="EN278" s="67"/>
      <c r="EO278" s="67"/>
      <c r="EP278" s="67"/>
      <c r="EQ278" s="67"/>
      <c r="ER278" s="67"/>
      <c r="ES278" s="67"/>
      <c r="ET278" s="67"/>
      <c r="EU278" s="67"/>
      <c r="EV278" s="67"/>
      <c r="EW278" s="67"/>
      <c r="EX278" s="67"/>
      <c r="EY278" s="67"/>
      <c r="EZ278" s="67"/>
      <c r="FA278" s="67"/>
      <c r="FB278" s="67"/>
      <c r="FC278" s="67"/>
      <c r="FD278" s="67"/>
      <c r="FE278" s="67"/>
      <c r="FF278" s="67"/>
      <c r="FG278" s="67"/>
      <c r="FH278" s="67"/>
      <c r="FI278" s="67"/>
      <c r="FJ278" s="67"/>
      <c r="FK278" s="67"/>
      <c r="FL278" s="67"/>
      <c r="FM278" s="67"/>
      <c r="FN278" s="67"/>
      <c r="FO278" s="67"/>
      <c r="FP278" s="67"/>
      <c r="FQ278" s="67"/>
      <c r="FR278" s="67"/>
      <c r="FS278" s="67"/>
      <c r="FT278" s="67"/>
      <c r="FU278" s="67"/>
      <c r="FV278" s="67"/>
      <c r="FW278" s="67"/>
      <c r="FX278" s="67"/>
      <c r="FY278" s="67"/>
      <c r="FZ278" s="67"/>
      <c r="GA278" s="67"/>
      <c r="GB278" s="67"/>
      <c r="GC278" s="67"/>
      <c r="GD278" s="67"/>
      <c r="GE278" s="67"/>
      <c r="GF278" s="67"/>
      <c r="GG278" s="67"/>
      <c r="GH278" s="67"/>
      <c r="GI278" s="67"/>
      <c r="GJ278" s="67"/>
      <c r="GK278" s="67"/>
      <c r="GL278" s="67"/>
      <c r="GM278" s="67"/>
      <c r="GN278" s="67"/>
      <c r="GO278" s="67"/>
      <c r="GP278" s="67"/>
      <c r="GQ278" s="67"/>
      <c r="GR278" s="67"/>
      <c r="GS278" s="67"/>
      <c r="GT278" s="67"/>
      <c r="GU278" s="67"/>
      <c r="GV278" s="67"/>
      <c r="GW278" s="67"/>
      <c r="GX278" s="67"/>
      <c r="GY278" s="67"/>
      <c r="GZ278" s="67"/>
      <c r="HA278" s="67"/>
      <c r="HB278" s="67"/>
      <c r="HC278" s="67"/>
      <c r="HD278" s="67"/>
      <c r="HE278" s="67"/>
      <c r="HF278" s="67"/>
      <c r="HG278" s="67"/>
      <c r="HH278" s="67"/>
      <c r="HI278" s="67"/>
      <c r="HJ278" s="67"/>
      <c r="HK278" s="67"/>
      <c r="HL278" s="67"/>
      <c r="HM278" s="67"/>
      <c r="HN278" s="67"/>
      <c r="HO278" s="67"/>
      <c r="HP278" s="67"/>
      <c r="HQ278" s="67"/>
      <c r="HR278" s="67"/>
      <c r="HS278" s="67"/>
      <c r="HT278" s="67"/>
      <c r="HU278" s="67"/>
      <c r="HV278" s="67"/>
      <c r="HW278" s="67"/>
      <c r="HX278" s="67"/>
      <c r="HY278" s="67"/>
      <c r="HZ278" s="67"/>
      <c r="IA278" s="67"/>
      <c r="IB278" s="67"/>
      <c r="IC278" s="67"/>
      <c r="ID278" s="67"/>
      <c r="IE278" s="67"/>
      <c r="IF278" s="67"/>
      <c r="IG278" s="67"/>
      <c r="IH278" s="67"/>
      <c r="II278" s="67"/>
      <c r="IJ278" s="67"/>
      <c r="IK278" s="67"/>
      <c r="IL278" s="67"/>
      <c r="IM278" s="67"/>
      <c r="IN278" s="67"/>
      <c r="IO278" s="67"/>
      <c r="IP278" s="67"/>
      <c r="IQ278" s="67"/>
    </row>
    <row r="279" spans="1:251" s="91" customFormat="1" ht="18.75" customHeight="1" thickBot="1">
      <c r="A279" s="92"/>
      <c r="B279" s="120" t="s">
        <v>55</v>
      </c>
      <c r="C279" s="121"/>
      <c r="D279" s="121"/>
      <c r="E279" s="121"/>
      <c r="F279" s="121"/>
      <c r="G279" s="121"/>
      <c r="H279" s="121"/>
      <c r="I279" s="121"/>
      <c r="J279" s="121"/>
      <c r="K279" s="121"/>
      <c r="L279" s="121"/>
      <c r="M279" s="121"/>
      <c r="N279" s="121"/>
      <c r="O279" s="121"/>
      <c r="P279" s="121"/>
      <c r="Q279" s="121"/>
      <c r="R279" s="121"/>
      <c r="S279" s="121"/>
      <c r="T279" s="121"/>
      <c r="U279" s="121"/>
      <c r="V279" s="121"/>
      <c r="W279" s="121"/>
      <c r="X279" s="121"/>
      <c r="Y279" s="121"/>
      <c r="Z279" s="122"/>
      <c r="AA279" s="123">
        <f>SUM($AA$277:$AA$278)</f>
        <v>70355</v>
      </c>
      <c r="AB279" s="124"/>
      <c r="AC279" s="124"/>
      <c r="AD279" s="124"/>
      <c r="AE279" s="124"/>
      <c r="AF279" s="124"/>
      <c r="AG279" s="124"/>
      <c r="AH279" s="124"/>
      <c r="AI279" s="125"/>
      <c r="AJ279" s="123">
        <f>SUM($AJ$277:$AJ$278)</f>
        <v>71007</v>
      </c>
      <c r="AK279" s="124"/>
      <c r="AL279" s="124"/>
      <c r="AM279" s="124"/>
      <c r="AN279" s="124"/>
      <c r="AO279" s="124"/>
      <c r="AP279" s="124"/>
      <c r="AQ279" s="124"/>
      <c r="AR279" s="125"/>
      <c r="AS279" s="126"/>
      <c r="AT279" s="127"/>
      <c r="AU279" s="127"/>
      <c r="AV279" s="127"/>
      <c r="AW279" s="127"/>
      <c r="AX279" s="128"/>
      <c r="AY279" s="67"/>
      <c r="AZ279" s="67"/>
      <c r="BA279" s="67"/>
      <c r="BB279" s="67"/>
      <c r="BC279" s="67"/>
      <c r="BD279" s="67"/>
      <c r="BE279" s="67"/>
      <c r="BF279" s="67"/>
      <c r="BG279" s="67"/>
      <c r="BH279" s="67"/>
      <c r="BI279" s="67"/>
      <c r="BJ279" s="67"/>
      <c r="BK279" s="67"/>
      <c r="BL279" s="67"/>
      <c r="BM279" s="67"/>
      <c r="BN279" s="67"/>
      <c r="BO279" s="67"/>
      <c r="BP279" s="67"/>
      <c r="BQ279" s="67"/>
      <c r="BR279" s="67"/>
      <c r="BS279" s="67"/>
      <c r="BT279" s="67"/>
      <c r="BU279" s="67"/>
      <c r="BV279" s="67"/>
      <c r="BW279" s="67"/>
      <c r="BX279" s="67"/>
      <c r="BY279" s="67"/>
      <c r="BZ279" s="67"/>
      <c r="CA279" s="67"/>
      <c r="CB279" s="67"/>
      <c r="CC279" s="67"/>
      <c r="CD279" s="67"/>
      <c r="CE279" s="67"/>
      <c r="CF279" s="67"/>
      <c r="CG279" s="67"/>
      <c r="CH279" s="67"/>
      <c r="CI279" s="67"/>
      <c r="CJ279" s="67"/>
      <c r="CK279" s="67"/>
      <c r="CL279" s="67"/>
      <c r="CM279" s="67"/>
      <c r="CN279" s="67"/>
      <c r="CO279" s="67"/>
      <c r="CP279" s="67"/>
      <c r="CQ279" s="67"/>
      <c r="CR279" s="67"/>
      <c r="CS279" s="67"/>
      <c r="CT279" s="67"/>
      <c r="CU279" s="67"/>
      <c r="CV279" s="67"/>
      <c r="CW279" s="67"/>
      <c r="CX279" s="67"/>
      <c r="CY279" s="67"/>
      <c r="CZ279" s="67"/>
      <c r="DA279" s="67"/>
      <c r="DB279" s="67"/>
      <c r="DC279" s="67"/>
      <c r="DD279" s="67"/>
      <c r="DE279" s="67"/>
      <c r="DF279" s="67"/>
      <c r="DG279" s="67"/>
      <c r="DH279" s="67"/>
      <c r="DI279" s="67"/>
      <c r="DJ279" s="67"/>
      <c r="DK279" s="67"/>
      <c r="DL279" s="67"/>
      <c r="DM279" s="67"/>
      <c r="DN279" s="67"/>
      <c r="DO279" s="67"/>
      <c r="DP279" s="67"/>
      <c r="DQ279" s="67"/>
      <c r="DR279" s="67"/>
      <c r="DS279" s="67"/>
      <c r="DT279" s="67"/>
      <c r="DU279" s="67"/>
      <c r="DV279" s="67"/>
      <c r="DW279" s="67"/>
      <c r="DX279" s="67"/>
      <c r="DY279" s="67"/>
      <c r="DZ279" s="67"/>
      <c r="EA279" s="67"/>
      <c r="EB279" s="67"/>
      <c r="EC279" s="67"/>
      <c r="ED279" s="67"/>
      <c r="EE279" s="67"/>
      <c r="EF279" s="67"/>
      <c r="EG279" s="67"/>
      <c r="EH279" s="67"/>
      <c r="EI279" s="67"/>
      <c r="EJ279" s="67"/>
      <c r="EK279" s="67"/>
      <c r="EL279" s="67"/>
      <c r="EM279" s="67"/>
      <c r="EN279" s="67"/>
      <c r="EO279" s="67"/>
      <c r="EP279" s="67"/>
      <c r="EQ279" s="67"/>
      <c r="ER279" s="67"/>
      <c r="ES279" s="67"/>
      <c r="ET279" s="67"/>
      <c r="EU279" s="67"/>
      <c r="EV279" s="67"/>
      <c r="EW279" s="67"/>
      <c r="EX279" s="67"/>
      <c r="EY279" s="67"/>
      <c r="EZ279" s="67"/>
      <c r="FA279" s="67"/>
      <c r="FB279" s="67"/>
      <c r="FC279" s="67"/>
      <c r="FD279" s="67"/>
      <c r="FE279" s="67"/>
      <c r="FF279" s="67"/>
      <c r="FG279" s="67"/>
      <c r="FH279" s="67"/>
      <c r="FI279" s="67"/>
      <c r="FJ279" s="67"/>
      <c r="FK279" s="67"/>
      <c r="FL279" s="67"/>
      <c r="FM279" s="67"/>
      <c r="FN279" s="67"/>
      <c r="FO279" s="67"/>
      <c r="FP279" s="67"/>
      <c r="FQ279" s="67"/>
      <c r="FR279" s="67"/>
      <c r="FS279" s="67"/>
      <c r="FT279" s="67"/>
      <c r="FU279" s="67"/>
      <c r="FV279" s="67"/>
      <c r="FW279" s="67"/>
      <c r="FX279" s="67"/>
      <c r="FY279" s="67"/>
      <c r="FZ279" s="67"/>
      <c r="GA279" s="67"/>
      <c r="GB279" s="67"/>
      <c r="GC279" s="67"/>
      <c r="GD279" s="67"/>
      <c r="GE279" s="67"/>
      <c r="GF279" s="67"/>
      <c r="GG279" s="67"/>
      <c r="GH279" s="67"/>
      <c r="GI279" s="67"/>
      <c r="GJ279" s="67"/>
      <c r="GK279" s="67"/>
      <c r="GL279" s="67"/>
      <c r="GM279" s="67"/>
      <c r="GN279" s="67"/>
      <c r="GO279" s="67"/>
      <c r="GP279" s="67"/>
      <c r="GQ279" s="67"/>
      <c r="GR279" s="67"/>
      <c r="GS279" s="67"/>
      <c r="GT279" s="67"/>
      <c r="GU279" s="67"/>
      <c r="GV279" s="67"/>
      <c r="GW279" s="67"/>
      <c r="GX279" s="67"/>
      <c r="GY279" s="67"/>
      <c r="GZ279" s="67"/>
      <c r="HA279" s="67"/>
      <c r="HB279" s="67"/>
      <c r="HC279" s="67"/>
      <c r="HD279" s="67"/>
      <c r="HE279" s="67"/>
      <c r="HF279" s="67"/>
      <c r="HG279" s="67"/>
      <c r="HH279" s="67"/>
      <c r="HI279" s="67"/>
      <c r="HJ279" s="67"/>
      <c r="HK279" s="67"/>
      <c r="HL279" s="67"/>
      <c r="HM279" s="67"/>
      <c r="HN279" s="67"/>
      <c r="HO279" s="67"/>
      <c r="HP279" s="67"/>
      <c r="HQ279" s="67"/>
      <c r="HR279" s="67"/>
      <c r="HS279" s="67"/>
      <c r="HT279" s="67"/>
      <c r="HU279" s="67"/>
      <c r="HV279" s="67"/>
      <c r="HW279" s="67"/>
      <c r="HX279" s="67"/>
      <c r="HY279" s="67"/>
      <c r="HZ279" s="67"/>
      <c r="IA279" s="67"/>
      <c r="IB279" s="67"/>
      <c r="IC279" s="67"/>
      <c r="ID279" s="67"/>
      <c r="IE279" s="67"/>
      <c r="IF279" s="67"/>
      <c r="IG279" s="67"/>
      <c r="IH279" s="67"/>
      <c r="II279" s="67"/>
      <c r="IJ279" s="67"/>
      <c r="IK279" s="67"/>
      <c r="IL279" s="67"/>
      <c r="IM279" s="67"/>
      <c r="IN279" s="67"/>
      <c r="IO279" s="67"/>
      <c r="IP279" s="67"/>
      <c r="IQ279" s="67"/>
    </row>
    <row r="281" spans="1:251" ht="18.75">
      <c r="A281" s="66" t="s">
        <v>42</v>
      </c>
      <c r="AW281" s="68"/>
      <c r="AX281" s="69"/>
      <c r="AY281" s="68"/>
    </row>
    <row r="283" spans="1:251" ht="18.75">
      <c r="B283" s="70" t="s">
        <v>0</v>
      </c>
      <c r="C283" s="129"/>
      <c r="D283" s="129"/>
      <c r="E283" s="129"/>
      <c r="F283" s="129"/>
      <c r="G283" s="129"/>
      <c r="H283" s="129"/>
      <c r="I283" s="129"/>
      <c r="J283" s="129"/>
      <c r="K283" s="129"/>
      <c r="L283" s="129"/>
      <c r="M283" s="129"/>
      <c r="N283" s="129"/>
      <c r="O283" s="129"/>
      <c r="P283" s="129"/>
      <c r="Q283" s="129"/>
      <c r="R283" s="129"/>
      <c r="S283" s="129"/>
      <c r="T283" s="129"/>
      <c r="U283" s="129"/>
      <c r="V283" s="129"/>
      <c r="W283" s="129"/>
      <c r="X283" s="129"/>
      <c r="Y283" s="129"/>
      <c r="Z283" s="129"/>
      <c r="AA283" s="129"/>
      <c r="AB283" s="129"/>
      <c r="AC283" s="129"/>
      <c r="AD283" s="129"/>
      <c r="AE283" s="129"/>
      <c r="AF283" s="129"/>
      <c r="AG283" s="129"/>
      <c r="AH283" s="129"/>
      <c r="AI283" s="129"/>
      <c r="AJ283" s="129"/>
      <c r="AK283" s="129"/>
      <c r="AL283" s="129"/>
      <c r="AM283" s="129"/>
      <c r="AN283" s="129"/>
      <c r="AO283" s="129"/>
      <c r="AP283" s="129"/>
      <c r="AQ283" s="129"/>
      <c r="AR283" s="129"/>
      <c r="AS283" s="129"/>
      <c r="AT283" s="129"/>
      <c r="AU283" s="129"/>
      <c r="AV283" s="129"/>
      <c r="AW283" s="129"/>
      <c r="AX283" s="129"/>
    </row>
    <row r="284" spans="1:251">
      <c r="Z284" s="72"/>
      <c r="AD284" s="72"/>
      <c r="AE284" s="72"/>
      <c r="AF284" s="72"/>
      <c r="AG284" s="72"/>
      <c r="AH284" s="72"/>
      <c r="AI284" s="72"/>
      <c r="AO284" s="72"/>
    </row>
    <row r="285" spans="1:251" ht="13.5" thickBot="1">
      <c r="Z285" s="72"/>
      <c r="AD285" s="72"/>
      <c r="AE285" s="72"/>
      <c r="AF285" s="72"/>
      <c r="AG285" s="72"/>
      <c r="AH285" s="72"/>
      <c r="AI285" s="72"/>
      <c r="AO285" s="72"/>
      <c r="DI285" s="73"/>
    </row>
    <row r="286" spans="1:251" ht="24.75" customHeight="1" thickBot="1">
      <c r="B286" s="74" t="s">
        <v>43</v>
      </c>
      <c r="C286" s="75"/>
      <c r="D286" s="75"/>
      <c r="E286" s="75"/>
      <c r="F286" s="75"/>
      <c r="G286" s="75"/>
      <c r="H286" s="76" t="s">
        <v>94</v>
      </c>
      <c r="I286" s="77"/>
      <c r="J286" s="77"/>
      <c r="K286" s="77"/>
      <c r="L286" s="77"/>
      <c r="M286" s="77"/>
      <c r="N286" s="77"/>
      <c r="O286" s="77"/>
      <c r="P286" s="77"/>
      <c r="Q286" s="77"/>
      <c r="R286" s="77"/>
      <c r="S286" s="77"/>
      <c r="T286" s="77"/>
      <c r="U286" s="77"/>
      <c r="V286" s="77"/>
      <c r="W286" s="77"/>
      <c r="X286" s="77"/>
      <c r="Y286" s="77"/>
      <c r="Z286" s="77"/>
      <c r="AA286" s="77"/>
      <c r="AB286" s="77"/>
      <c r="AC286" s="77"/>
      <c r="AD286" s="77"/>
      <c r="AE286" s="77"/>
      <c r="AF286" s="77"/>
      <c r="AG286" s="77"/>
      <c r="AH286" s="77"/>
      <c r="AI286" s="77"/>
      <c r="AJ286" s="77"/>
      <c r="AK286" s="77"/>
      <c r="AL286" s="77"/>
      <c r="AM286" s="77"/>
      <c r="AN286" s="77"/>
      <c r="AO286" s="77"/>
      <c r="AP286" s="77"/>
      <c r="AQ286" s="77"/>
      <c r="AR286" s="77"/>
      <c r="AS286" s="77"/>
      <c r="AT286" s="77"/>
      <c r="AU286" s="77"/>
      <c r="AV286" s="77"/>
      <c r="AW286" s="77"/>
      <c r="AX286" s="78"/>
      <c r="DI286" s="73"/>
    </row>
    <row r="287" spans="1:251" ht="14.25">
      <c r="B287" s="79"/>
      <c r="C287" s="79"/>
      <c r="D287" s="79"/>
      <c r="E287" s="79"/>
      <c r="F287" s="79"/>
      <c r="G287" s="79"/>
      <c r="H287" s="80"/>
      <c r="I287" s="80"/>
      <c r="J287" s="80"/>
      <c r="K287" s="80"/>
      <c r="L287" s="81"/>
      <c r="M287" s="81"/>
      <c r="N287" s="81"/>
      <c r="O287" s="81"/>
      <c r="P287" s="80"/>
      <c r="Q287" s="80"/>
      <c r="R287" s="80"/>
      <c r="S287" s="80"/>
      <c r="T287" s="80"/>
      <c r="U287" s="80"/>
      <c r="V287" s="82"/>
      <c r="W287" s="82"/>
      <c r="X287" s="82"/>
      <c r="Y287" s="82"/>
      <c r="Z287" s="82"/>
      <c r="AA287" s="82"/>
      <c r="AB287" s="82"/>
      <c r="AC287" s="82"/>
      <c r="AD287" s="82"/>
      <c r="AE287" s="82"/>
      <c r="AF287" s="82"/>
      <c r="AG287" s="82"/>
      <c r="AH287" s="82"/>
      <c r="AI287" s="82"/>
      <c r="AJ287" s="82"/>
      <c r="AK287" s="82"/>
      <c r="AL287" s="82"/>
      <c r="AM287" s="82"/>
      <c r="AN287" s="82"/>
      <c r="AO287" s="82"/>
      <c r="AP287" s="82"/>
      <c r="AQ287" s="82"/>
      <c r="AR287" s="82"/>
      <c r="AS287" s="82"/>
      <c r="AT287" s="82"/>
      <c r="AU287" s="82"/>
      <c r="AV287" s="82"/>
      <c r="AW287" s="82"/>
      <c r="AX287" s="82"/>
      <c r="DI287" s="73"/>
    </row>
    <row r="288" spans="1:251" ht="15" thickBot="1">
      <c r="A288" s="83"/>
      <c r="B288" s="82" t="s">
        <v>45</v>
      </c>
      <c r="C288" s="80"/>
      <c r="D288" s="80"/>
      <c r="E288" s="80"/>
      <c r="F288" s="80"/>
      <c r="G288" s="80"/>
      <c r="H288" s="80"/>
      <c r="I288" s="80"/>
      <c r="J288" s="80"/>
      <c r="K288" s="80"/>
      <c r="L288" s="81"/>
      <c r="M288" s="81"/>
      <c r="N288" s="81"/>
      <c r="O288" s="81"/>
      <c r="P288" s="80"/>
      <c r="Q288" s="80"/>
      <c r="R288" s="80"/>
      <c r="S288" s="80"/>
      <c r="T288" s="80"/>
      <c r="U288" s="80"/>
      <c r="V288" s="82"/>
      <c r="W288" s="82"/>
      <c r="X288" s="82"/>
      <c r="Y288" s="82"/>
      <c r="Z288" s="82"/>
      <c r="AA288" s="82"/>
      <c r="AB288" s="82"/>
      <c r="AC288" s="82"/>
      <c r="AD288" s="82"/>
      <c r="AE288" s="82"/>
      <c r="AF288" s="82"/>
      <c r="AG288" s="82"/>
      <c r="AH288" s="82"/>
      <c r="AI288" s="82"/>
      <c r="AJ288" s="82"/>
      <c r="AK288" s="82"/>
      <c r="AL288" s="82"/>
      <c r="AM288" s="82"/>
      <c r="AN288" s="82"/>
      <c r="AO288" s="82"/>
      <c r="AP288" s="82"/>
      <c r="AQ288" s="82"/>
      <c r="AR288" s="82"/>
      <c r="AS288" s="82"/>
      <c r="AT288" s="82"/>
      <c r="AU288" s="82"/>
      <c r="AV288" s="82"/>
      <c r="AW288" s="82"/>
      <c r="AX288" s="82"/>
      <c r="DI288" s="73"/>
    </row>
    <row r="289" spans="1:113" ht="14.25">
      <c r="A289" s="80"/>
      <c r="B289" s="84"/>
      <c r="C289" s="79"/>
      <c r="D289" s="79"/>
      <c r="E289" s="79"/>
      <c r="F289" s="79"/>
      <c r="G289" s="79"/>
      <c r="H289" s="79"/>
      <c r="I289" s="79"/>
      <c r="J289" s="79"/>
      <c r="K289" s="79"/>
      <c r="L289" s="85"/>
      <c r="M289" s="85"/>
      <c r="N289" s="85"/>
      <c r="O289" s="85"/>
      <c r="P289" s="79"/>
      <c r="Q289" s="79"/>
      <c r="R289" s="79"/>
      <c r="S289" s="79"/>
      <c r="T289" s="79"/>
      <c r="U289" s="79"/>
      <c r="V289" s="86"/>
      <c r="W289" s="86"/>
      <c r="X289" s="86"/>
      <c r="Y289" s="86"/>
      <c r="Z289" s="86"/>
      <c r="AA289" s="86"/>
      <c r="AB289" s="86"/>
      <c r="AC289" s="86"/>
      <c r="AD289" s="86"/>
      <c r="AE289" s="86"/>
      <c r="AF289" s="86"/>
      <c r="AG289" s="86"/>
      <c r="AH289" s="86"/>
      <c r="AI289" s="86"/>
      <c r="AJ289" s="86"/>
      <c r="AK289" s="86"/>
      <c r="AL289" s="86"/>
      <c r="AM289" s="86"/>
      <c r="AN289" s="86"/>
      <c r="AO289" s="86"/>
      <c r="AP289" s="86"/>
      <c r="AQ289" s="86"/>
      <c r="AR289" s="86"/>
      <c r="AS289" s="86"/>
      <c r="AT289" s="86"/>
      <c r="AU289" s="86"/>
      <c r="AV289" s="86"/>
      <c r="AW289" s="86"/>
      <c r="AX289" s="87"/>
    </row>
    <row r="290" spans="1:113" ht="12" customHeight="1">
      <c r="A290" s="80"/>
      <c r="B290" s="88" t="s">
        <v>95</v>
      </c>
      <c r="C290" s="89"/>
      <c r="D290" s="89"/>
      <c r="E290" s="89"/>
      <c r="F290" s="89"/>
      <c r="G290" s="89"/>
      <c r="H290" s="89"/>
      <c r="I290" s="89"/>
      <c r="J290" s="89"/>
      <c r="K290" s="89"/>
      <c r="L290" s="89"/>
      <c r="M290" s="89"/>
      <c r="N290" s="89"/>
      <c r="O290" s="89"/>
      <c r="P290" s="89"/>
      <c r="Q290" s="89"/>
      <c r="R290" s="89"/>
      <c r="S290" s="89"/>
      <c r="T290" s="89"/>
      <c r="U290" s="89"/>
      <c r="V290" s="89"/>
      <c r="W290" s="89"/>
      <c r="X290" s="89"/>
      <c r="Y290" s="89"/>
      <c r="Z290" s="89"/>
      <c r="AA290" s="89"/>
      <c r="AB290" s="89"/>
      <c r="AC290" s="89"/>
      <c r="AD290" s="89"/>
      <c r="AE290" s="89"/>
      <c r="AF290" s="89"/>
      <c r="AG290" s="89"/>
      <c r="AH290" s="89"/>
      <c r="AI290" s="89"/>
      <c r="AJ290" s="89"/>
      <c r="AK290" s="89"/>
      <c r="AL290" s="89"/>
      <c r="AM290" s="89"/>
      <c r="AN290" s="89"/>
      <c r="AO290" s="89"/>
      <c r="AP290" s="89"/>
      <c r="AQ290" s="89"/>
      <c r="AR290" s="89"/>
      <c r="AS290" s="89"/>
      <c r="AT290" s="89"/>
      <c r="AU290" s="89"/>
      <c r="AV290" s="89"/>
      <c r="AW290" s="89"/>
      <c r="AX290" s="90"/>
    </row>
    <row r="291" spans="1:113" ht="12" customHeight="1">
      <c r="A291" s="80"/>
      <c r="B291" s="88"/>
      <c r="C291" s="89"/>
      <c r="D291" s="89"/>
      <c r="E291" s="89"/>
      <c r="F291" s="89"/>
      <c r="G291" s="89"/>
      <c r="H291" s="89"/>
      <c r="I291" s="89"/>
      <c r="J291" s="89"/>
      <c r="K291" s="89"/>
      <c r="L291" s="89"/>
      <c r="M291" s="89"/>
      <c r="N291" s="89"/>
      <c r="O291" s="89"/>
      <c r="P291" s="89"/>
      <c r="Q291" s="89"/>
      <c r="R291" s="89"/>
      <c r="S291" s="89"/>
      <c r="T291" s="89"/>
      <c r="U291" s="89"/>
      <c r="V291" s="89"/>
      <c r="W291" s="89"/>
      <c r="X291" s="89"/>
      <c r="Y291" s="89"/>
      <c r="Z291" s="89"/>
      <c r="AA291" s="89"/>
      <c r="AB291" s="89"/>
      <c r="AC291" s="89"/>
      <c r="AD291" s="89"/>
      <c r="AE291" s="89"/>
      <c r="AF291" s="89"/>
      <c r="AG291" s="89"/>
      <c r="AH291" s="89"/>
      <c r="AI291" s="89"/>
      <c r="AJ291" s="89"/>
      <c r="AK291" s="89"/>
      <c r="AL291" s="89"/>
      <c r="AM291" s="89"/>
      <c r="AN291" s="89"/>
      <c r="AO291" s="89"/>
      <c r="AP291" s="89"/>
      <c r="AQ291" s="89"/>
      <c r="AR291" s="89"/>
      <c r="AS291" s="89"/>
      <c r="AT291" s="89"/>
      <c r="AU291" s="89"/>
      <c r="AV291" s="89"/>
      <c r="AW291" s="89"/>
      <c r="AX291" s="90"/>
    </row>
    <row r="292" spans="1:113" ht="12" customHeight="1">
      <c r="A292" s="80"/>
      <c r="B292" s="88"/>
      <c r="C292" s="89"/>
      <c r="D292" s="89"/>
      <c r="E292" s="89"/>
      <c r="F292" s="89"/>
      <c r="G292" s="89"/>
      <c r="H292" s="89"/>
      <c r="I292" s="89"/>
      <c r="J292" s="89"/>
      <c r="K292" s="89"/>
      <c r="L292" s="89"/>
      <c r="M292" s="89"/>
      <c r="N292" s="89"/>
      <c r="O292" s="89"/>
      <c r="P292" s="89"/>
      <c r="Q292" s="89"/>
      <c r="R292" s="89"/>
      <c r="S292" s="89"/>
      <c r="T292" s="89"/>
      <c r="U292" s="89"/>
      <c r="V292" s="89"/>
      <c r="W292" s="89"/>
      <c r="X292" s="89"/>
      <c r="Y292" s="89"/>
      <c r="Z292" s="89"/>
      <c r="AA292" s="89"/>
      <c r="AB292" s="89"/>
      <c r="AC292" s="89"/>
      <c r="AD292" s="89"/>
      <c r="AE292" s="89"/>
      <c r="AF292" s="89"/>
      <c r="AG292" s="89"/>
      <c r="AH292" s="89"/>
      <c r="AI292" s="89"/>
      <c r="AJ292" s="89"/>
      <c r="AK292" s="89"/>
      <c r="AL292" s="89"/>
      <c r="AM292" s="89"/>
      <c r="AN292" s="89"/>
      <c r="AO292" s="89"/>
      <c r="AP292" s="89"/>
      <c r="AQ292" s="89"/>
      <c r="AR292" s="89"/>
      <c r="AS292" s="89"/>
      <c r="AT292" s="89"/>
      <c r="AU292" s="89"/>
      <c r="AV292" s="89"/>
      <c r="AW292" s="89"/>
      <c r="AX292" s="90"/>
      <c r="BC292" s="91"/>
    </row>
    <row r="293" spans="1:113" ht="12" customHeight="1">
      <c r="A293" s="80"/>
      <c r="B293" s="88"/>
      <c r="C293" s="89"/>
      <c r="D293" s="89"/>
      <c r="E293" s="89"/>
      <c r="F293" s="89"/>
      <c r="G293" s="89"/>
      <c r="H293" s="89"/>
      <c r="I293" s="89"/>
      <c r="J293" s="89"/>
      <c r="K293" s="89"/>
      <c r="L293" s="89"/>
      <c r="M293" s="89"/>
      <c r="N293" s="89"/>
      <c r="O293" s="89"/>
      <c r="P293" s="89"/>
      <c r="Q293" s="89"/>
      <c r="R293" s="89"/>
      <c r="S293" s="89"/>
      <c r="T293" s="89"/>
      <c r="U293" s="89"/>
      <c r="V293" s="89"/>
      <c r="W293" s="89"/>
      <c r="X293" s="89"/>
      <c r="Y293" s="89"/>
      <c r="Z293" s="89"/>
      <c r="AA293" s="89"/>
      <c r="AB293" s="89"/>
      <c r="AC293" s="89"/>
      <c r="AD293" s="89"/>
      <c r="AE293" s="89"/>
      <c r="AF293" s="89"/>
      <c r="AG293" s="89"/>
      <c r="AH293" s="89"/>
      <c r="AI293" s="89"/>
      <c r="AJ293" s="89"/>
      <c r="AK293" s="89"/>
      <c r="AL293" s="89"/>
      <c r="AM293" s="89"/>
      <c r="AN293" s="89"/>
      <c r="AO293" s="89"/>
      <c r="AP293" s="89"/>
      <c r="AQ293" s="89"/>
      <c r="AR293" s="89"/>
      <c r="AS293" s="89"/>
      <c r="AT293" s="89"/>
      <c r="AU293" s="89"/>
      <c r="AV293" s="89"/>
      <c r="AW293" s="89"/>
      <c r="AX293" s="90"/>
    </row>
    <row r="294" spans="1:113" ht="12" customHeight="1">
      <c r="A294" s="80"/>
      <c r="B294" s="88"/>
      <c r="C294" s="89"/>
      <c r="D294" s="89"/>
      <c r="E294" s="89"/>
      <c r="F294" s="89"/>
      <c r="G294" s="89"/>
      <c r="H294" s="89"/>
      <c r="I294" s="89"/>
      <c r="J294" s="89"/>
      <c r="K294" s="89"/>
      <c r="L294" s="89"/>
      <c r="M294" s="89"/>
      <c r="N294" s="89"/>
      <c r="O294" s="89"/>
      <c r="P294" s="89"/>
      <c r="Q294" s="89"/>
      <c r="R294" s="89"/>
      <c r="S294" s="89"/>
      <c r="T294" s="89"/>
      <c r="U294" s="89"/>
      <c r="V294" s="89"/>
      <c r="W294" s="89"/>
      <c r="X294" s="89"/>
      <c r="Y294" s="89"/>
      <c r="Z294" s="89"/>
      <c r="AA294" s="89"/>
      <c r="AB294" s="89"/>
      <c r="AC294" s="89"/>
      <c r="AD294" s="89"/>
      <c r="AE294" s="89"/>
      <c r="AF294" s="89"/>
      <c r="AG294" s="89"/>
      <c r="AH294" s="89"/>
      <c r="AI294" s="89"/>
      <c r="AJ294" s="89"/>
      <c r="AK294" s="89"/>
      <c r="AL294" s="89"/>
      <c r="AM294" s="89"/>
      <c r="AN294" s="89"/>
      <c r="AO294" s="89"/>
      <c r="AP294" s="89"/>
      <c r="AQ294" s="89"/>
      <c r="AR294" s="89"/>
      <c r="AS294" s="89"/>
      <c r="AT294" s="89"/>
      <c r="AU294" s="89"/>
      <c r="AV294" s="89"/>
      <c r="AW294" s="89"/>
      <c r="AX294" s="90"/>
    </row>
    <row r="295" spans="1:113" ht="12" customHeight="1">
      <c r="A295" s="80"/>
      <c r="B295" s="88"/>
      <c r="C295" s="89"/>
      <c r="D295" s="89"/>
      <c r="E295" s="89"/>
      <c r="F295" s="89"/>
      <c r="G295" s="89"/>
      <c r="H295" s="89"/>
      <c r="I295" s="89"/>
      <c r="J295" s="89"/>
      <c r="K295" s="89"/>
      <c r="L295" s="89"/>
      <c r="M295" s="89"/>
      <c r="N295" s="89"/>
      <c r="O295" s="89"/>
      <c r="P295" s="89"/>
      <c r="Q295" s="89"/>
      <c r="R295" s="89"/>
      <c r="S295" s="89"/>
      <c r="T295" s="89"/>
      <c r="U295" s="89"/>
      <c r="V295" s="89"/>
      <c r="W295" s="89"/>
      <c r="X295" s="89"/>
      <c r="Y295" s="89"/>
      <c r="Z295" s="89"/>
      <c r="AA295" s="89"/>
      <c r="AB295" s="89"/>
      <c r="AC295" s="89"/>
      <c r="AD295" s="89"/>
      <c r="AE295" s="89"/>
      <c r="AF295" s="89"/>
      <c r="AG295" s="89"/>
      <c r="AH295" s="89"/>
      <c r="AI295" s="89"/>
      <c r="AJ295" s="89"/>
      <c r="AK295" s="89"/>
      <c r="AL295" s="89"/>
      <c r="AM295" s="89"/>
      <c r="AN295" s="89"/>
      <c r="AO295" s="89"/>
      <c r="AP295" s="89"/>
      <c r="AQ295" s="89"/>
      <c r="AR295" s="89"/>
      <c r="AS295" s="89"/>
      <c r="AT295" s="89"/>
      <c r="AU295" s="89"/>
      <c r="AV295" s="89"/>
      <c r="AW295" s="89"/>
      <c r="AX295" s="90"/>
    </row>
    <row r="296" spans="1:113" ht="15" thickBot="1">
      <c r="A296" s="92"/>
      <c r="B296" s="93"/>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c r="AA296" s="94"/>
      <c r="AB296" s="94"/>
      <c r="AC296" s="94"/>
      <c r="AD296" s="94"/>
      <c r="AE296" s="94"/>
      <c r="AF296" s="94"/>
      <c r="AG296" s="94"/>
      <c r="AH296" s="94"/>
      <c r="AI296" s="94"/>
      <c r="AJ296" s="94"/>
      <c r="AK296" s="94"/>
      <c r="AL296" s="94"/>
      <c r="AM296" s="94"/>
      <c r="AN296" s="94"/>
      <c r="AO296" s="94"/>
      <c r="AP296" s="94"/>
      <c r="AQ296" s="94"/>
      <c r="AR296" s="94"/>
      <c r="AS296" s="94"/>
      <c r="AT296" s="94"/>
      <c r="AU296" s="94"/>
      <c r="AV296" s="94"/>
      <c r="AW296" s="94"/>
      <c r="AX296" s="95"/>
    </row>
    <row r="297" spans="1:113">
      <c r="B297" s="96"/>
    </row>
    <row r="298" spans="1:113" ht="15" thickBot="1">
      <c r="A298" s="83"/>
      <c r="B298" s="82" t="s">
        <v>46</v>
      </c>
      <c r="C298" s="80"/>
      <c r="D298" s="80"/>
      <c r="E298" s="80"/>
      <c r="F298" s="80"/>
      <c r="G298" s="80"/>
      <c r="H298" s="80"/>
      <c r="I298" s="80"/>
      <c r="J298" s="80"/>
      <c r="K298" s="80"/>
      <c r="L298" s="81"/>
      <c r="M298" s="81"/>
      <c r="N298" s="81"/>
      <c r="O298" s="81"/>
      <c r="P298" s="80"/>
      <c r="Q298" s="80"/>
      <c r="R298" s="80"/>
      <c r="S298" s="80"/>
      <c r="T298" s="80"/>
      <c r="U298" s="80"/>
      <c r="V298" s="82"/>
      <c r="W298" s="82"/>
      <c r="X298" s="82"/>
      <c r="Y298" s="82"/>
      <c r="Z298" s="82"/>
      <c r="AA298" s="82"/>
      <c r="AB298" s="82"/>
      <c r="AC298" s="82"/>
      <c r="AD298" s="82"/>
      <c r="AE298" s="82"/>
      <c r="AF298" s="82"/>
      <c r="AG298" s="82"/>
      <c r="AH298" s="82"/>
      <c r="AI298" s="82"/>
      <c r="AJ298" s="82"/>
      <c r="AK298" s="82"/>
      <c r="AL298" s="82"/>
      <c r="AM298" s="82"/>
      <c r="AN298" s="82"/>
      <c r="AO298" s="82"/>
      <c r="AP298" s="82"/>
      <c r="AQ298" s="82"/>
      <c r="AR298" s="82"/>
      <c r="AS298" s="82"/>
      <c r="AT298" s="82"/>
      <c r="AU298" s="82"/>
      <c r="AV298" s="82"/>
      <c r="AW298" s="82"/>
      <c r="AX298" s="82"/>
      <c r="DI298" s="73"/>
    </row>
    <row r="299" spans="1:113" ht="14.25">
      <c r="A299" s="80"/>
      <c r="B299" s="84"/>
      <c r="C299" s="79"/>
      <c r="D299" s="79"/>
      <c r="E299" s="79"/>
      <c r="F299" s="79"/>
      <c r="G299" s="79"/>
      <c r="H299" s="79"/>
      <c r="I299" s="79"/>
      <c r="J299" s="79"/>
      <c r="K299" s="79"/>
      <c r="L299" s="85"/>
      <c r="M299" s="85"/>
      <c r="N299" s="85"/>
      <c r="O299" s="85"/>
      <c r="P299" s="79"/>
      <c r="Q299" s="79"/>
      <c r="R299" s="79"/>
      <c r="S299" s="79"/>
      <c r="T299" s="79"/>
      <c r="U299" s="79"/>
      <c r="V299" s="86"/>
      <c r="W299" s="86"/>
      <c r="X299" s="86"/>
      <c r="Y299" s="86"/>
      <c r="Z299" s="86"/>
      <c r="AA299" s="86"/>
      <c r="AB299" s="86"/>
      <c r="AC299" s="86"/>
      <c r="AD299" s="86"/>
      <c r="AE299" s="86"/>
      <c r="AF299" s="86"/>
      <c r="AG299" s="86"/>
      <c r="AH299" s="86"/>
      <c r="AI299" s="86"/>
      <c r="AJ299" s="86"/>
      <c r="AK299" s="86"/>
      <c r="AL299" s="86"/>
      <c r="AM299" s="86"/>
      <c r="AN299" s="86"/>
      <c r="AO299" s="86"/>
      <c r="AP299" s="86"/>
      <c r="AQ299" s="86"/>
      <c r="AR299" s="86"/>
      <c r="AS299" s="86"/>
      <c r="AT299" s="86"/>
      <c r="AU299" s="86"/>
      <c r="AV299" s="86"/>
      <c r="AW299" s="86"/>
      <c r="AX299" s="87"/>
    </row>
    <row r="300" spans="1:113" ht="12" customHeight="1">
      <c r="A300" s="80"/>
      <c r="B300" s="88" t="s">
        <v>96</v>
      </c>
      <c r="C300" s="89"/>
      <c r="D300" s="89"/>
      <c r="E300" s="89"/>
      <c r="F300" s="89"/>
      <c r="G300" s="89"/>
      <c r="H300" s="89"/>
      <c r="I300" s="89"/>
      <c r="J300" s="89"/>
      <c r="K300" s="89"/>
      <c r="L300" s="89"/>
      <c r="M300" s="89"/>
      <c r="N300" s="89"/>
      <c r="O300" s="89"/>
      <c r="P300" s="89"/>
      <c r="Q300" s="89"/>
      <c r="R300" s="89"/>
      <c r="S300" s="89"/>
      <c r="T300" s="89"/>
      <c r="U300" s="89"/>
      <c r="V300" s="89"/>
      <c r="W300" s="89"/>
      <c r="X300" s="89"/>
      <c r="Y300" s="89"/>
      <c r="Z300" s="89"/>
      <c r="AA300" s="89"/>
      <c r="AB300" s="89"/>
      <c r="AC300" s="89"/>
      <c r="AD300" s="89"/>
      <c r="AE300" s="89"/>
      <c r="AF300" s="89"/>
      <c r="AG300" s="89"/>
      <c r="AH300" s="89"/>
      <c r="AI300" s="89"/>
      <c r="AJ300" s="89"/>
      <c r="AK300" s="89"/>
      <c r="AL300" s="89"/>
      <c r="AM300" s="89"/>
      <c r="AN300" s="89"/>
      <c r="AO300" s="89"/>
      <c r="AP300" s="89"/>
      <c r="AQ300" s="89"/>
      <c r="AR300" s="89"/>
      <c r="AS300" s="89"/>
      <c r="AT300" s="89"/>
      <c r="AU300" s="89"/>
      <c r="AV300" s="89"/>
      <c r="AW300" s="89"/>
      <c r="AX300" s="90"/>
    </row>
    <row r="301" spans="1:113" ht="12" customHeight="1">
      <c r="A301" s="80"/>
      <c r="B301" s="88"/>
      <c r="C301" s="89"/>
      <c r="D301" s="89"/>
      <c r="E301" s="89"/>
      <c r="F301" s="89"/>
      <c r="G301" s="89"/>
      <c r="H301" s="89"/>
      <c r="I301" s="89"/>
      <c r="J301" s="89"/>
      <c r="K301" s="89"/>
      <c r="L301" s="89"/>
      <c r="M301" s="89"/>
      <c r="N301" s="89"/>
      <c r="O301" s="89"/>
      <c r="P301" s="89"/>
      <c r="Q301" s="89"/>
      <c r="R301" s="89"/>
      <c r="S301" s="89"/>
      <c r="T301" s="89"/>
      <c r="U301" s="89"/>
      <c r="V301" s="89"/>
      <c r="W301" s="89"/>
      <c r="X301" s="89"/>
      <c r="Y301" s="89"/>
      <c r="Z301" s="89"/>
      <c r="AA301" s="89"/>
      <c r="AB301" s="89"/>
      <c r="AC301" s="89"/>
      <c r="AD301" s="89"/>
      <c r="AE301" s="89"/>
      <c r="AF301" s="89"/>
      <c r="AG301" s="89"/>
      <c r="AH301" s="89"/>
      <c r="AI301" s="89"/>
      <c r="AJ301" s="89"/>
      <c r="AK301" s="89"/>
      <c r="AL301" s="89"/>
      <c r="AM301" s="89"/>
      <c r="AN301" s="89"/>
      <c r="AO301" s="89"/>
      <c r="AP301" s="89"/>
      <c r="AQ301" s="89"/>
      <c r="AR301" s="89"/>
      <c r="AS301" s="89"/>
      <c r="AT301" s="89"/>
      <c r="AU301" s="89"/>
      <c r="AV301" s="89"/>
      <c r="AW301" s="89"/>
      <c r="AX301" s="90"/>
      <c r="BC301" s="91"/>
    </row>
    <row r="302" spans="1:113" ht="12" customHeight="1">
      <c r="A302" s="80"/>
      <c r="B302" s="88"/>
      <c r="C302" s="89"/>
      <c r="D302" s="89"/>
      <c r="E302" s="89"/>
      <c r="F302" s="89"/>
      <c r="G302" s="89"/>
      <c r="H302" s="89"/>
      <c r="I302" s="89"/>
      <c r="J302" s="89"/>
      <c r="K302" s="89"/>
      <c r="L302" s="89"/>
      <c r="M302" s="89"/>
      <c r="N302" s="89"/>
      <c r="O302" s="89"/>
      <c r="P302" s="89"/>
      <c r="Q302" s="89"/>
      <c r="R302" s="89"/>
      <c r="S302" s="89"/>
      <c r="T302" s="89"/>
      <c r="U302" s="89"/>
      <c r="V302" s="89"/>
      <c r="W302" s="89"/>
      <c r="X302" s="89"/>
      <c r="Y302" s="89"/>
      <c r="Z302" s="89"/>
      <c r="AA302" s="89"/>
      <c r="AB302" s="89"/>
      <c r="AC302" s="89"/>
      <c r="AD302" s="89"/>
      <c r="AE302" s="89"/>
      <c r="AF302" s="89"/>
      <c r="AG302" s="89"/>
      <c r="AH302" s="89"/>
      <c r="AI302" s="89"/>
      <c r="AJ302" s="89"/>
      <c r="AK302" s="89"/>
      <c r="AL302" s="89"/>
      <c r="AM302" s="89"/>
      <c r="AN302" s="89"/>
      <c r="AO302" s="89"/>
      <c r="AP302" s="89"/>
      <c r="AQ302" s="89"/>
      <c r="AR302" s="89"/>
      <c r="AS302" s="89"/>
      <c r="AT302" s="89"/>
      <c r="AU302" s="89"/>
      <c r="AV302" s="89"/>
      <c r="AW302" s="89"/>
      <c r="AX302" s="90"/>
    </row>
    <row r="303" spans="1:113" ht="12" customHeight="1">
      <c r="A303" s="80"/>
      <c r="B303" s="88"/>
      <c r="C303" s="89"/>
      <c r="D303" s="89"/>
      <c r="E303" s="89"/>
      <c r="F303" s="89"/>
      <c r="G303" s="89"/>
      <c r="H303" s="89"/>
      <c r="I303" s="89"/>
      <c r="J303" s="89"/>
      <c r="K303" s="89"/>
      <c r="L303" s="89"/>
      <c r="M303" s="89"/>
      <c r="N303" s="89"/>
      <c r="O303" s="89"/>
      <c r="P303" s="89"/>
      <c r="Q303" s="89"/>
      <c r="R303" s="89"/>
      <c r="S303" s="89"/>
      <c r="T303" s="89"/>
      <c r="U303" s="89"/>
      <c r="V303" s="89"/>
      <c r="W303" s="89"/>
      <c r="X303" s="89"/>
      <c r="Y303" s="89"/>
      <c r="Z303" s="89"/>
      <c r="AA303" s="89"/>
      <c r="AB303" s="89"/>
      <c r="AC303" s="89"/>
      <c r="AD303" s="89"/>
      <c r="AE303" s="89"/>
      <c r="AF303" s="89"/>
      <c r="AG303" s="89"/>
      <c r="AH303" s="89"/>
      <c r="AI303" s="89"/>
      <c r="AJ303" s="89"/>
      <c r="AK303" s="89"/>
      <c r="AL303" s="89"/>
      <c r="AM303" s="89"/>
      <c r="AN303" s="89"/>
      <c r="AO303" s="89"/>
      <c r="AP303" s="89"/>
      <c r="AQ303" s="89"/>
      <c r="AR303" s="89"/>
      <c r="AS303" s="89"/>
      <c r="AT303" s="89"/>
      <c r="AU303" s="89"/>
      <c r="AV303" s="89"/>
      <c r="AW303" s="89"/>
      <c r="AX303" s="90"/>
    </row>
    <row r="304" spans="1:113" ht="12" customHeight="1">
      <c r="A304" s="80"/>
      <c r="B304" s="88"/>
      <c r="C304" s="89"/>
      <c r="D304" s="89"/>
      <c r="E304" s="89"/>
      <c r="F304" s="89"/>
      <c r="G304" s="89"/>
      <c r="H304" s="89"/>
      <c r="I304" s="89"/>
      <c r="J304" s="89"/>
      <c r="K304" s="89"/>
      <c r="L304" s="89"/>
      <c r="M304" s="89"/>
      <c r="N304" s="89"/>
      <c r="O304" s="89"/>
      <c r="P304" s="89"/>
      <c r="Q304" s="89"/>
      <c r="R304" s="89"/>
      <c r="S304" s="89"/>
      <c r="T304" s="89"/>
      <c r="U304" s="89"/>
      <c r="V304" s="89"/>
      <c r="W304" s="89"/>
      <c r="X304" s="89"/>
      <c r="Y304" s="89"/>
      <c r="Z304" s="89"/>
      <c r="AA304" s="89"/>
      <c r="AB304" s="89"/>
      <c r="AC304" s="89"/>
      <c r="AD304" s="89"/>
      <c r="AE304" s="89"/>
      <c r="AF304" s="89"/>
      <c r="AG304" s="89"/>
      <c r="AH304" s="89"/>
      <c r="AI304" s="89"/>
      <c r="AJ304" s="89"/>
      <c r="AK304" s="89"/>
      <c r="AL304" s="89"/>
      <c r="AM304" s="89"/>
      <c r="AN304" s="89"/>
      <c r="AO304" s="89"/>
      <c r="AP304" s="89"/>
      <c r="AQ304" s="89"/>
      <c r="AR304" s="89"/>
      <c r="AS304" s="89"/>
      <c r="AT304" s="89"/>
      <c r="AU304" s="89"/>
      <c r="AV304" s="89"/>
      <c r="AW304" s="89"/>
      <c r="AX304" s="90"/>
    </row>
    <row r="305" spans="1:251" ht="15" thickBot="1">
      <c r="A305" s="92"/>
      <c r="B305" s="93"/>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c r="AA305" s="94"/>
      <c r="AB305" s="94"/>
      <c r="AC305" s="94"/>
      <c r="AD305" s="94"/>
      <c r="AE305" s="94"/>
      <c r="AF305" s="94"/>
      <c r="AG305" s="94"/>
      <c r="AH305" s="94"/>
      <c r="AI305" s="94"/>
      <c r="AJ305" s="94"/>
      <c r="AK305" s="94"/>
      <c r="AL305" s="94"/>
      <c r="AM305" s="94"/>
      <c r="AN305" s="94"/>
      <c r="AO305" s="94"/>
      <c r="AP305" s="94"/>
      <c r="AQ305" s="94"/>
      <c r="AR305" s="94"/>
      <c r="AS305" s="94"/>
      <c r="AT305" s="94"/>
      <c r="AU305" s="94"/>
      <c r="AV305" s="94"/>
      <c r="AW305" s="94"/>
      <c r="AX305" s="95"/>
    </row>
    <row r="306" spans="1:251">
      <c r="B306" s="96"/>
    </row>
    <row r="307" spans="1:251" ht="14.25">
      <c r="B307" s="82" t="s">
        <v>48</v>
      </c>
      <c r="C307" s="80"/>
      <c r="D307" s="80"/>
      <c r="E307" s="80"/>
      <c r="F307" s="80"/>
      <c r="G307" s="80"/>
      <c r="H307" s="80"/>
      <c r="I307" s="80"/>
      <c r="J307" s="80"/>
      <c r="K307" s="80"/>
      <c r="L307" s="81"/>
      <c r="M307" s="81"/>
      <c r="N307" s="81"/>
      <c r="O307" s="81"/>
      <c r="P307" s="80"/>
      <c r="Q307" s="80"/>
      <c r="R307" s="80"/>
      <c r="S307" s="80"/>
      <c r="T307" s="80"/>
      <c r="U307" s="80"/>
      <c r="V307" s="82"/>
      <c r="W307" s="82"/>
      <c r="X307" s="82"/>
      <c r="Y307" s="82"/>
      <c r="Z307" s="82"/>
      <c r="AA307" s="82"/>
      <c r="AB307" s="82"/>
      <c r="AC307" s="82"/>
      <c r="AD307" s="82"/>
      <c r="AE307" s="82"/>
      <c r="AF307" s="82"/>
      <c r="AG307" s="82"/>
      <c r="AH307" s="82"/>
      <c r="AI307" s="82"/>
      <c r="AJ307" s="82"/>
      <c r="AK307" s="82"/>
      <c r="AL307" s="82"/>
      <c r="AM307" s="82"/>
      <c r="AN307" s="82"/>
      <c r="AO307" s="82"/>
      <c r="AP307" s="82"/>
      <c r="AQ307" s="82"/>
      <c r="AR307" s="82"/>
      <c r="AS307" s="82"/>
      <c r="AT307" s="82"/>
      <c r="AU307" s="82"/>
      <c r="AV307" s="82"/>
      <c r="AW307" s="82"/>
      <c r="AX307" s="82"/>
    </row>
    <row r="308" spans="1:251" ht="15" thickBot="1">
      <c r="B308" s="80"/>
      <c r="C308" s="80"/>
      <c r="D308" s="80"/>
      <c r="E308" s="80"/>
      <c r="F308" s="80"/>
      <c r="G308" s="80"/>
      <c r="H308" s="80"/>
      <c r="I308" s="80"/>
      <c r="J308" s="80"/>
      <c r="K308" s="80"/>
      <c r="L308" s="81"/>
      <c r="M308" s="81"/>
      <c r="N308" s="81"/>
      <c r="O308" s="81"/>
      <c r="P308" s="80"/>
      <c r="Q308" s="80"/>
      <c r="R308" s="80"/>
      <c r="S308" s="80"/>
      <c r="T308" s="80"/>
      <c r="U308" s="80"/>
      <c r="V308" s="82"/>
      <c r="W308" s="82"/>
      <c r="X308" s="82"/>
      <c r="Y308" s="82"/>
      <c r="Z308" s="82"/>
      <c r="AA308" s="82"/>
      <c r="AB308" s="82"/>
      <c r="AC308" s="82"/>
      <c r="AD308" s="82"/>
      <c r="AE308" s="82"/>
      <c r="AF308" s="82"/>
      <c r="AG308" s="82"/>
      <c r="AH308" s="82"/>
      <c r="AI308" s="82"/>
      <c r="AJ308" s="82"/>
      <c r="AK308" s="82"/>
      <c r="AL308" s="82"/>
      <c r="AM308" s="82"/>
      <c r="AN308" s="82"/>
      <c r="AO308" s="82"/>
      <c r="AP308" s="82"/>
      <c r="AQ308" s="82"/>
      <c r="AR308" s="82"/>
      <c r="AS308" s="82"/>
      <c r="AT308" s="82"/>
      <c r="AU308" s="82"/>
      <c r="AV308" s="82"/>
      <c r="AW308" s="82"/>
      <c r="AX308" s="97" t="s">
        <v>49</v>
      </c>
    </row>
    <row r="309" spans="1:251" s="91" customFormat="1" ht="13.5" customHeight="1">
      <c r="A309" s="80"/>
      <c r="B309" s="98" t="s">
        <v>50</v>
      </c>
      <c r="C309" s="99"/>
      <c r="D309" s="99"/>
      <c r="E309" s="99"/>
      <c r="F309" s="99"/>
      <c r="G309" s="99"/>
      <c r="H309" s="99"/>
      <c r="I309" s="99"/>
      <c r="J309" s="99"/>
      <c r="K309" s="99"/>
      <c r="L309" s="99"/>
      <c r="M309" s="99"/>
      <c r="N309" s="99"/>
      <c r="O309" s="99"/>
      <c r="P309" s="99"/>
      <c r="Q309" s="99"/>
      <c r="R309" s="99"/>
      <c r="S309" s="99"/>
      <c r="T309" s="99"/>
      <c r="U309" s="99"/>
      <c r="V309" s="99"/>
      <c r="W309" s="99"/>
      <c r="X309" s="99"/>
      <c r="Y309" s="99"/>
      <c r="Z309" s="100"/>
      <c r="AA309" s="101" t="s">
        <v>51</v>
      </c>
      <c r="AB309" s="99"/>
      <c r="AC309" s="99"/>
      <c r="AD309" s="99"/>
      <c r="AE309" s="99"/>
      <c r="AF309" s="99"/>
      <c r="AG309" s="99"/>
      <c r="AH309" s="99"/>
      <c r="AI309" s="100"/>
      <c r="AJ309" s="101" t="s">
        <v>52</v>
      </c>
      <c r="AK309" s="99"/>
      <c r="AL309" s="99"/>
      <c r="AM309" s="99"/>
      <c r="AN309" s="99"/>
      <c r="AO309" s="99"/>
      <c r="AP309" s="99"/>
      <c r="AQ309" s="99"/>
      <c r="AR309" s="100"/>
      <c r="AS309" s="101" t="s">
        <v>53</v>
      </c>
      <c r="AT309" s="99"/>
      <c r="AU309" s="99"/>
      <c r="AV309" s="99"/>
      <c r="AW309" s="99"/>
      <c r="AX309" s="102"/>
      <c r="AY309" s="67"/>
      <c r="AZ309" s="67"/>
      <c r="BA309" s="67"/>
      <c r="BB309" s="67"/>
      <c r="BC309" s="67"/>
      <c r="BD309" s="67"/>
      <c r="BE309" s="67"/>
      <c r="BF309" s="67"/>
      <c r="BG309" s="67"/>
      <c r="BH309" s="67"/>
      <c r="BI309" s="67"/>
      <c r="BJ309" s="67"/>
      <c r="BK309" s="67"/>
      <c r="BL309" s="67"/>
      <c r="BM309" s="67"/>
      <c r="BN309" s="67"/>
      <c r="BO309" s="67"/>
      <c r="BP309" s="67"/>
      <c r="BQ309" s="67"/>
      <c r="BR309" s="67"/>
      <c r="BS309" s="67"/>
      <c r="BT309" s="67"/>
      <c r="BU309" s="67"/>
      <c r="BV309" s="67"/>
      <c r="BW309" s="67"/>
      <c r="BX309" s="67"/>
      <c r="BY309" s="67"/>
      <c r="BZ309" s="67"/>
      <c r="CA309" s="67"/>
      <c r="CB309" s="67"/>
      <c r="CC309" s="67"/>
      <c r="CD309" s="67"/>
      <c r="CE309" s="67"/>
      <c r="CF309" s="67"/>
      <c r="CG309" s="67"/>
      <c r="CH309" s="67"/>
      <c r="CI309" s="67"/>
      <c r="CJ309" s="67"/>
      <c r="CK309" s="67"/>
      <c r="CL309" s="67"/>
      <c r="CM309" s="67"/>
      <c r="CN309" s="67"/>
      <c r="CO309" s="67"/>
      <c r="CP309" s="67"/>
      <c r="CQ309" s="67"/>
      <c r="CR309" s="67"/>
      <c r="CS309" s="67"/>
      <c r="CT309" s="67"/>
      <c r="CU309" s="67"/>
      <c r="CV309" s="67"/>
      <c r="CW309" s="67"/>
      <c r="CX309" s="67"/>
      <c r="CY309" s="67"/>
      <c r="CZ309" s="67"/>
      <c r="DA309" s="67"/>
      <c r="DB309" s="67"/>
      <c r="DC309" s="67"/>
      <c r="DD309" s="67"/>
      <c r="DE309" s="67"/>
      <c r="DF309" s="67"/>
      <c r="DG309" s="67"/>
      <c r="DH309" s="67"/>
      <c r="DI309" s="67"/>
      <c r="DJ309" s="67"/>
      <c r="DK309" s="67"/>
      <c r="DL309" s="67"/>
      <c r="DM309" s="67"/>
      <c r="DN309" s="67"/>
      <c r="DO309" s="67"/>
      <c r="DP309" s="67"/>
      <c r="DQ309" s="67"/>
      <c r="DR309" s="67"/>
      <c r="DS309" s="67"/>
      <c r="DT309" s="67"/>
      <c r="DU309" s="67"/>
      <c r="DV309" s="67"/>
      <c r="DW309" s="67"/>
      <c r="DX309" s="67"/>
      <c r="DY309" s="67"/>
      <c r="DZ309" s="67"/>
      <c r="EA309" s="67"/>
      <c r="EB309" s="67"/>
      <c r="EC309" s="67"/>
      <c r="ED309" s="67"/>
      <c r="EE309" s="67"/>
      <c r="EF309" s="67"/>
      <c r="EG309" s="67"/>
      <c r="EH309" s="67"/>
      <c r="EI309" s="67"/>
      <c r="EJ309" s="67"/>
      <c r="EK309" s="67"/>
      <c r="EL309" s="67"/>
      <c r="EM309" s="67"/>
      <c r="EN309" s="67"/>
      <c r="EO309" s="67"/>
      <c r="EP309" s="67"/>
      <c r="EQ309" s="67"/>
      <c r="ER309" s="67"/>
      <c r="ES309" s="67"/>
      <c r="ET309" s="67"/>
      <c r="EU309" s="67"/>
      <c r="EV309" s="67"/>
      <c r="EW309" s="67"/>
      <c r="EX309" s="67"/>
      <c r="EY309" s="67"/>
      <c r="EZ309" s="67"/>
      <c r="FA309" s="67"/>
      <c r="FB309" s="67"/>
      <c r="FC309" s="67"/>
      <c r="FD309" s="67"/>
      <c r="FE309" s="67"/>
      <c r="FF309" s="67"/>
      <c r="FG309" s="67"/>
      <c r="FH309" s="67"/>
      <c r="FI309" s="67"/>
      <c r="FJ309" s="67"/>
      <c r="FK309" s="67"/>
      <c r="FL309" s="67"/>
      <c r="FM309" s="67"/>
      <c r="FN309" s="67"/>
      <c r="FO309" s="67"/>
      <c r="FP309" s="67"/>
      <c r="FQ309" s="67"/>
      <c r="FR309" s="67"/>
      <c r="FS309" s="67"/>
      <c r="FT309" s="67"/>
      <c r="FU309" s="67"/>
      <c r="FV309" s="67"/>
      <c r="FW309" s="67"/>
      <c r="FX309" s="67"/>
      <c r="FY309" s="67"/>
      <c r="FZ309" s="67"/>
      <c r="GA309" s="67"/>
      <c r="GB309" s="67"/>
      <c r="GC309" s="67"/>
      <c r="GD309" s="67"/>
      <c r="GE309" s="67"/>
      <c r="GF309" s="67"/>
      <c r="GG309" s="67"/>
      <c r="GH309" s="67"/>
      <c r="GI309" s="67"/>
      <c r="GJ309" s="67"/>
      <c r="GK309" s="67"/>
      <c r="GL309" s="67"/>
      <c r="GM309" s="67"/>
      <c r="GN309" s="67"/>
      <c r="GO309" s="67"/>
      <c r="GP309" s="67"/>
      <c r="GQ309" s="67"/>
      <c r="GR309" s="67"/>
      <c r="GS309" s="67"/>
      <c r="GT309" s="67"/>
      <c r="GU309" s="67"/>
      <c r="GV309" s="67"/>
      <c r="GW309" s="67"/>
      <c r="GX309" s="67"/>
      <c r="GY309" s="67"/>
      <c r="GZ309" s="67"/>
      <c r="HA309" s="67"/>
      <c r="HB309" s="67"/>
      <c r="HC309" s="67"/>
      <c r="HD309" s="67"/>
      <c r="HE309" s="67"/>
      <c r="HF309" s="67"/>
      <c r="HG309" s="67"/>
      <c r="HH309" s="67"/>
      <c r="HI309" s="67"/>
      <c r="HJ309" s="67"/>
      <c r="HK309" s="67"/>
      <c r="HL309" s="67"/>
      <c r="HM309" s="67"/>
      <c r="HN309" s="67"/>
      <c r="HO309" s="67"/>
      <c r="HP309" s="67"/>
      <c r="HQ309" s="67"/>
      <c r="HR309" s="67"/>
      <c r="HS309" s="67"/>
      <c r="HT309" s="67"/>
      <c r="HU309" s="67"/>
      <c r="HV309" s="67"/>
      <c r="HW309" s="67"/>
      <c r="HX309" s="67"/>
      <c r="HY309" s="67"/>
      <c r="HZ309" s="67"/>
      <c r="IA309" s="67"/>
      <c r="IB309" s="67"/>
      <c r="IC309" s="67"/>
      <c r="ID309" s="67"/>
      <c r="IE309" s="67"/>
      <c r="IF309" s="67"/>
      <c r="IG309" s="67"/>
      <c r="IH309" s="67"/>
      <c r="II309" s="67"/>
      <c r="IJ309" s="67"/>
      <c r="IK309" s="67"/>
      <c r="IL309" s="67"/>
      <c r="IM309" s="67"/>
      <c r="IN309" s="67"/>
      <c r="IO309" s="67"/>
      <c r="IP309" s="67"/>
      <c r="IQ309" s="67"/>
    </row>
    <row r="310" spans="1:251" s="91" customFormat="1" ht="13.5">
      <c r="A310" s="80"/>
      <c r="B310" s="103"/>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5"/>
      <c r="AA310" s="106"/>
      <c r="AB310" s="104"/>
      <c r="AC310" s="104"/>
      <c r="AD310" s="104"/>
      <c r="AE310" s="104"/>
      <c r="AF310" s="104"/>
      <c r="AG310" s="104"/>
      <c r="AH310" s="104"/>
      <c r="AI310" s="105"/>
      <c r="AJ310" s="106"/>
      <c r="AK310" s="104"/>
      <c r="AL310" s="104"/>
      <c r="AM310" s="104"/>
      <c r="AN310" s="104"/>
      <c r="AO310" s="104"/>
      <c r="AP310" s="104"/>
      <c r="AQ310" s="104"/>
      <c r="AR310" s="105"/>
      <c r="AS310" s="106"/>
      <c r="AT310" s="104"/>
      <c r="AU310" s="104"/>
      <c r="AV310" s="104"/>
      <c r="AW310" s="104"/>
      <c r="AX310" s="107"/>
      <c r="AY310" s="67"/>
      <c r="AZ310" s="67"/>
      <c r="BA310" s="67"/>
      <c r="BB310" s="108"/>
      <c r="BC310" s="109"/>
      <c r="BE310" s="67"/>
      <c r="BF310" s="67"/>
      <c r="BG310" s="67"/>
      <c r="BH310" s="67"/>
      <c r="BI310" s="67"/>
      <c r="BJ310" s="67"/>
      <c r="BK310" s="67"/>
      <c r="BL310" s="67"/>
      <c r="BM310" s="67"/>
      <c r="BN310" s="67"/>
      <c r="BO310" s="67"/>
      <c r="BP310" s="67"/>
      <c r="BQ310" s="67"/>
      <c r="BR310" s="67"/>
      <c r="BS310" s="67"/>
      <c r="BT310" s="67"/>
      <c r="BU310" s="67"/>
      <c r="BV310" s="67"/>
      <c r="BW310" s="67"/>
      <c r="BX310" s="67"/>
      <c r="BY310" s="67"/>
      <c r="BZ310" s="67"/>
      <c r="CA310" s="67"/>
      <c r="CB310" s="67"/>
      <c r="CC310" s="67"/>
      <c r="CD310" s="67"/>
      <c r="CE310" s="67"/>
      <c r="CF310" s="67"/>
      <c r="CG310" s="67"/>
      <c r="CH310" s="67"/>
      <c r="CI310" s="67"/>
      <c r="CJ310" s="67"/>
      <c r="CK310" s="67"/>
      <c r="CL310" s="67"/>
      <c r="CM310" s="67"/>
      <c r="CN310" s="67"/>
      <c r="CO310" s="67"/>
      <c r="CP310" s="67"/>
      <c r="CQ310" s="67"/>
      <c r="CR310" s="67"/>
      <c r="CS310" s="67"/>
      <c r="CT310" s="67"/>
      <c r="CU310" s="67"/>
      <c r="CV310" s="67"/>
      <c r="CW310" s="67"/>
      <c r="CX310" s="67"/>
      <c r="CY310" s="67"/>
      <c r="CZ310" s="67"/>
      <c r="DA310" s="67"/>
      <c r="DB310" s="67"/>
      <c r="DC310" s="67"/>
      <c r="DD310" s="67"/>
      <c r="DE310" s="67"/>
      <c r="DF310" s="67"/>
      <c r="DG310" s="67"/>
      <c r="DH310" s="67"/>
      <c r="DI310" s="67"/>
      <c r="DJ310" s="67"/>
      <c r="DK310" s="67"/>
      <c r="DL310" s="67"/>
      <c r="DM310" s="67"/>
      <c r="DN310" s="67"/>
      <c r="DO310" s="67"/>
      <c r="DP310" s="67"/>
      <c r="DQ310" s="67"/>
      <c r="DR310" s="67"/>
      <c r="DS310" s="67"/>
      <c r="DT310" s="67"/>
      <c r="DU310" s="67"/>
      <c r="DV310" s="67"/>
      <c r="DW310" s="67"/>
      <c r="DX310" s="67"/>
      <c r="DY310" s="67"/>
      <c r="DZ310" s="67"/>
      <c r="EA310" s="67"/>
      <c r="EB310" s="67"/>
      <c r="EC310" s="67"/>
      <c r="ED310" s="67"/>
      <c r="EE310" s="67"/>
      <c r="EF310" s="67"/>
      <c r="EG310" s="67"/>
      <c r="EH310" s="67"/>
      <c r="EI310" s="67"/>
      <c r="EJ310" s="67"/>
      <c r="EK310" s="67"/>
      <c r="EL310" s="67"/>
      <c r="EM310" s="67"/>
      <c r="EN310" s="67"/>
      <c r="EO310" s="67"/>
      <c r="EP310" s="67"/>
      <c r="EQ310" s="67"/>
      <c r="ER310" s="67"/>
      <c r="ES310" s="67"/>
      <c r="ET310" s="67"/>
      <c r="EU310" s="67"/>
      <c r="EV310" s="67"/>
      <c r="EW310" s="67"/>
      <c r="EX310" s="67"/>
      <c r="EY310" s="67"/>
      <c r="EZ310" s="67"/>
      <c r="FA310" s="67"/>
      <c r="FB310" s="67"/>
      <c r="FC310" s="67"/>
      <c r="FD310" s="67"/>
      <c r="FE310" s="67"/>
      <c r="FF310" s="67"/>
      <c r="FG310" s="67"/>
      <c r="FH310" s="67"/>
      <c r="FI310" s="67"/>
      <c r="FJ310" s="67"/>
      <c r="FK310" s="67"/>
      <c r="FL310" s="67"/>
      <c r="FM310" s="67"/>
      <c r="FN310" s="67"/>
      <c r="FO310" s="67"/>
      <c r="FP310" s="67"/>
      <c r="FQ310" s="67"/>
      <c r="FR310" s="67"/>
      <c r="FS310" s="67"/>
      <c r="FT310" s="67"/>
      <c r="FU310" s="67"/>
      <c r="FV310" s="67"/>
      <c r="FW310" s="67"/>
      <c r="FX310" s="67"/>
      <c r="FY310" s="67"/>
      <c r="FZ310" s="67"/>
      <c r="GA310" s="67"/>
      <c r="GB310" s="67"/>
      <c r="GC310" s="67"/>
      <c r="GD310" s="67"/>
      <c r="GE310" s="67"/>
      <c r="GF310" s="67"/>
      <c r="GG310" s="67"/>
      <c r="GH310" s="67"/>
      <c r="GI310" s="67"/>
      <c r="GJ310" s="67"/>
      <c r="GK310" s="67"/>
      <c r="GL310" s="67"/>
      <c r="GM310" s="67"/>
      <c r="GN310" s="67"/>
      <c r="GO310" s="67"/>
      <c r="GP310" s="67"/>
      <c r="GQ310" s="67"/>
      <c r="GR310" s="67"/>
      <c r="GS310" s="67"/>
      <c r="GT310" s="67"/>
      <c r="GU310" s="67"/>
      <c r="GV310" s="67"/>
      <c r="GW310" s="67"/>
      <c r="GX310" s="67"/>
      <c r="GY310" s="67"/>
      <c r="GZ310" s="67"/>
      <c r="HA310" s="67"/>
      <c r="HB310" s="67"/>
      <c r="HC310" s="67"/>
      <c r="HD310" s="67"/>
      <c r="HE310" s="67"/>
      <c r="HF310" s="67"/>
      <c r="HG310" s="67"/>
      <c r="HH310" s="67"/>
      <c r="HI310" s="67"/>
      <c r="HJ310" s="67"/>
      <c r="HK310" s="67"/>
      <c r="HL310" s="67"/>
      <c r="HM310" s="67"/>
      <c r="HN310" s="67"/>
      <c r="HO310" s="67"/>
      <c r="HP310" s="67"/>
      <c r="HQ310" s="67"/>
      <c r="HR310" s="67"/>
      <c r="HS310" s="67"/>
      <c r="HT310" s="67"/>
      <c r="HU310" s="67"/>
      <c r="HV310" s="67"/>
      <c r="HW310" s="67"/>
      <c r="HX310" s="67"/>
      <c r="HY310" s="67"/>
      <c r="HZ310" s="67"/>
      <c r="IA310" s="67"/>
      <c r="IB310" s="67"/>
      <c r="IC310" s="67"/>
      <c r="ID310" s="67"/>
      <c r="IE310" s="67"/>
      <c r="IF310" s="67"/>
      <c r="IG310" s="67"/>
      <c r="IH310" s="67"/>
      <c r="II310" s="67"/>
      <c r="IJ310" s="67"/>
      <c r="IK310" s="67"/>
      <c r="IL310" s="67"/>
      <c r="IM310" s="67"/>
      <c r="IN310" s="67"/>
      <c r="IO310" s="67"/>
      <c r="IP310" s="67"/>
      <c r="IQ310" s="67"/>
    </row>
    <row r="311" spans="1:251" s="91" customFormat="1" ht="18.75" customHeight="1">
      <c r="A311" s="80"/>
      <c r="B311" s="110"/>
      <c r="C311" s="111" t="s">
        <v>97</v>
      </c>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3"/>
      <c r="AA311" s="114">
        <v>6639</v>
      </c>
      <c r="AB311" s="115"/>
      <c r="AC311" s="115"/>
      <c r="AD311" s="115"/>
      <c r="AE311" s="115"/>
      <c r="AF311" s="115"/>
      <c r="AG311" s="115"/>
      <c r="AH311" s="115"/>
      <c r="AI311" s="116"/>
      <c r="AJ311" s="114">
        <v>6787</v>
      </c>
      <c r="AK311" s="115"/>
      <c r="AL311" s="115"/>
      <c r="AM311" s="115"/>
      <c r="AN311" s="115"/>
      <c r="AO311" s="115"/>
      <c r="AP311" s="115"/>
      <c r="AQ311" s="115"/>
      <c r="AR311" s="116"/>
      <c r="AS311" s="117"/>
      <c r="AT311" s="118"/>
      <c r="AU311" s="118"/>
      <c r="AV311" s="118"/>
      <c r="AW311" s="118"/>
      <c r="AX311" s="119"/>
      <c r="AY311" s="67"/>
      <c r="AZ311" s="67"/>
      <c r="BA311" s="67"/>
      <c r="BB311" s="67"/>
      <c r="BC311" s="67"/>
      <c r="BD311" s="67"/>
      <c r="BE311" s="67"/>
      <c r="BF311" s="67"/>
      <c r="BG311" s="67"/>
      <c r="BH311" s="67"/>
      <c r="BI311" s="67"/>
      <c r="BJ311" s="67"/>
      <c r="BK311" s="67"/>
      <c r="BL311" s="67"/>
      <c r="BM311" s="67"/>
      <c r="BN311" s="67"/>
      <c r="BO311" s="67"/>
      <c r="BP311" s="67"/>
      <c r="BQ311" s="67"/>
      <c r="BR311" s="67"/>
      <c r="BS311" s="67"/>
      <c r="BT311" s="67"/>
      <c r="BU311" s="67"/>
      <c r="BV311" s="67"/>
      <c r="BW311" s="67"/>
      <c r="BX311" s="67"/>
      <c r="BY311" s="67"/>
      <c r="BZ311" s="67"/>
      <c r="CA311" s="67"/>
      <c r="CB311" s="67"/>
      <c r="CC311" s="67"/>
      <c r="CD311" s="67"/>
      <c r="CE311" s="67"/>
      <c r="CF311" s="67"/>
      <c r="CG311" s="67"/>
      <c r="CH311" s="67"/>
      <c r="CI311" s="67"/>
      <c r="CJ311" s="67"/>
      <c r="CK311" s="67"/>
      <c r="CL311" s="67"/>
      <c r="CM311" s="67"/>
      <c r="CN311" s="67"/>
      <c r="CO311" s="67"/>
      <c r="CP311" s="67"/>
      <c r="CQ311" s="67"/>
      <c r="CR311" s="67"/>
      <c r="CS311" s="67"/>
      <c r="CT311" s="67"/>
      <c r="CU311" s="67"/>
      <c r="CV311" s="67"/>
      <c r="CW311" s="67"/>
      <c r="CX311" s="67"/>
      <c r="CY311" s="67"/>
      <c r="CZ311" s="67"/>
      <c r="DA311" s="67"/>
      <c r="DB311" s="67"/>
      <c r="DC311" s="67"/>
      <c r="DD311" s="67"/>
      <c r="DE311" s="67"/>
      <c r="DF311" s="67"/>
      <c r="DG311" s="67"/>
      <c r="DH311" s="67"/>
      <c r="DI311" s="67"/>
      <c r="DJ311" s="67"/>
      <c r="DK311" s="67"/>
      <c r="DL311" s="67"/>
      <c r="DM311" s="67"/>
      <c r="DN311" s="67"/>
      <c r="DO311" s="67"/>
      <c r="DP311" s="67"/>
      <c r="DQ311" s="67"/>
      <c r="DR311" s="67"/>
      <c r="DS311" s="67"/>
      <c r="DT311" s="67"/>
      <c r="DU311" s="67"/>
      <c r="DV311" s="67"/>
      <c r="DW311" s="67"/>
      <c r="DX311" s="67"/>
      <c r="DY311" s="67"/>
      <c r="DZ311" s="67"/>
      <c r="EA311" s="67"/>
      <c r="EB311" s="67"/>
      <c r="EC311" s="67"/>
      <c r="ED311" s="67"/>
      <c r="EE311" s="67"/>
      <c r="EF311" s="67"/>
      <c r="EG311" s="67"/>
      <c r="EH311" s="67"/>
      <c r="EI311" s="67"/>
      <c r="EJ311" s="67"/>
      <c r="EK311" s="67"/>
      <c r="EL311" s="67"/>
      <c r="EM311" s="67"/>
      <c r="EN311" s="67"/>
      <c r="EO311" s="67"/>
      <c r="EP311" s="67"/>
      <c r="EQ311" s="67"/>
      <c r="ER311" s="67"/>
      <c r="ES311" s="67"/>
      <c r="ET311" s="67"/>
      <c r="EU311" s="67"/>
      <c r="EV311" s="67"/>
      <c r="EW311" s="67"/>
      <c r="EX311" s="67"/>
      <c r="EY311" s="67"/>
      <c r="EZ311" s="67"/>
      <c r="FA311" s="67"/>
      <c r="FB311" s="67"/>
      <c r="FC311" s="67"/>
      <c r="FD311" s="67"/>
      <c r="FE311" s="67"/>
      <c r="FF311" s="67"/>
      <c r="FG311" s="67"/>
      <c r="FH311" s="67"/>
      <c r="FI311" s="67"/>
      <c r="FJ311" s="67"/>
      <c r="FK311" s="67"/>
      <c r="FL311" s="67"/>
      <c r="FM311" s="67"/>
      <c r="FN311" s="67"/>
      <c r="FO311" s="67"/>
      <c r="FP311" s="67"/>
      <c r="FQ311" s="67"/>
      <c r="FR311" s="67"/>
      <c r="FS311" s="67"/>
      <c r="FT311" s="67"/>
      <c r="FU311" s="67"/>
      <c r="FV311" s="67"/>
      <c r="FW311" s="67"/>
      <c r="FX311" s="67"/>
      <c r="FY311" s="67"/>
      <c r="FZ311" s="67"/>
      <c r="GA311" s="67"/>
      <c r="GB311" s="67"/>
      <c r="GC311" s="67"/>
      <c r="GD311" s="67"/>
      <c r="GE311" s="67"/>
      <c r="GF311" s="67"/>
      <c r="GG311" s="67"/>
      <c r="GH311" s="67"/>
      <c r="GI311" s="67"/>
      <c r="GJ311" s="67"/>
      <c r="GK311" s="67"/>
      <c r="GL311" s="67"/>
      <c r="GM311" s="67"/>
      <c r="GN311" s="67"/>
      <c r="GO311" s="67"/>
      <c r="GP311" s="67"/>
      <c r="GQ311" s="67"/>
      <c r="GR311" s="67"/>
      <c r="GS311" s="67"/>
      <c r="GT311" s="67"/>
      <c r="GU311" s="67"/>
      <c r="GV311" s="67"/>
      <c r="GW311" s="67"/>
      <c r="GX311" s="67"/>
      <c r="GY311" s="67"/>
      <c r="GZ311" s="67"/>
      <c r="HA311" s="67"/>
      <c r="HB311" s="67"/>
      <c r="HC311" s="67"/>
      <c r="HD311" s="67"/>
      <c r="HE311" s="67"/>
      <c r="HF311" s="67"/>
      <c r="HG311" s="67"/>
      <c r="HH311" s="67"/>
      <c r="HI311" s="67"/>
      <c r="HJ311" s="67"/>
      <c r="HK311" s="67"/>
      <c r="HL311" s="67"/>
      <c r="HM311" s="67"/>
      <c r="HN311" s="67"/>
      <c r="HO311" s="67"/>
      <c r="HP311" s="67"/>
      <c r="HQ311" s="67"/>
      <c r="HR311" s="67"/>
      <c r="HS311" s="67"/>
      <c r="HT311" s="67"/>
      <c r="HU311" s="67"/>
      <c r="HV311" s="67"/>
      <c r="HW311" s="67"/>
      <c r="HX311" s="67"/>
      <c r="HY311" s="67"/>
      <c r="HZ311" s="67"/>
      <c r="IA311" s="67"/>
      <c r="IB311" s="67"/>
      <c r="IC311" s="67"/>
      <c r="ID311" s="67"/>
      <c r="IE311" s="67"/>
      <c r="IF311" s="67"/>
      <c r="IG311" s="67"/>
      <c r="IH311" s="67"/>
      <c r="II311" s="67"/>
      <c r="IJ311" s="67"/>
      <c r="IK311" s="67"/>
      <c r="IL311" s="67"/>
      <c r="IM311" s="67"/>
      <c r="IN311" s="67"/>
      <c r="IO311" s="67"/>
      <c r="IP311" s="67"/>
      <c r="IQ311" s="67"/>
    </row>
    <row r="312" spans="1:251" s="91" customFormat="1" ht="18.75" customHeight="1" thickBot="1">
      <c r="A312" s="92"/>
      <c r="B312" s="120" t="s">
        <v>55</v>
      </c>
      <c r="C312" s="121"/>
      <c r="D312" s="121"/>
      <c r="E312" s="121"/>
      <c r="F312" s="121"/>
      <c r="G312" s="121"/>
      <c r="H312" s="121"/>
      <c r="I312" s="121"/>
      <c r="J312" s="121"/>
      <c r="K312" s="121"/>
      <c r="L312" s="121"/>
      <c r="M312" s="121"/>
      <c r="N312" s="121"/>
      <c r="O312" s="121"/>
      <c r="P312" s="121"/>
      <c r="Q312" s="121"/>
      <c r="R312" s="121"/>
      <c r="S312" s="121"/>
      <c r="T312" s="121"/>
      <c r="U312" s="121"/>
      <c r="V312" s="121"/>
      <c r="W312" s="121"/>
      <c r="X312" s="121"/>
      <c r="Y312" s="121"/>
      <c r="Z312" s="122"/>
      <c r="AA312" s="123">
        <f>SUM($AA$311:$AA$311)</f>
        <v>6639</v>
      </c>
      <c r="AB312" s="124"/>
      <c r="AC312" s="124"/>
      <c r="AD312" s="124"/>
      <c r="AE312" s="124"/>
      <c r="AF312" s="124"/>
      <c r="AG312" s="124"/>
      <c r="AH312" s="124"/>
      <c r="AI312" s="125"/>
      <c r="AJ312" s="123">
        <f>SUM($AJ$311:$AJ$311)</f>
        <v>6787</v>
      </c>
      <c r="AK312" s="124"/>
      <c r="AL312" s="124"/>
      <c r="AM312" s="124"/>
      <c r="AN312" s="124"/>
      <c r="AO312" s="124"/>
      <c r="AP312" s="124"/>
      <c r="AQ312" s="124"/>
      <c r="AR312" s="125"/>
      <c r="AS312" s="126"/>
      <c r="AT312" s="127"/>
      <c r="AU312" s="127"/>
      <c r="AV312" s="127"/>
      <c r="AW312" s="127"/>
      <c r="AX312" s="128"/>
      <c r="AY312" s="67"/>
      <c r="AZ312" s="67"/>
      <c r="BA312" s="67"/>
      <c r="BB312" s="67"/>
      <c r="BC312" s="67"/>
      <c r="BD312" s="67"/>
      <c r="BE312" s="67"/>
      <c r="BF312" s="67"/>
      <c r="BG312" s="67"/>
      <c r="BH312" s="67"/>
      <c r="BI312" s="67"/>
      <c r="BJ312" s="67"/>
      <c r="BK312" s="67"/>
      <c r="BL312" s="67"/>
      <c r="BM312" s="67"/>
      <c r="BN312" s="67"/>
      <c r="BO312" s="67"/>
      <c r="BP312" s="67"/>
      <c r="BQ312" s="67"/>
      <c r="BR312" s="67"/>
      <c r="BS312" s="67"/>
      <c r="BT312" s="67"/>
      <c r="BU312" s="67"/>
      <c r="BV312" s="67"/>
      <c r="BW312" s="67"/>
      <c r="BX312" s="67"/>
      <c r="BY312" s="67"/>
      <c r="BZ312" s="67"/>
      <c r="CA312" s="67"/>
      <c r="CB312" s="67"/>
      <c r="CC312" s="67"/>
      <c r="CD312" s="67"/>
      <c r="CE312" s="67"/>
      <c r="CF312" s="67"/>
      <c r="CG312" s="67"/>
      <c r="CH312" s="67"/>
      <c r="CI312" s="67"/>
      <c r="CJ312" s="67"/>
      <c r="CK312" s="67"/>
      <c r="CL312" s="67"/>
      <c r="CM312" s="67"/>
      <c r="CN312" s="67"/>
      <c r="CO312" s="67"/>
      <c r="CP312" s="67"/>
      <c r="CQ312" s="67"/>
      <c r="CR312" s="67"/>
      <c r="CS312" s="67"/>
      <c r="CT312" s="67"/>
      <c r="CU312" s="67"/>
      <c r="CV312" s="67"/>
      <c r="CW312" s="67"/>
      <c r="CX312" s="67"/>
      <c r="CY312" s="67"/>
      <c r="CZ312" s="67"/>
      <c r="DA312" s="67"/>
      <c r="DB312" s="67"/>
      <c r="DC312" s="67"/>
      <c r="DD312" s="67"/>
      <c r="DE312" s="67"/>
      <c r="DF312" s="67"/>
      <c r="DG312" s="67"/>
      <c r="DH312" s="67"/>
      <c r="DI312" s="67"/>
      <c r="DJ312" s="67"/>
      <c r="DK312" s="67"/>
      <c r="DL312" s="67"/>
      <c r="DM312" s="67"/>
      <c r="DN312" s="67"/>
      <c r="DO312" s="67"/>
      <c r="DP312" s="67"/>
      <c r="DQ312" s="67"/>
      <c r="DR312" s="67"/>
      <c r="DS312" s="67"/>
      <c r="DT312" s="67"/>
      <c r="DU312" s="67"/>
      <c r="DV312" s="67"/>
      <c r="DW312" s="67"/>
      <c r="DX312" s="67"/>
      <c r="DY312" s="67"/>
      <c r="DZ312" s="67"/>
      <c r="EA312" s="67"/>
      <c r="EB312" s="67"/>
      <c r="EC312" s="67"/>
      <c r="ED312" s="67"/>
      <c r="EE312" s="67"/>
      <c r="EF312" s="67"/>
      <c r="EG312" s="67"/>
      <c r="EH312" s="67"/>
      <c r="EI312" s="67"/>
      <c r="EJ312" s="67"/>
      <c r="EK312" s="67"/>
      <c r="EL312" s="67"/>
      <c r="EM312" s="67"/>
      <c r="EN312" s="67"/>
      <c r="EO312" s="67"/>
      <c r="EP312" s="67"/>
      <c r="EQ312" s="67"/>
      <c r="ER312" s="67"/>
      <c r="ES312" s="67"/>
      <c r="ET312" s="67"/>
      <c r="EU312" s="67"/>
      <c r="EV312" s="67"/>
      <c r="EW312" s="67"/>
      <c r="EX312" s="67"/>
      <c r="EY312" s="67"/>
      <c r="EZ312" s="67"/>
      <c r="FA312" s="67"/>
      <c r="FB312" s="67"/>
      <c r="FC312" s="67"/>
      <c r="FD312" s="67"/>
      <c r="FE312" s="67"/>
      <c r="FF312" s="67"/>
      <c r="FG312" s="67"/>
      <c r="FH312" s="67"/>
      <c r="FI312" s="67"/>
      <c r="FJ312" s="67"/>
      <c r="FK312" s="67"/>
      <c r="FL312" s="67"/>
      <c r="FM312" s="67"/>
      <c r="FN312" s="67"/>
      <c r="FO312" s="67"/>
      <c r="FP312" s="67"/>
      <c r="FQ312" s="67"/>
      <c r="FR312" s="67"/>
      <c r="FS312" s="67"/>
      <c r="FT312" s="67"/>
      <c r="FU312" s="67"/>
      <c r="FV312" s="67"/>
      <c r="FW312" s="67"/>
      <c r="FX312" s="67"/>
      <c r="FY312" s="67"/>
      <c r="FZ312" s="67"/>
      <c r="GA312" s="67"/>
      <c r="GB312" s="67"/>
      <c r="GC312" s="67"/>
      <c r="GD312" s="67"/>
      <c r="GE312" s="67"/>
      <c r="GF312" s="67"/>
      <c r="GG312" s="67"/>
      <c r="GH312" s="67"/>
      <c r="GI312" s="67"/>
      <c r="GJ312" s="67"/>
      <c r="GK312" s="67"/>
      <c r="GL312" s="67"/>
      <c r="GM312" s="67"/>
      <c r="GN312" s="67"/>
      <c r="GO312" s="67"/>
      <c r="GP312" s="67"/>
      <c r="GQ312" s="67"/>
      <c r="GR312" s="67"/>
      <c r="GS312" s="67"/>
      <c r="GT312" s="67"/>
      <c r="GU312" s="67"/>
      <c r="GV312" s="67"/>
      <c r="GW312" s="67"/>
      <c r="GX312" s="67"/>
      <c r="GY312" s="67"/>
      <c r="GZ312" s="67"/>
      <c r="HA312" s="67"/>
      <c r="HB312" s="67"/>
      <c r="HC312" s="67"/>
      <c r="HD312" s="67"/>
      <c r="HE312" s="67"/>
      <c r="HF312" s="67"/>
      <c r="HG312" s="67"/>
      <c r="HH312" s="67"/>
      <c r="HI312" s="67"/>
      <c r="HJ312" s="67"/>
      <c r="HK312" s="67"/>
      <c r="HL312" s="67"/>
      <c r="HM312" s="67"/>
      <c r="HN312" s="67"/>
      <c r="HO312" s="67"/>
      <c r="HP312" s="67"/>
      <c r="HQ312" s="67"/>
      <c r="HR312" s="67"/>
      <c r="HS312" s="67"/>
      <c r="HT312" s="67"/>
      <c r="HU312" s="67"/>
      <c r="HV312" s="67"/>
      <c r="HW312" s="67"/>
      <c r="HX312" s="67"/>
      <c r="HY312" s="67"/>
      <c r="HZ312" s="67"/>
      <c r="IA312" s="67"/>
      <c r="IB312" s="67"/>
      <c r="IC312" s="67"/>
      <c r="ID312" s="67"/>
      <c r="IE312" s="67"/>
      <c r="IF312" s="67"/>
      <c r="IG312" s="67"/>
      <c r="IH312" s="67"/>
      <c r="II312" s="67"/>
      <c r="IJ312" s="67"/>
      <c r="IK312" s="67"/>
      <c r="IL312" s="67"/>
      <c r="IM312" s="67"/>
      <c r="IN312" s="67"/>
      <c r="IO312" s="67"/>
      <c r="IP312" s="67"/>
      <c r="IQ312" s="67"/>
    </row>
    <row r="314" spans="1:251" ht="18.75">
      <c r="A314" s="66" t="s">
        <v>42</v>
      </c>
      <c r="AW314" s="68"/>
      <c r="AX314" s="69"/>
      <c r="AY314" s="68"/>
    </row>
    <row r="316" spans="1:251" ht="18.75">
      <c r="B316" s="70" t="s">
        <v>0</v>
      </c>
      <c r="C316" s="129"/>
      <c r="D316" s="129"/>
      <c r="E316" s="129"/>
      <c r="F316" s="129"/>
      <c r="G316" s="129"/>
      <c r="H316" s="129"/>
      <c r="I316" s="129"/>
      <c r="J316" s="129"/>
      <c r="K316" s="129"/>
      <c r="L316" s="129"/>
      <c r="M316" s="129"/>
      <c r="N316" s="129"/>
      <c r="O316" s="129"/>
      <c r="P316" s="129"/>
      <c r="Q316" s="129"/>
      <c r="R316" s="129"/>
      <c r="S316" s="129"/>
      <c r="T316" s="129"/>
      <c r="U316" s="129"/>
      <c r="V316" s="129"/>
      <c r="W316" s="129"/>
      <c r="X316" s="129"/>
      <c r="Y316" s="129"/>
      <c r="Z316" s="129"/>
      <c r="AA316" s="129"/>
      <c r="AB316" s="129"/>
      <c r="AC316" s="129"/>
      <c r="AD316" s="129"/>
      <c r="AE316" s="129"/>
      <c r="AF316" s="129"/>
      <c r="AG316" s="129"/>
      <c r="AH316" s="129"/>
      <c r="AI316" s="129"/>
      <c r="AJ316" s="129"/>
      <c r="AK316" s="129"/>
      <c r="AL316" s="129"/>
      <c r="AM316" s="129"/>
      <c r="AN316" s="129"/>
      <c r="AO316" s="129"/>
      <c r="AP316" s="129"/>
      <c r="AQ316" s="129"/>
      <c r="AR316" s="129"/>
      <c r="AS316" s="129"/>
      <c r="AT316" s="129"/>
      <c r="AU316" s="129"/>
      <c r="AV316" s="129"/>
      <c r="AW316" s="129"/>
      <c r="AX316" s="129"/>
    </row>
    <row r="317" spans="1:251">
      <c r="Z317" s="72"/>
      <c r="AD317" s="72"/>
      <c r="AE317" s="72"/>
      <c r="AF317" s="72"/>
      <c r="AG317" s="72"/>
      <c r="AH317" s="72"/>
      <c r="AI317" s="72"/>
      <c r="AO317" s="72"/>
    </row>
    <row r="318" spans="1:251" ht="13.5" thickBot="1">
      <c r="Z318" s="72"/>
      <c r="AD318" s="72"/>
      <c r="AE318" s="72"/>
      <c r="AF318" s="72"/>
      <c r="AG318" s="72"/>
      <c r="AH318" s="72"/>
      <c r="AI318" s="72"/>
      <c r="AO318" s="72"/>
      <c r="DI318" s="73"/>
    </row>
    <row r="319" spans="1:251" ht="24.75" customHeight="1" thickBot="1">
      <c r="B319" s="74" t="s">
        <v>43</v>
      </c>
      <c r="C319" s="75"/>
      <c r="D319" s="75"/>
      <c r="E319" s="75"/>
      <c r="F319" s="75"/>
      <c r="G319" s="75"/>
      <c r="H319" s="76" t="s">
        <v>98</v>
      </c>
      <c r="I319" s="77"/>
      <c r="J319" s="77"/>
      <c r="K319" s="77"/>
      <c r="L319" s="77"/>
      <c r="M319" s="77"/>
      <c r="N319" s="77"/>
      <c r="O319" s="77"/>
      <c r="P319" s="77"/>
      <c r="Q319" s="77"/>
      <c r="R319" s="77"/>
      <c r="S319" s="77"/>
      <c r="T319" s="77"/>
      <c r="U319" s="77"/>
      <c r="V319" s="77"/>
      <c r="W319" s="77"/>
      <c r="X319" s="77"/>
      <c r="Y319" s="77"/>
      <c r="Z319" s="77"/>
      <c r="AA319" s="77"/>
      <c r="AB319" s="77"/>
      <c r="AC319" s="77"/>
      <c r="AD319" s="77"/>
      <c r="AE319" s="77"/>
      <c r="AF319" s="77"/>
      <c r="AG319" s="77"/>
      <c r="AH319" s="77"/>
      <c r="AI319" s="77"/>
      <c r="AJ319" s="77"/>
      <c r="AK319" s="77"/>
      <c r="AL319" s="77"/>
      <c r="AM319" s="77"/>
      <c r="AN319" s="77"/>
      <c r="AO319" s="77"/>
      <c r="AP319" s="77"/>
      <c r="AQ319" s="77"/>
      <c r="AR319" s="77"/>
      <c r="AS319" s="77"/>
      <c r="AT319" s="77"/>
      <c r="AU319" s="77"/>
      <c r="AV319" s="77"/>
      <c r="AW319" s="77"/>
      <c r="AX319" s="78"/>
      <c r="DI319" s="73"/>
    </row>
    <row r="320" spans="1:251" ht="14.25">
      <c r="B320" s="79"/>
      <c r="C320" s="79"/>
      <c r="D320" s="79"/>
      <c r="E320" s="79"/>
      <c r="F320" s="79"/>
      <c r="G320" s="79"/>
      <c r="H320" s="80"/>
      <c r="I320" s="80"/>
      <c r="J320" s="80"/>
      <c r="K320" s="80"/>
      <c r="L320" s="81"/>
      <c r="M320" s="81"/>
      <c r="N320" s="81"/>
      <c r="O320" s="81"/>
      <c r="P320" s="80"/>
      <c r="Q320" s="80"/>
      <c r="R320" s="80"/>
      <c r="S320" s="80"/>
      <c r="T320" s="80"/>
      <c r="U320" s="80"/>
      <c r="V320" s="82"/>
      <c r="W320" s="82"/>
      <c r="X320" s="82"/>
      <c r="Y320" s="82"/>
      <c r="Z320" s="82"/>
      <c r="AA320" s="82"/>
      <c r="AB320" s="82"/>
      <c r="AC320" s="82"/>
      <c r="AD320" s="82"/>
      <c r="AE320" s="82"/>
      <c r="AF320" s="82"/>
      <c r="AG320" s="82"/>
      <c r="AH320" s="82"/>
      <c r="AI320" s="82"/>
      <c r="AJ320" s="82"/>
      <c r="AK320" s="82"/>
      <c r="AL320" s="82"/>
      <c r="AM320" s="82"/>
      <c r="AN320" s="82"/>
      <c r="AO320" s="82"/>
      <c r="AP320" s="82"/>
      <c r="AQ320" s="82"/>
      <c r="AR320" s="82"/>
      <c r="AS320" s="82"/>
      <c r="AT320" s="82"/>
      <c r="AU320" s="82"/>
      <c r="AV320" s="82"/>
      <c r="AW320" s="82"/>
      <c r="AX320" s="82"/>
      <c r="DI320" s="73"/>
    </row>
    <row r="321" spans="1:113" ht="15" thickBot="1">
      <c r="A321" s="83"/>
      <c r="B321" s="82" t="s">
        <v>45</v>
      </c>
      <c r="C321" s="80"/>
      <c r="D321" s="80"/>
      <c r="E321" s="80"/>
      <c r="F321" s="80"/>
      <c r="G321" s="80"/>
      <c r="H321" s="80"/>
      <c r="I321" s="80"/>
      <c r="J321" s="80"/>
      <c r="K321" s="80"/>
      <c r="L321" s="81"/>
      <c r="M321" s="81"/>
      <c r="N321" s="81"/>
      <c r="O321" s="81"/>
      <c r="P321" s="80"/>
      <c r="Q321" s="80"/>
      <c r="R321" s="80"/>
      <c r="S321" s="80"/>
      <c r="T321" s="80"/>
      <c r="U321" s="80"/>
      <c r="V321" s="82"/>
      <c r="W321" s="82"/>
      <c r="X321" s="82"/>
      <c r="Y321" s="82"/>
      <c r="Z321" s="82"/>
      <c r="AA321" s="82"/>
      <c r="AB321" s="82"/>
      <c r="AC321" s="82"/>
      <c r="AD321" s="82"/>
      <c r="AE321" s="82"/>
      <c r="AF321" s="82"/>
      <c r="AG321" s="82"/>
      <c r="AH321" s="82"/>
      <c r="AI321" s="82"/>
      <c r="AJ321" s="82"/>
      <c r="AK321" s="82"/>
      <c r="AL321" s="82"/>
      <c r="AM321" s="82"/>
      <c r="AN321" s="82"/>
      <c r="AO321" s="82"/>
      <c r="AP321" s="82"/>
      <c r="AQ321" s="82"/>
      <c r="AR321" s="82"/>
      <c r="AS321" s="82"/>
      <c r="AT321" s="82"/>
      <c r="AU321" s="82"/>
      <c r="AV321" s="82"/>
      <c r="AW321" s="82"/>
      <c r="AX321" s="82"/>
      <c r="DI321" s="73"/>
    </row>
    <row r="322" spans="1:113" ht="14.25">
      <c r="A322" s="80"/>
      <c r="B322" s="84"/>
      <c r="C322" s="79"/>
      <c r="D322" s="79"/>
      <c r="E322" s="79"/>
      <c r="F322" s="79"/>
      <c r="G322" s="79"/>
      <c r="H322" s="79"/>
      <c r="I322" s="79"/>
      <c r="J322" s="79"/>
      <c r="K322" s="79"/>
      <c r="L322" s="85"/>
      <c r="M322" s="85"/>
      <c r="N322" s="85"/>
      <c r="O322" s="85"/>
      <c r="P322" s="79"/>
      <c r="Q322" s="79"/>
      <c r="R322" s="79"/>
      <c r="S322" s="79"/>
      <c r="T322" s="79"/>
      <c r="U322" s="79"/>
      <c r="V322" s="86"/>
      <c r="W322" s="86"/>
      <c r="X322" s="86"/>
      <c r="Y322" s="86"/>
      <c r="Z322" s="86"/>
      <c r="AA322" s="86"/>
      <c r="AB322" s="86"/>
      <c r="AC322" s="86"/>
      <c r="AD322" s="86"/>
      <c r="AE322" s="86"/>
      <c r="AF322" s="86"/>
      <c r="AG322" s="86"/>
      <c r="AH322" s="86"/>
      <c r="AI322" s="86"/>
      <c r="AJ322" s="86"/>
      <c r="AK322" s="86"/>
      <c r="AL322" s="86"/>
      <c r="AM322" s="86"/>
      <c r="AN322" s="86"/>
      <c r="AO322" s="86"/>
      <c r="AP322" s="86"/>
      <c r="AQ322" s="86"/>
      <c r="AR322" s="86"/>
      <c r="AS322" s="86"/>
      <c r="AT322" s="86"/>
      <c r="AU322" s="86"/>
      <c r="AV322" s="86"/>
      <c r="AW322" s="86"/>
      <c r="AX322" s="87"/>
    </row>
    <row r="323" spans="1:113" ht="12" customHeight="1">
      <c r="A323" s="80"/>
      <c r="B323" s="88" t="s">
        <v>99</v>
      </c>
      <c r="C323" s="89"/>
      <c r="D323" s="89"/>
      <c r="E323" s="89"/>
      <c r="F323" s="89"/>
      <c r="G323" s="89"/>
      <c r="H323" s="89"/>
      <c r="I323" s="89"/>
      <c r="J323" s="89"/>
      <c r="K323" s="89"/>
      <c r="L323" s="89"/>
      <c r="M323" s="89"/>
      <c r="N323" s="89"/>
      <c r="O323" s="89"/>
      <c r="P323" s="89"/>
      <c r="Q323" s="89"/>
      <c r="R323" s="89"/>
      <c r="S323" s="89"/>
      <c r="T323" s="89"/>
      <c r="U323" s="89"/>
      <c r="V323" s="89"/>
      <c r="W323" s="89"/>
      <c r="X323" s="89"/>
      <c r="Y323" s="89"/>
      <c r="Z323" s="89"/>
      <c r="AA323" s="89"/>
      <c r="AB323" s="89"/>
      <c r="AC323" s="89"/>
      <c r="AD323" s="89"/>
      <c r="AE323" s="89"/>
      <c r="AF323" s="89"/>
      <c r="AG323" s="89"/>
      <c r="AH323" s="89"/>
      <c r="AI323" s="89"/>
      <c r="AJ323" s="89"/>
      <c r="AK323" s="89"/>
      <c r="AL323" s="89"/>
      <c r="AM323" s="89"/>
      <c r="AN323" s="89"/>
      <c r="AO323" s="89"/>
      <c r="AP323" s="89"/>
      <c r="AQ323" s="89"/>
      <c r="AR323" s="89"/>
      <c r="AS323" s="89"/>
      <c r="AT323" s="89"/>
      <c r="AU323" s="89"/>
      <c r="AV323" s="89"/>
      <c r="AW323" s="89"/>
      <c r="AX323" s="90"/>
    </row>
    <row r="324" spans="1:113" ht="12" customHeight="1">
      <c r="A324" s="80"/>
      <c r="B324" s="88"/>
      <c r="C324" s="89"/>
      <c r="D324" s="89"/>
      <c r="E324" s="89"/>
      <c r="F324" s="89"/>
      <c r="G324" s="89"/>
      <c r="H324" s="89"/>
      <c r="I324" s="89"/>
      <c r="J324" s="89"/>
      <c r="K324" s="89"/>
      <c r="L324" s="89"/>
      <c r="M324" s="89"/>
      <c r="N324" s="89"/>
      <c r="O324" s="89"/>
      <c r="P324" s="89"/>
      <c r="Q324" s="89"/>
      <c r="R324" s="89"/>
      <c r="S324" s="89"/>
      <c r="T324" s="89"/>
      <c r="U324" s="89"/>
      <c r="V324" s="89"/>
      <c r="W324" s="89"/>
      <c r="X324" s="89"/>
      <c r="Y324" s="89"/>
      <c r="Z324" s="89"/>
      <c r="AA324" s="89"/>
      <c r="AB324" s="89"/>
      <c r="AC324" s="89"/>
      <c r="AD324" s="89"/>
      <c r="AE324" s="89"/>
      <c r="AF324" s="89"/>
      <c r="AG324" s="89"/>
      <c r="AH324" s="89"/>
      <c r="AI324" s="89"/>
      <c r="AJ324" s="89"/>
      <c r="AK324" s="89"/>
      <c r="AL324" s="89"/>
      <c r="AM324" s="89"/>
      <c r="AN324" s="89"/>
      <c r="AO324" s="89"/>
      <c r="AP324" s="89"/>
      <c r="AQ324" s="89"/>
      <c r="AR324" s="89"/>
      <c r="AS324" s="89"/>
      <c r="AT324" s="89"/>
      <c r="AU324" s="89"/>
      <c r="AV324" s="89"/>
      <c r="AW324" s="89"/>
      <c r="AX324" s="90"/>
      <c r="BC324" s="91"/>
    </row>
    <row r="325" spans="1:113" ht="12" customHeight="1">
      <c r="A325" s="80"/>
      <c r="B325" s="88"/>
      <c r="C325" s="89"/>
      <c r="D325" s="89"/>
      <c r="E325" s="89"/>
      <c r="F325" s="89"/>
      <c r="G325" s="89"/>
      <c r="H325" s="89"/>
      <c r="I325" s="89"/>
      <c r="J325" s="89"/>
      <c r="K325" s="89"/>
      <c r="L325" s="89"/>
      <c r="M325" s="89"/>
      <c r="N325" s="89"/>
      <c r="O325" s="89"/>
      <c r="P325" s="89"/>
      <c r="Q325" s="89"/>
      <c r="R325" s="89"/>
      <c r="S325" s="89"/>
      <c r="T325" s="89"/>
      <c r="U325" s="89"/>
      <c r="V325" s="89"/>
      <c r="W325" s="89"/>
      <c r="X325" s="89"/>
      <c r="Y325" s="89"/>
      <c r="Z325" s="89"/>
      <c r="AA325" s="89"/>
      <c r="AB325" s="89"/>
      <c r="AC325" s="89"/>
      <c r="AD325" s="89"/>
      <c r="AE325" s="89"/>
      <c r="AF325" s="89"/>
      <c r="AG325" s="89"/>
      <c r="AH325" s="89"/>
      <c r="AI325" s="89"/>
      <c r="AJ325" s="89"/>
      <c r="AK325" s="89"/>
      <c r="AL325" s="89"/>
      <c r="AM325" s="89"/>
      <c r="AN325" s="89"/>
      <c r="AO325" s="89"/>
      <c r="AP325" s="89"/>
      <c r="AQ325" s="89"/>
      <c r="AR325" s="89"/>
      <c r="AS325" s="89"/>
      <c r="AT325" s="89"/>
      <c r="AU325" s="89"/>
      <c r="AV325" s="89"/>
      <c r="AW325" s="89"/>
      <c r="AX325" s="90"/>
    </row>
    <row r="326" spans="1:113" ht="12" customHeight="1">
      <c r="A326" s="80"/>
      <c r="B326" s="88"/>
      <c r="C326" s="89"/>
      <c r="D326" s="89"/>
      <c r="E326" s="89"/>
      <c r="F326" s="89"/>
      <c r="G326" s="89"/>
      <c r="H326" s="89"/>
      <c r="I326" s="89"/>
      <c r="J326" s="89"/>
      <c r="K326" s="89"/>
      <c r="L326" s="89"/>
      <c r="M326" s="89"/>
      <c r="N326" s="89"/>
      <c r="O326" s="89"/>
      <c r="P326" s="89"/>
      <c r="Q326" s="89"/>
      <c r="R326" s="89"/>
      <c r="S326" s="89"/>
      <c r="T326" s="89"/>
      <c r="U326" s="89"/>
      <c r="V326" s="89"/>
      <c r="W326" s="89"/>
      <c r="X326" s="89"/>
      <c r="Y326" s="89"/>
      <c r="Z326" s="89"/>
      <c r="AA326" s="89"/>
      <c r="AB326" s="89"/>
      <c r="AC326" s="89"/>
      <c r="AD326" s="89"/>
      <c r="AE326" s="89"/>
      <c r="AF326" s="89"/>
      <c r="AG326" s="89"/>
      <c r="AH326" s="89"/>
      <c r="AI326" s="89"/>
      <c r="AJ326" s="89"/>
      <c r="AK326" s="89"/>
      <c r="AL326" s="89"/>
      <c r="AM326" s="89"/>
      <c r="AN326" s="89"/>
      <c r="AO326" s="89"/>
      <c r="AP326" s="89"/>
      <c r="AQ326" s="89"/>
      <c r="AR326" s="89"/>
      <c r="AS326" s="89"/>
      <c r="AT326" s="89"/>
      <c r="AU326" s="89"/>
      <c r="AV326" s="89"/>
      <c r="AW326" s="89"/>
      <c r="AX326" s="90"/>
    </row>
    <row r="327" spans="1:113" ht="12" customHeight="1">
      <c r="A327" s="80"/>
      <c r="B327" s="88"/>
      <c r="C327" s="89"/>
      <c r="D327" s="89"/>
      <c r="E327" s="89"/>
      <c r="F327" s="89"/>
      <c r="G327" s="89"/>
      <c r="H327" s="89"/>
      <c r="I327" s="89"/>
      <c r="J327" s="89"/>
      <c r="K327" s="89"/>
      <c r="L327" s="89"/>
      <c r="M327" s="89"/>
      <c r="N327" s="89"/>
      <c r="O327" s="89"/>
      <c r="P327" s="89"/>
      <c r="Q327" s="89"/>
      <c r="R327" s="89"/>
      <c r="S327" s="89"/>
      <c r="T327" s="89"/>
      <c r="U327" s="89"/>
      <c r="V327" s="89"/>
      <c r="W327" s="89"/>
      <c r="X327" s="89"/>
      <c r="Y327" s="89"/>
      <c r="Z327" s="89"/>
      <c r="AA327" s="89"/>
      <c r="AB327" s="89"/>
      <c r="AC327" s="89"/>
      <c r="AD327" s="89"/>
      <c r="AE327" s="89"/>
      <c r="AF327" s="89"/>
      <c r="AG327" s="89"/>
      <c r="AH327" s="89"/>
      <c r="AI327" s="89"/>
      <c r="AJ327" s="89"/>
      <c r="AK327" s="89"/>
      <c r="AL327" s="89"/>
      <c r="AM327" s="89"/>
      <c r="AN327" s="89"/>
      <c r="AO327" s="89"/>
      <c r="AP327" s="89"/>
      <c r="AQ327" s="89"/>
      <c r="AR327" s="89"/>
      <c r="AS327" s="89"/>
      <c r="AT327" s="89"/>
      <c r="AU327" s="89"/>
      <c r="AV327" s="89"/>
      <c r="AW327" s="89"/>
      <c r="AX327" s="90"/>
    </row>
    <row r="328" spans="1:113" ht="15" thickBot="1">
      <c r="A328" s="92"/>
      <c r="B328" s="93"/>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c r="AA328" s="94"/>
      <c r="AB328" s="94"/>
      <c r="AC328" s="94"/>
      <c r="AD328" s="94"/>
      <c r="AE328" s="94"/>
      <c r="AF328" s="94"/>
      <c r="AG328" s="94"/>
      <c r="AH328" s="94"/>
      <c r="AI328" s="94"/>
      <c r="AJ328" s="94"/>
      <c r="AK328" s="94"/>
      <c r="AL328" s="94"/>
      <c r="AM328" s="94"/>
      <c r="AN328" s="94"/>
      <c r="AO328" s="94"/>
      <c r="AP328" s="94"/>
      <c r="AQ328" s="94"/>
      <c r="AR328" s="94"/>
      <c r="AS328" s="94"/>
      <c r="AT328" s="94"/>
      <c r="AU328" s="94"/>
      <c r="AV328" s="94"/>
      <c r="AW328" s="94"/>
      <c r="AX328" s="95"/>
    </row>
    <row r="329" spans="1:113">
      <c r="B329" s="96"/>
    </row>
    <row r="330" spans="1:113" ht="15" thickBot="1">
      <c r="A330" s="83"/>
      <c r="B330" s="82" t="s">
        <v>46</v>
      </c>
      <c r="C330" s="80"/>
      <c r="D330" s="80"/>
      <c r="E330" s="80"/>
      <c r="F330" s="80"/>
      <c r="G330" s="80"/>
      <c r="H330" s="80"/>
      <c r="I330" s="80"/>
      <c r="J330" s="80"/>
      <c r="K330" s="80"/>
      <c r="L330" s="81"/>
      <c r="M330" s="81"/>
      <c r="N330" s="81"/>
      <c r="O330" s="81"/>
      <c r="P330" s="80"/>
      <c r="Q330" s="80"/>
      <c r="R330" s="80"/>
      <c r="S330" s="80"/>
      <c r="T330" s="80"/>
      <c r="U330" s="80"/>
      <c r="V330" s="82"/>
      <c r="W330" s="82"/>
      <c r="X330" s="82"/>
      <c r="Y330" s="82"/>
      <c r="Z330" s="82"/>
      <c r="AA330" s="82"/>
      <c r="AB330" s="82"/>
      <c r="AC330" s="82"/>
      <c r="AD330" s="82"/>
      <c r="AE330" s="82"/>
      <c r="AF330" s="82"/>
      <c r="AG330" s="82"/>
      <c r="AH330" s="82"/>
      <c r="AI330" s="82"/>
      <c r="AJ330" s="82"/>
      <c r="AK330" s="82"/>
      <c r="AL330" s="82"/>
      <c r="AM330" s="82"/>
      <c r="AN330" s="82"/>
      <c r="AO330" s="82"/>
      <c r="AP330" s="82"/>
      <c r="AQ330" s="82"/>
      <c r="AR330" s="82"/>
      <c r="AS330" s="82"/>
      <c r="AT330" s="82"/>
      <c r="AU330" s="82"/>
      <c r="AV330" s="82"/>
      <c r="AW330" s="82"/>
      <c r="AX330" s="82"/>
      <c r="DI330" s="73"/>
    </row>
    <row r="331" spans="1:113" ht="14.25">
      <c r="A331" s="80"/>
      <c r="B331" s="84"/>
      <c r="C331" s="79"/>
      <c r="D331" s="79"/>
      <c r="E331" s="79"/>
      <c r="F331" s="79"/>
      <c r="G331" s="79"/>
      <c r="H331" s="79"/>
      <c r="I331" s="79"/>
      <c r="J331" s="79"/>
      <c r="K331" s="79"/>
      <c r="L331" s="85"/>
      <c r="M331" s="85"/>
      <c r="N331" s="85"/>
      <c r="O331" s="85"/>
      <c r="P331" s="79"/>
      <c r="Q331" s="79"/>
      <c r="R331" s="79"/>
      <c r="S331" s="79"/>
      <c r="T331" s="79"/>
      <c r="U331" s="79"/>
      <c r="V331" s="86"/>
      <c r="W331" s="86"/>
      <c r="X331" s="86"/>
      <c r="Y331" s="86"/>
      <c r="Z331" s="86"/>
      <c r="AA331" s="86"/>
      <c r="AB331" s="86"/>
      <c r="AC331" s="86"/>
      <c r="AD331" s="86"/>
      <c r="AE331" s="86"/>
      <c r="AF331" s="86"/>
      <c r="AG331" s="86"/>
      <c r="AH331" s="86"/>
      <c r="AI331" s="86"/>
      <c r="AJ331" s="86"/>
      <c r="AK331" s="86"/>
      <c r="AL331" s="86"/>
      <c r="AM331" s="86"/>
      <c r="AN331" s="86"/>
      <c r="AO331" s="86"/>
      <c r="AP331" s="86"/>
      <c r="AQ331" s="86"/>
      <c r="AR331" s="86"/>
      <c r="AS331" s="86"/>
      <c r="AT331" s="86"/>
      <c r="AU331" s="86"/>
      <c r="AV331" s="86"/>
      <c r="AW331" s="86"/>
      <c r="AX331" s="87"/>
    </row>
    <row r="332" spans="1:113" ht="12" customHeight="1">
      <c r="A332" s="80"/>
      <c r="B332" s="88" t="s">
        <v>100</v>
      </c>
      <c r="C332" s="89"/>
      <c r="D332" s="89"/>
      <c r="E332" s="89"/>
      <c r="F332" s="89"/>
      <c r="G332" s="89"/>
      <c r="H332" s="89"/>
      <c r="I332" s="89"/>
      <c r="J332" s="89"/>
      <c r="K332" s="89"/>
      <c r="L332" s="89"/>
      <c r="M332" s="89"/>
      <c r="N332" s="89"/>
      <c r="O332" s="89"/>
      <c r="P332" s="89"/>
      <c r="Q332" s="89"/>
      <c r="R332" s="89"/>
      <c r="S332" s="89"/>
      <c r="T332" s="89"/>
      <c r="U332" s="89"/>
      <c r="V332" s="89"/>
      <c r="W332" s="89"/>
      <c r="X332" s="89"/>
      <c r="Y332" s="89"/>
      <c r="Z332" s="89"/>
      <c r="AA332" s="89"/>
      <c r="AB332" s="89"/>
      <c r="AC332" s="89"/>
      <c r="AD332" s="89"/>
      <c r="AE332" s="89"/>
      <c r="AF332" s="89"/>
      <c r="AG332" s="89"/>
      <c r="AH332" s="89"/>
      <c r="AI332" s="89"/>
      <c r="AJ332" s="89"/>
      <c r="AK332" s="89"/>
      <c r="AL332" s="89"/>
      <c r="AM332" s="89"/>
      <c r="AN332" s="89"/>
      <c r="AO332" s="89"/>
      <c r="AP332" s="89"/>
      <c r="AQ332" s="89"/>
      <c r="AR332" s="89"/>
      <c r="AS332" s="89"/>
      <c r="AT332" s="89"/>
      <c r="AU332" s="89"/>
      <c r="AV332" s="89"/>
      <c r="AW332" s="89"/>
      <c r="AX332" s="90"/>
    </row>
    <row r="333" spans="1:113" ht="12" customHeight="1">
      <c r="A333" s="80"/>
      <c r="B333" s="88"/>
      <c r="C333" s="89"/>
      <c r="D333" s="89"/>
      <c r="E333" s="89"/>
      <c r="F333" s="89"/>
      <c r="G333" s="89"/>
      <c r="H333" s="89"/>
      <c r="I333" s="89"/>
      <c r="J333" s="89"/>
      <c r="K333" s="89"/>
      <c r="L333" s="89"/>
      <c r="M333" s="89"/>
      <c r="N333" s="89"/>
      <c r="O333" s="89"/>
      <c r="P333" s="89"/>
      <c r="Q333" s="89"/>
      <c r="R333" s="89"/>
      <c r="S333" s="89"/>
      <c r="T333" s="89"/>
      <c r="U333" s="89"/>
      <c r="V333" s="89"/>
      <c r="W333" s="89"/>
      <c r="X333" s="89"/>
      <c r="Y333" s="89"/>
      <c r="Z333" s="89"/>
      <c r="AA333" s="89"/>
      <c r="AB333" s="89"/>
      <c r="AC333" s="89"/>
      <c r="AD333" s="89"/>
      <c r="AE333" s="89"/>
      <c r="AF333" s="89"/>
      <c r="AG333" s="89"/>
      <c r="AH333" s="89"/>
      <c r="AI333" s="89"/>
      <c r="AJ333" s="89"/>
      <c r="AK333" s="89"/>
      <c r="AL333" s="89"/>
      <c r="AM333" s="89"/>
      <c r="AN333" s="89"/>
      <c r="AO333" s="89"/>
      <c r="AP333" s="89"/>
      <c r="AQ333" s="89"/>
      <c r="AR333" s="89"/>
      <c r="AS333" s="89"/>
      <c r="AT333" s="89"/>
      <c r="AU333" s="89"/>
      <c r="AV333" s="89"/>
      <c r="AW333" s="89"/>
      <c r="AX333" s="90"/>
      <c r="BC333" s="91"/>
    </row>
    <row r="334" spans="1:113" ht="12" customHeight="1">
      <c r="A334" s="80"/>
      <c r="B334" s="88"/>
      <c r="C334" s="89"/>
      <c r="D334" s="89"/>
      <c r="E334" s="89"/>
      <c r="F334" s="89"/>
      <c r="G334" s="89"/>
      <c r="H334" s="89"/>
      <c r="I334" s="89"/>
      <c r="J334" s="89"/>
      <c r="K334" s="89"/>
      <c r="L334" s="89"/>
      <c r="M334" s="89"/>
      <c r="N334" s="89"/>
      <c r="O334" s="89"/>
      <c r="P334" s="89"/>
      <c r="Q334" s="89"/>
      <c r="R334" s="89"/>
      <c r="S334" s="89"/>
      <c r="T334" s="89"/>
      <c r="U334" s="89"/>
      <c r="V334" s="89"/>
      <c r="W334" s="89"/>
      <c r="X334" s="89"/>
      <c r="Y334" s="89"/>
      <c r="Z334" s="89"/>
      <c r="AA334" s="89"/>
      <c r="AB334" s="89"/>
      <c r="AC334" s="89"/>
      <c r="AD334" s="89"/>
      <c r="AE334" s="89"/>
      <c r="AF334" s="89"/>
      <c r="AG334" s="89"/>
      <c r="AH334" s="89"/>
      <c r="AI334" s="89"/>
      <c r="AJ334" s="89"/>
      <c r="AK334" s="89"/>
      <c r="AL334" s="89"/>
      <c r="AM334" s="89"/>
      <c r="AN334" s="89"/>
      <c r="AO334" s="89"/>
      <c r="AP334" s="89"/>
      <c r="AQ334" s="89"/>
      <c r="AR334" s="89"/>
      <c r="AS334" s="89"/>
      <c r="AT334" s="89"/>
      <c r="AU334" s="89"/>
      <c r="AV334" s="89"/>
      <c r="AW334" s="89"/>
      <c r="AX334" s="90"/>
    </row>
    <row r="335" spans="1:113" ht="12" customHeight="1">
      <c r="A335" s="80"/>
      <c r="B335" s="88"/>
      <c r="C335" s="89"/>
      <c r="D335" s="89"/>
      <c r="E335" s="89"/>
      <c r="F335" s="89"/>
      <c r="G335" s="89"/>
      <c r="H335" s="89"/>
      <c r="I335" s="89"/>
      <c r="J335" s="89"/>
      <c r="K335" s="89"/>
      <c r="L335" s="89"/>
      <c r="M335" s="89"/>
      <c r="N335" s="89"/>
      <c r="O335" s="89"/>
      <c r="P335" s="89"/>
      <c r="Q335" s="89"/>
      <c r="R335" s="89"/>
      <c r="S335" s="89"/>
      <c r="T335" s="89"/>
      <c r="U335" s="89"/>
      <c r="V335" s="89"/>
      <c r="W335" s="89"/>
      <c r="X335" s="89"/>
      <c r="Y335" s="89"/>
      <c r="Z335" s="89"/>
      <c r="AA335" s="89"/>
      <c r="AB335" s="89"/>
      <c r="AC335" s="89"/>
      <c r="AD335" s="89"/>
      <c r="AE335" s="89"/>
      <c r="AF335" s="89"/>
      <c r="AG335" s="89"/>
      <c r="AH335" s="89"/>
      <c r="AI335" s="89"/>
      <c r="AJ335" s="89"/>
      <c r="AK335" s="89"/>
      <c r="AL335" s="89"/>
      <c r="AM335" s="89"/>
      <c r="AN335" s="89"/>
      <c r="AO335" s="89"/>
      <c r="AP335" s="89"/>
      <c r="AQ335" s="89"/>
      <c r="AR335" s="89"/>
      <c r="AS335" s="89"/>
      <c r="AT335" s="89"/>
      <c r="AU335" s="89"/>
      <c r="AV335" s="89"/>
      <c r="AW335" s="89"/>
      <c r="AX335" s="90"/>
    </row>
    <row r="336" spans="1:113" ht="12" customHeight="1">
      <c r="A336" s="80"/>
      <c r="B336" s="88"/>
      <c r="C336" s="89"/>
      <c r="D336" s="89"/>
      <c r="E336" s="89"/>
      <c r="F336" s="89"/>
      <c r="G336" s="89"/>
      <c r="H336" s="89"/>
      <c r="I336" s="89"/>
      <c r="J336" s="89"/>
      <c r="K336" s="89"/>
      <c r="L336" s="89"/>
      <c r="M336" s="89"/>
      <c r="N336" s="89"/>
      <c r="O336" s="89"/>
      <c r="P336" s="89"/>
      <c r="Q336" s="89"/>
      <c r="R336" s="89"/>
      <c r="S336" s="89"/>
      <c r="T336" s="89"/>
      <c r="U336" s="89"/>
      <c r="V336" s="89"/>
      <c r="W336" s="89"/>
      <c r="X336" s="89"/>
      <c r="Y336" s="89"/>
      <c r="Z336" s="89"/>
      <c r="AA336" s="89"/>
      <c r="AB336" s="89"/>
      <c r="AC336" s="89"/>
      <c r="AD336" s="89"/>
      <c r="AE336" s="89"/>
      <c r="AF336" s="89"/>
      <c r="AG336" s="89"/>
      <c r="AH336" s="89"/>
      <c r="AI336" s="89"/>
      <c r="AJ336" s="89"/>
      <c r="AK336" s="89"/>
      <c r="AL336" s="89"/>
      <c r="AM336" s="89"/>
      <c r="AN336" s="89"/>
      <c r="AO336" s="89"/>
      <c r="AP336" s="89"/>
      <c r="AQ336" s="89"/>
      <c r="AR336" s="89"/>
      <c r="AS336" s="89"/>
      <c r="AT336" s="89"/>
      <c r="AU336" s="89"/>
      <c r="AV336" s="89"/>
      <c r="AW336" s="89"/>
      <c r="AX336" s="90"/>
    </row>
    <row r="337" spans="1:251" ht="15" thickBot="1">
      <c r="A337" s="92"/>
      <c r="B337" s="93"/>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c r="AA337" s="94"/>
      <c r="AB337" s="94"/>
      <c r="AC337" s="94"/>
      <c r="AD337" s="94"/>
      <c r="AE337" s="94"/>
      <c r="AF337" s="94"/>
      <c r="AG337" s="94"/>
      <c r="AH337" s="94"/>
      <c r="AI337" s="94"/>
      <c r="AJ337" s="94"/>
      <c r="AK337" s="94"/>
      <c r="AL337" s="94"/>
      <c r="AM337" s="94"/>
      <c r="AN337" s="94"/>
      <c r="AO337" s="94"/>
      <c r="AP337" s="94"/>
      <c r="AQ337" s="94"/>
      <c r="AR337" s="94"/>
      <c r="AS337" s="94"/>
      <c r="AT337" s="94"/>
      <c r="AU337" s="94"/>
      <c r="AV337" s="94"/>
      <c r="AW337" s="94"/>
      <c r="AX337" s="95"/>
    </row>
    <row r="338" spans="1:251">
      <c r="B338" s="96"/>
    </row>
    <row r="339" spans="1:251" ht="14.25">
      <c r="B339" s="82" t="s">
        <v>48</v>
      </c>
      <c r="C339" s="80"/>
      <c r="D339" s="80"/>
      <c r="E339" s="80"/>
      <c r="F339" s="80"/>
      <c r="G339" s="80"/>
      <c r="H339" s="80"/>
      <c r="I339" s="80"/>
      <c r="J339" s="80"/>
      <c r="K339" s="80"/>
      <c r="L339" s="81"/>
      <c r="M339" s="81"/>
      <c r="N339" s="81"/>
      <c r="O339" s="81"/>
      <c r="P339" s="80"/>
      <c r="Q339" s="80"/>
      <c r="R339" s="80"/>
      <c r="S339" s="80"/>
      <c r="T339" s="80"/>
      <c r="U339" s="80"/>
      <c r="V339" s="82"/>
      <c r="W339" s="82"/>
      <c r="X339" s="82"/>
      <c r="Y339" s="82"/>
      <c r="Z339" s="82"/>
      <c r="AA339" s="82"/>
      <c r="AB339" s="82"/>
      <c r="AC339" s="82"/>
      <c r="AD339" s="82"/>
      <c r="AE339" s="82"/>
      <c r="AF339" s="82"/>
      <c r="AG339" s="82"/>
      <c r="AH339" s="82"/>
      <c r="AI339" s="82"/>
      <c r="AJ339" s="82"/>
      <c r="AK339" s="82"/>
      <c r="AL339" s="82"/>
      <c r="AM339" s="82"/>
      <c r="AN339" s="82"/>
      <c r="AO339" s="82"/>
      <c r="AP339" s="82"/>
      <c r="AQ339" s="82"/>
      <c r="AR339" s="82"/>
      <c r="AS339" s="82"/>
      <c r="AT339" s="82"/>
      <c r="AU339" s="82"/>
      <c r="AV339" s="82"/>
      <c r="AW339" s="82"/>
      <c r="AX339" s="82"/>
    </row>
    <row r="340" spans="1:251" ht="15" thickBot="1">
      <c r="B340" s="80"/>
      <c r="C340" s="80"/>
      <c r="D340" s="80"/>
      <c r="E340" s="80"/>
      <c r="F340" s="80"/>
      <c r="G340" s="80"/>
      <c r="H340" s="80"/>
      <c r="I340" s="80"/>
      <c r="J340" s="80"/>
      <c r="K340" s="80"/>
      <c r="L340" s="81"/>
      <c r="M340" s="81"/>
      <c r="N340" s="81"/>
      <c r="O340" s="81"/>
      <c r="P340" s="80"/>
      <c r="Q340" s="80"/>
      <c r="R340" s="80"/>
      <c r="S340" s="80"/>
      <c r="T340" s="80"/>
      <c r="U340" s="80"/>
      <c r="V340" s="82"/>
      <c r="W340" s="82"/>
      <c r="X340" s="82"/>
      <c r="Y340" s="82"/>
      <c r="Z340" s="82"/>
      <c r="AA340" s="82"/>
      <c r="AB340" s="82"/>
      <c r="AC340" s="82"/>
      <c r="AD340" s="82"/>
      <c r="AE340" s="82"/>
      <c r="AF340" s="82"/>
      <c r="AG340" s="82"/>
      <c r="AH340" s="82"/>
      <c r="AI340" s="82"/>
      <c r="AJ340" s="82"/>
      <c r="AK340" s="82"/>
      <c r="AL340" s="82"/>
      <c r="AM340" s="82"/>
      <c r="AN340" s="82"/>
      <c r="AO340" s="82"/>
      <c r="AP340" s="82"/>
      <c r="AQ340" s="82"/>
      <c r="AR340" s="82"/>
      <c r="AS340" s="82"/>
      <c r="AT340" s="82"/>
      <c r="AU340" s="82"/>
      <c r="AV340" s="82"/>
      <c r="AW340" s="82"/>
      <c r="AX340" s="97" t="s">
        <v>49</v>
      </c>
    </row>
    <row r="341" spans="1:251" s="91" customFormat="1" ht="13.5" customHeight="1">
      <c r="A341" s="80"/>
      <c r="B341" s="98" t="s">
        <v>50</v>
      </c>
      <c r="C341" s="99"/>
      <c r="D341" s="99"/>
      <c r="E341" s="99"/>
      <c r="F341" s="99"/>
      <c r="G341" s="99"/>
      <c r="H341" s="99"/>
      <c r="I341" s="99"/>
      <c r="J341" s="99"/>
      <c r="K341" s="99"/>
      <c r="L341" s="99"/>
      <c r="M341" s="99"/>
      <c r="N341" s="99"/>
      <c r="O341" s="99"/>
      <c r="P341" s="99"/>
      <c r="Q341" s="99"/>
      <c r="R341" s="99"/>
      <c r="S341" s="99"/>
      <c r="T341" s="99"/>
      <c r="U341" s="99"/>
      <c r="V341" s="99"/>
      <c r="W341" s="99"/>
      <c r="X341" s="99"/>
      <c r="Y341" s="99"/>
      <c r="Z341" s="100"/>
      <c r="AA341" s="101" t="s">
        <v>51</v>
      </c>
      <c r="AB341" s="99"/>
      <c r="AC341" s="99"/>
      <c r="AD341" s="99"/>
      <c r="AE341" s="99"/>
      <c r="AF341" s="99"/>
      <c r="AG341" s="99"/>
      <c r="AH341" s="99"/>
      <c r="AI341" s="100"/>
      <c r="AJ341" s="101" t="s">
        <v>52</v>
      </c>
      <c r="AK341" s="99"/>
      <c r="AL341" s="99"/>
      <c r="AM341" s="99"/>
      <c r="AN341" s="99"/>
      <c r="AO341" s="99"/>
      <c r="AP341" s="99"/>
      <c r="AQ341" s="99"/>
      <c r="AR341" s="100"/>
      <c r="AS341" s="101" t="s">
        <v>53</v>
      </c>
      <c r="AT341" s="99"/>
      <c r="AU341" s="99"/>
      <c r="AV341" s="99"/>
      <c r="AW341" s="99"/>
      <c r="AX341" s="102"/>
      <c r="AY341" s="67"/>
      <c r="AZ341" s="67"/>
      <c r="BA341" s="67"/>
      <c r="BB341" s="67"/>
      <c r="BC341" s="67"/>
      <c r="BD341" s="67"/>
      <c r="BE341" s="67"/>
      <c r="BF341" s="67"/>
      <c r="BG341" s="67"/>
      <c r="BH341" s="67"/>
      <c r="BI341" s="67"/>
      <c r="BJ341" s="67"/>
      <c r="BK341" s="67"/>
      <c r="BL341" s="67"/>
      <c r="BM341" s="67"/>
      <c r="BN341" s="67"/>
      <c r="BO341" s="67"/>
      <c r="BP341" s="67"/>
      <c r="BQ341" s="67"/>
      <c r="BR341" s="67"/>
      <c r="BS341" s="67"/>
      <c r="BT341" s="67"/>
      <c r="BU341" s="67"/>
      <c r="BV341" s="67"/>
      <c r="BW341" s="67"/>
      <c r="BX341" s="67"/>
      <c r="BY341" s="67"/>
      <c r="BZ341" s="67"/>
      <c r="CA341" s="67"/>
      <c r="CB341" s="67"/>
      <c r="CC341" s="67"/>
      <c r="CD341" s="67"/>
      <c r="CE341" s="67"/>
      <c r="CF341" s="67"/>
      <c r="CG341" s="67"/>
      <c r="CH341" s="67"/>
      <c r="CI341" s="67"/>
      <c r="CJ341" s="67"/>
      <c r="CK341" s="67"/>
      <c r="CL341" s="67"/>
      <c r="CM341" s="67"/>
      <c r="CN341" s="67"/>
      <c r="CO341" s="67"/>
      <c r="CP341" s="67"/>
      <c r="CQ341" s="67"/>
      <c r="CR341" s="67"/>
      <c r="CS341" s="67"/>
      <c r="CT341" s="67"/>
      <c r="CU341" s="67"/>
      <c r="CV341" s="67"/>
      <c r="CW341" s="67"/>
      <c r="CX341" s="67"/>
      <c r="CY341" s="67"/>
      <c r="CZ341" s="67"/>
      <c r="DA341" s="67"/>
      <c r="DB341" s="67"/>
      <c r="DC341" s="67"/>
      <c r="DD341" s="67"/>
      <c r="DE341" s="67"/>
      <c r="DF341" s="67"/>
      <c r="DG341" s="67"/>
      <c r="DH341" s="67"/>
      <c r="DI341" s="67"/>
      <c r="DJ341" s="67"/>
      <c r="DK341" s="67"/>
      <c r="DL341" s="67"/>
      <c r="DM341" s="67"/>
      <c r="DN341" s="67"/>
      <c r="DO341" s="67"/>
      <c r="DP341" s="67"/>
      <c r="DQ341" s="67"/>
      <c r="DR341" s="67"/>
      <c r="DS341" s="67"/>
      <c r="DT341" s="67"/>
      <c r="DU341" s="67"/>
      <c r="DV341" s="67"/>
      <c r="DW341" s="67"/>
      <c r="DX341" s="67"/>
      <c r="DY341" s="67"/>
      <c r="DZ341" s="67"/>
      <c r="EA341" s="67"/>
      <c r="EB341" s="67"/>
      <c r="EC341" s="67"/>
      <c r="ED341" s="67"/>
      <c r="EE341" s="67"/>
      <c r="EF341" s="67"/>
      <c r="EG341" s="67"/>
      <c r="EH341" s="67"/>
      <c r="EI341" s="67"/>
      <c r="EJ341" s="67"/>
      <c r="EK341" s="67"/>
      <c r="EL341" s="67"/>
      <c r="EM341" s="67"/>
      <c r="EN341" s="67"/>
      <c r="EO341" s="67"/>
      <c r="EP341" s="67"/>
      <c r="EQ341" s="67"/>
      <c r="ER341" s="67"/>
      <c r="ES341" s="67"/>
      <c r="ET341" s="67"/>
      <c r="EU341" s="67"/>
      <c r="EV341" s="67"/>
      <c r="EW341" s="67"/>
      <c r="EX341" s="67"/>
      <c r="EY341" s="67"/>
      <c r="EZ341" s="67"/>
      <c r="FA341" s="67"/>
      <c r="FB341" s="67"/>
      <c r="FC341" s="67"/>
      <c r="FD341" s="67"/>
      <c r="FE341" s="67"/>
      <c r="FF341" s="67"/>
      <c r="FG341" s="67"/>
      <c r="FH341" s="67"/>
      <c r="FI341" s="67"/>
      <c r="FJ341" s="67"/>
      <c r="FK341" s="67"/>
      <c r="FL341" s="67"/>
      <c r="FM341" s="67"/>
      <c r="FN341" s="67"/>
      <c r="FO341" s="67"/>
      <c r="FP341" s="67"/>
      <c r="FQ341" s="67"/>
      <c r="FR341" s="67"/>
      <c r="FS341" s="67"/>
      <c r="FT341" s="67"/>
      <c r="FU341" s="67"/>
      <c r="FV341" s="67"/>
      <c r="FW341" s="67"/>
      <c r="FX341" s="67"/>
      <c r="FY341" s="67"/>
      <c r="FZ341" s="67"/>
      <c r="GA341" s="67"/>
      <c r="GB341" s="67"/>
      <c r="GC341" s="67"/>
      <c r="GD341" s="67"/>
      <c r="GE341" s="67"/>
      <c r="GF341" s="67"/>
      <c r="GG341" s="67"/>
      <c r="GH341" s="67"/>
      <c r="GI341" s="67"/>
      <c r="GJ341" s="67"/>
      <c r="GK341" s="67"/>
      <c r="GL341" s="67"/>
      <c r="GM341" s="67"/>
      <c r="GN341" s="67"/>
      <c r="GO341" s="67"/>
      <c r="GP341" s="67"/>
      <c r="GQ341" s="67"/>
      <c r="GR341" s="67"/>
      <c r="GS341" s="67"/>
      <c r="GT341" s="67"/>
      <c r="GU341" s="67"/>
      <c r="GV341" s="67"/>
      <c r="GW341" s="67"/>
      <c r="GX341" s="67"/>
      <c r="GY341" s="67"/>
      <c r="GZ341" s="67"/>
      <c r="HA341" s="67"/>
      <c r="HB341" s="67"/>
      <c r="HC341" s="67"/>
      <c r="HD341" s="67"/>
      <c r="HE341" s="67"/>
      <c r="HF341" s="67"/>
      <c r="HG341" s="67"/>
      <c r="HH341" s="67"/>
      <c r="HI341" s="67"/>
      <c r="HJ341" s="67"/>
      <c r="HK341" s="67"/>
      <c r="HL341" s="67"/>
      <c r="HM341" s="67"/>
      <c r="HN341" s="67"/>
      <c r="HO341" s="67"/>
      <c r="HP341" s="67"/>
      <c r="HQ341" s="67"/>
      <c r="HR341" s="67"/>
      <c r="HS341" s="67"/>
      <c r="HT341" s="67"/>
      <c r="HU341" s="67"/>
      <c r="HV341" s="67"/>
      <c r="HW341" s="67"/>
      <c r="HX341" s="67"/>
      <c r="HY341" s="67"/>
      <c r="HZ341" s="67"/>
      <c r="IA341" s="67"/>
      <c r="IB341" s="67"/>
      <c r="IC341" s="67"/>
      <c r="ID341" s="67"/>
      <c r="IE341" s="67"/>
      <c r="IF341" s="67"/>
      <c r="IG341" s="67"/>
      <c r="IH341" s="67"/>
      <c r="II341" s="67"/>
      <c r="IJ341" s="67"/>
      <c r="IK341" s="67"/>
      <c r="IL341" s="67"/>
      <c r="IM341" s="67"/>
      <c r="IN341" s="67"/>
      <c r="IO341" s="67"/>
      <c r="IP341" s="67"/>
      <c r="IQ341" s="67"/>
    </row>
    <row r="342" spans="1:251" s="91" customFormat="1" ht="13.5">
      <c r="A342" s="80"/>
      <c r="B342" s="103"/>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5"/>
      <c r="AA342" s="106"/>
      <c r="AB342" s="104"/>
      <c r="AC342" s="104"/>
      <c r="AD342" s="104"/>
      <c r="AE342" s="104"/>
      <c r="AF342" s="104"/>
      <c r="AG342" s="104"/>
      <c r="AH342" s="104"/>
      <c r="AI342" s="105"/>
      <c r="AJ342" s="106"/>
      <c r="AK342" s="104"/>
      <c r="AL342" s="104"/>
      <c r="AM342" s="104"/>
      <c r="AN342" s="104"/>
      <c r="AO342" s="104"/>
      <c r="AP342" s="104"/>
      <c r="AQ342" s="104"/>
      <c r="AR342" s="105"/>
      <c r="AS342" s="106"/>
      <c r="AT342" s="104"/>
      <c r="AU342" s="104"/>
      <c r="AV342" s="104"/>
      <c r="AW342" s="104"/>
      <c r="AX342" s="107"/>
      <c r="AY342" s="67"/>
      <c r="AZ342" s="67"/>
      <c r="BA342" s="67"/>
      <c r="BB342" s="108"/>
      <c r="BC342" s="109"/>
      <c r="BE342" s="67"/>
      <c r="BF342" s="67"/>
      <c r="BG342" s="67"/>
      <c r="BH342" s="67"/>
      <c r="BI342" s="67"/>
      <c r="BJ342" s="67"/>
      <c r="BK342" s="67"/>
      <c r="BL342" s="67"/>
      <c r="BM342" s="67"/>
      <c r="BN342" s="67"/>
      <c r="BO342" s="67"/>
      <c r="BP342" s="67"/>
      <c r="BQ342" s="67"/>
      <c r="BR342" s="67"/>
      <c r="BS342" s="67"/>
      <c r="BT342" s="67"/>
      <c r="BU342" s="67"/>
      <c r="BV342" s="67"/>
      <c r="BW342" s="67"/>
      <c r="BX342" s="67"/>
      <c r="BY342" s="67"/>
      <c r="BZ342" s="67"/>
      <c r="CA342" s="67"/>
      <c r="CB342" s="67"/>
      <c r="CC342" s="67"/>
      <c r="CD342" s="67"/>
      <c r="CE342" s="67"/>
      <c r="CF342" s="67"/>
      <c r="CG342" s="67"/>
      <c r="CH342" s="67"/>
      <c r="CI342" s="67"/>
      <c r="CJ342" s="67"/>
      <c r="CK342" s="67"/>
      <c r="CL342" s="67"/>
      <c r="CM342" s="67"/>
      <c r="CN342" s="67"/>
      <c r="CO342" s="67"/>
      <c r="CP342" s="67"/>
      <c r="CQ342" s="67"/>
      <c r="CR342" s="67"/>
      <c r="CS342" s="67"/>
      <c r="CT342" s="67"/>
      <c r="CU342" s="67"/>
      <c r="CV342" s="67"/>
      <c r="CW342" s="67"/>
      <c r="CX342" s="67"/>
      <c r="CY342" s="67"/>
      <c r="CZ342" s="67"/>
      <c r="DA342" s="67"/>
      <c r="DB342" s="67"/>
      <c r="DC342" s="67"/>
      <c r="DD342" s="67"/>
      <c r="DE342" s="67"/>
      <c r="DF342" s="67"/>
      <c r="DG342" s="67"/>
      <c r="DH342" s="67"/>
      <c r="DI342" s="67"/>
      <c r="DJ342" s="67"/>
      <c r="DK342" s="67"/>
      <c r="DL342" s="67"/>
      <c r="DM342" s="67"/>
      <c r="DN342" s="67"/>
      <c r="DO342" s="67"/>
      <c r="DP342" s="67"/>
      <c r="DQ342" s="67"/>
      <c r="DR342" s="67"/>
      <c r="DS342" s="67"/>
      <c r="DT342" s="67"/>
      <c r="DU342" s="67"/>
      <c r="DV342" s="67"/>
      <c r="DW342" s="67"/>
      <c r="DX342" s="67"/>
      <c r="DY342" s="67"/>
      <c r="DZ342" s="67"/>
      <c r="EA342" s="67"/>
      <c r="EB342" s="67"/>
      <c r="EC342" s="67"/>
      <c r="ED342" s="67"/>
      <c r="EE342" s="67"/>
      <c r="EF342" s="67"/>
      <c r="EG342" s="67"/>
      <c r="EH342" s="67"/>
      <c r="EI342" s="67"/>
      <c r="EJ342" s="67"/>
      <c r="EK342" s="67"/>
      <c r="EL342" s="67"/>
      <c r="EM342" s="67"/>
      <c r="EN342" s="67"/>
      <c r="EO342" s="67"/>
      <c r="EP342" s="67"/>
      <c r="EQ342" s="67"/>
      <c r="ER342" s="67"/>
      <c r="ES342" s="67"/>
      <c r="ET342" s="67"/>
      <c r="EU342" s="67"/>
      <c r="EV342" s="67"/>
      <c r="EW342" s="67"/>
      <c r="EX342" s="67"/>
      <c r="EY342" s="67"/>
      <c r="EZ342" s="67"/>
      <c r="FA342" s="67"/>
      <c r="FB342" s="67"/>
      <c r="FC342" s="67"/>
      <c r="FD342" s="67"/>
      <c r="FE342" s="67"/>
      <c r="FF342" s="67"/>
      <c r="FG342" s="67"/>
      <c r="FH342" s="67"/>
      <c r="FI342" s="67"/>
      <c r="FJ342" s="67"/>
      <c r="FK342" s="67"/>
      <c r="FL342" s="67"/>
      <c r="FM342" s="67"/>
      <c r="FN342" s="67"/>
      <c r="FO342" s="67"/>
      <c r="FP342" s="67"/>
      <c r="FQ342" s="67"/>
      <c r="FR342" s="67"/>
      <c r="FS342" s="67"/>
      <c r="FT342" s="67"/>
      <c r="FU342" s="67"/>
      <c r="FV342" s="67"/>
      <c r="FW342" s="67"/>
      <c r="FX342" s="67"/>
      <c r="FY342" s="67"/>
      <c r="FZ342" s="67"/>
      <c r="GA342" s="67"/>
      <c r="GB342" s="67"/>
      <c r="GC342" s="67"/>
      <c r="GD342" s="67"/>
      <c r="GE342" s="67"/>
      <c r="GF342" s="67"/>
      <c r="GG342" s="67"/>
      <c r="GH342" s="67"/>
      <c r="GI342" s="67"/>
      <c r="GJ342" s="67"/>
      <c r="GK342" s="67"/>
      <c r="GL342" s="67"/>
      <c r="GM342" s="67"/>
      <c r="GN342" s="67"/>
      <c r="GO342" s="67"/>
      <c r="GP342" s="67"/>
      <c r="GQ342" s="67"/>
      <c r="GR342" s="67"/>
      <c r="GS342" s="67"/>
      <c r="GT342" s="67"/>
      <c r="GU342" s="67"/>
      <c r="GV342" s="67"/>
      <c r="GW342" s="67"/>
      <c r="GX342" s="67"/>
      <c r="GY342" s="67"/>
      <c r="GZ342" s="67"/>
      <c r="HA342" s="67"/>
      <c r="HB342" s="67"/>
      <c r="HC342" s="67"/>
      <c r="HD342" s="67"/>
      <c r="HE342" s="67"/>
      <c r="HF342" s="67"/>
      <c r="HG342" s="67"/>
      <c r="HH342" s="67"/>
      <c r="HI342" s="67"/>
      <c r="HJ342" s="67"/>
      <c r="HK342" s="67"/>
      <c r="HL342" s="67"/>
      <c r="HM342" s="67"/>
      <c r="HN342" s="67"/>
      <c r="HO342" s="67"/>
      <c r="HP342" s="67"/>
      <c r="HQ342" s="67"/>
      <c r="HR342" s="67"/>
      <c r="HS342" s="67"/>
      <c r="HT342" s="67"/>
      <c r="HU342" s="67"/>
      <c r="HV342" s="67"/>
      <c r="HW342" s="67"/>
      <c r="HX342" s="67"/>
      <c r="HY342" s="67"/>
      <c r="HZ342" s="67"/>
      <c r="IA342" s="67"/>
      <c r="IB342" s="67"/>
      <c r="IC342" s="67"/>
      <c r="ID342" s="67"/>
      <c r="IE342" s="67"/>
      <c r="IF342" s="67"/>
      <c r="IG342" s="67"/>
      <c r="IH342" s="67"/>
      <c r="II342" s="67"/>
      <c r="IJ342" s="67"/>
      <c r="IK342" s="67"/>
      <c r="IL342" s="67"/>
      <c r="IM342" s="67"/>
      <c r="IN342" s="67"/>
      <c r="IO342" s="67"/>
      <c r="IP342" s="67"/>
      <c r="IQ342" s="67"/>
    </row>
    <row r="343" spans="1:251" s="91" customFormat="1" ht="18.75" customHeight="1">
      <c r="A343" s="80"/>
      <c r="B343" s="110"/>
      <c r="C343" s="111" t="s">
        <v>101</v>
      </c>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3"/>
      <c r="AA343" s="114">
        <v>51385</v>
      </c>
      <c r="AB343" s="115"/>
      <c r="AC343" s="115"/>
      <c r="AD343" s="115"/>
      <c r="AE343" s="115"/>
      <c r="AF343" s="115"/>
      <c r="AG343" s="115"/>
      <c r="AH343" s="115"/>
      <c r="AI343" s="116"/>
      <c r="AJ343" s="114">
        <v>62463</v>
      </c>
      <c r="AK343" s="115"/>
      <c r="AL343" s="115"/>
      <c r="AM343" s="115"/>
      <c r="AN343" s="115"/>
      <c r="AO343" s="115"/>
      <c r="AP343" s="115"/>
      <c r="AQ343" s="115"/>
      <c r="AR343" s="116"/>
      <c r="AS343" s="117"/>
      <c r="AT343" s="118"/>
      <c r="AU343" s="118"/>
      <c r="AV343" s="118"/>
      <c r="AW343" s="118"/>
      <c r="AX343" s="119"/>
      <c r="AY343" s="67"/>
      <c r="AZ343" s="67"/>
      <c r="BA343" s="67"/>
      <c r="BB343" s="67"/>
      <c r="BC343" s="67"/>
      <c r="BD343" s="67"/>
      <c r="BE343" s="67"/>
      <c r="BF343" s="67"/>
      <c r="BG343" s="67"/>
      <c r="BH343" s="67"/>
      <c r="BI343" s="67"/>
      <c r="BJ343" s="67"/>
      <c r="BK343" s="67"/>
      <c r="BL343" s="67"/>
      <c r="BM343" s="67"/>
      <c r="BN343" s="67"/>
      <c r="BO343" s="67"/>
      <c r="BP343" s="67"/>
      <c r="BQ343" s="67"/>
      <c r="BR343" s="67"/>
      <c r="BS343" s="67"/>
      <c r="BT343" s="67"/>
      <c r="BU343" s="67"/>
      <c r="BV343" s="67"/>
      <c r="BW343" s="67"/>
      <c r="BX343" s="67"/>
      <c r="BY343" s="67"/>
      <c r="BZ343" s="67"/>
      <c r="CA343" s="67"/>
      <c r="CB343" s="67"/>
      <c r="CC343" s="67"/>
      <c r="CD343" s="67"/>
      <c r="CE343" s="67"/>
      <c r="CF343" s="67"/>
      <c r="CG343" s="67"/>
      <c r="CH343" s="67"/>
      <c r="CI343" s="67"/>
      <c r="CJ343" s="67"/>
      <c r="CK343" s="67"/>
      <c r="CL343" s="67"/>
      <c r="CM343" s="67"/>
      <c r="CN343" s="67"/>
      <c r="CO343" s="67"/>
      <c r="CP343" s="67"/>
      <c r="CQ343" s="67"/>
      <c r="CR343" s="67"/>
      <c r="CS343" s="67"/>
      <c r="CT343" s="67"/>
      <c r="CU343" s="67"/>
      <c r="CV343" s="67"/>
      <c r="CW343" s="67"/>
      <c r="CX343" s="67"/>
      <c r="CY343" s="67"/>
      <c r="CZ343" s="67"/>
      <c r="DA343" s="67"/>
      <c r="DB343" s="67"/>
      <c r="DC343" s="67"/>
      <c r="DD343" s="67"/>
      <c r="DE343" s="67"/>
      <c r="DF343" s="67"/>
      <c r="DG343" s="67"/>
      <c r="DH343" s="67"/>
      <c r="DI343" s="67"/>
      <c r="DJ343" s="67"/>
      <c r="DK343" s="67"/>
      <c r="DL343" s="67"/>
      <c r="DM343" s="67"/>
      <c r="DN343" s="67"/>
      <c r="DO343" s="67"/>
      <c r="DP343" s="67"/>
      <c r="DQ343" s="67"/>
      <c r="DR343" s="67"/>
      <c r="DS343" s="67"/>
      <c r="DT343" s="67"/>
      <c r="DU343" s="67"/>
      <c r="DV343" s="67"/>
      <c r="DW343" s="67"/>
      <c r="DX343" s="67"/>
      <c r="DY343" s="67"/>
      <c r="DZ343" s="67"/>
      <c r="EA343" s="67"/>
      <c r="EB343" s="67"/>
      <c r="EC343" s="67"/>
      <c r="ED343" s="67"/>
      <c r="EE343" s="67"/>
      <c r="EF343" s="67"/>
      <c r="EG343" s="67"/>
      <c r="EH343" s="67"/>
      <c r="EI343" s="67"/>
      <c r="EJ343" s="67"/>
      <c r="EK343" s="67"/>
      <c r="EL343" s="67"/>
      <c r="EM343" s="67"/>
      <c r="EN343" s="67"/>
      <c r="EO343" s="67"/>
      <c r="EP343" s="67"/>
      <c r="EQ343" s="67"/>
      <c r="ER343" s="67"/>
      <c r="ES343" s="67"/>
      <c r="ET343" s="67"/>
      <c r="EU343" s="67"/>
      <c r="EV343" s="67"/>
      <c r="EW343" s="67"/>
      <c r="EX343" s="67"/>
      <c r="EY343" s="67"/>
      <c r="EZ343" s="67"/>
      <c r="FA343" s="67"/>
      <c r="FB343" s="67"/>
      <c r="FC343" s="67"/>
      <c r="FD343" s="67"/>
      <c r="FE343" s="67"/>
      <c r="FF343" s="67"/>
      <c r="FG343" s="67"/>
      <c r="FH343" s="67"/>
      <c r="FI343" s="67"/>
      <c r="FJ343" s="67"/>
      <c r="FK343" s="67"/>
      <c r="FL343" s="67"/>
      <c r="FM343" s="67"/>
      <c r="FN343" s="67"/>
      <c r="FO343" s="67"/>
      <c r="FP343" s="67"/>
      <c r="FQ343" s="67"/>
      <c r="FR343" s="67"/>
      <c r="FS343" s="67"/>
      <c r="FT343" s="67"/>
      <c r="FU343" s="67"/>
      <c r="FV343" s="67"/>
      <c r="FW343" s="67"/>
      <c r="FX343" s="67"/>
      <c r="FY343" s="67"/>
      <c r="FZ343" s="67"/>
      <c r="GA343" s="67"/>
      <c r="GB343" s="67"/>
      <c r="GC343" s="67"/>
      <c r="GD343" s="67"/>
      <c r="GE343" s="67"/>
      <c r="GF343" s="67"/>
      <c r="GG343" s="67"/>
      <c r="GH343" s="67"/>
      <c r="GI343" s="67"/>
      <c r="GJ343" s="67"/>
      <c r="GK343" s="67"/>
      <c r="GL343" s="67"/>
      <c r="GM343" s="67"/>
      <c r="GN343" s="67"/>
      <c r="GO343" s="67"/>
      <c r="GP343" s="67"/>
      <c r="GQ343" s="67"/>
      <c r="GR343" s="67"/>
      <c r="GS343" s="67"/>
      <c r="GT343" s="67"/>
      <c r="GU343" s="67"/>
      <c r="GV343" s="67"/>
      <c r="GW343" s="67"/>
      <c r="GX343" s="67"/>
      <c r="GY343" s="67"/>
      <c r="GZ343" s="67"/>
      <c r="HA343" s="67"/>
      <c r="HB343" s="67"/>
      <c r="HC343" s="67"/>
      <c r="HD343" s="67"/>
      <c r="HE343" s="67"/>
      <c r="HF343" s="67"/>
      <c r="HG343" s="67"/>
      <c r="HH343" s="67"/>
      <c r="HI343" s="67"/>
      <c r="HJ343" s="67"/>
      <c r="HK343" s="67"/>
      <c r="HL343" s="67"/>
      <c r="HM343" s="67"/>
      <c r="HN343" s="67"/>
      <c r="HO343" s="67"/>
      <c r="HP343" s="67"/>
      <c r="HQ343" s="67"/>
      <c r="HR343" s="67"/>
      <c r="HS343" s="67"/>
      <c r="HT343" s="67"/>
      <c r="HU343" s="67"/>
      <c r="HV343" s="67"/>
      <c r="HW343" s="67"/>
      <c r="HX343" s="67"/>
      <c r="HY343" s="67"/>
      <c r="HZ343" s="67"/>
      <c r="IA343" s="67"/>
      <c r="IB343" s="67"/>
      <c r="IC343" s="67"/>
      <c r="ID343" s="67"/>
      <c r="IE343" s="67"/>
      <c r="IF343" s="67"/>
      <c r="IG343" s="67"/>
      <c r="IH343" s="67"/>
      <c r="II343" s="67"/>
      <c r="IJ343" s="67"/>
      <c r="IK343" s="67"/>
      <c r="IL343" s="67"/>
      <c r="IM343" s="67"/>
      <c r="IN343" s="67"/>
      <c r="IO343" s="67"/>
      <c r="IP343" s="67"/>
      <c r="IQ343" s="67"/>
    </row>
    <row r="344" spans="1:251" s="91" customFormat="1" ht="18.75" customHeight="1">
      <c r="A344" s="80"/>
      <c r="B344" s="110"/>
      <c r="C344" s="111" t="s">
        <v>102</v>
      </c>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3"/>
      <c r="AA344" s="114">
        <v>46099</v>
      </c>
      <c r="AB344" s="115"/>
      <c r="AC344" s="115"/>
      <c r="AD344" s="115"/>
      <c r="AE344" s="115"/>
      <c r="AF344" s="115"/>
      <c r="AG344" s="115"/>
      <c r="AH344" s="115"/>
      <c r="AI344" s="116"/>
      <c r="AJ344" s="114">
        <v>39172</v>
      </c>
      <c r="AK344" s="115"/>
      <c r="AL344" s="115"/>
      <c r="AM344" s="115"/>
      <c r="AN344" s="115"/>
      <c r="AO344" s="115"/>
      <c r="AP344" s="115"/>
      <c r="AQ344" s="115"/>
      <c r="AR344" s="116"/>
      <c r="AS344" s="117"/>
      <c r="AT344" s="118"/>
      <c r="AU344" s="118"/>
      <c r="AV344" s="118"/>
      <c r="AW344" s="118"/>
      <c r="AX344" s="119"/>
      <c r="AY344" s="67"/>
      <c r="AZ344" s="67"/>
      <c r="BA344" s="67"/>
      <c r="BB344" s="67"/>
      <c r="BC344" s="67"/>
      <c r="BD344" s="67"/>
      <c r="BE344" s="67"/>
      <c r="BF344" s="67"/>
      <c r="BG344" s="67"/>
      <c r="BH344" s="67"/>
      <c r="BI344" s="67"/>
      <c r="BJ344" s="67"/>
      <c r="BK344" s="67"/>
      <c r="BL344" s="67"/>
      <c r="BM344" s="67"/>
      <c r="BN344" s="67"/>
      <c r="BO344" s="67"/>
      <c r="BP344" s="67"/>
      <c r="BQ344" s="67"/>
      <c r="BR344" s="67"/>
      <c r="BS344" s="67"/>
      <c r="BT344" s="67"/>
      <c r="BU344" s="67"/>
      <c r="BV344" s="67"/>
      <c r="BW344" s="67"/>
      <c r="BX344" s="67"/>
      <c r="BY344" s="67"/>
      <c r="BZ344" s="67"/>
      <c r="CA344" s="67"/>
      <c r="CB344" s="67"/>
      <c r="CC344" s="67"/>
      <c r="CD344" s="67"/>
      <c r="CE344" s="67"/>
      <c r="CF344" s="67"/>
      <c r="CG344" s="67"/>
      <c r="CH344" s="67"/>
      <c r="CI344" s="67"/>
      <c r="CJ344" s="67"/>
      <c r="CK344" s="67"/>
      <c r="CL344" s="67"/>
      <c r="CM344" s="67"/>
      <c r="CN344" s="67"/>
      <c r="CO344" s="67"/>
      <c r="CP344" s="67"/>
      <c r="CQ344" s="67"/>
      <c r="CR344" s="67"/>
      <c r="CS344" s="67"/>
      <c r="CT344" s="67"/>
      <c r="CU344" s="67"/>
      <c r="CV344" s="67"/>
      <c r="CW344" s="67"/>
      <c r="CX344" s="67"/>
      <c r="CY344" s="67"/>
      <c r="CZ344" s="67"/>
      <c r="DA344" s="67"/>
      <c r="DB344" s="67"/>
      <c r="DC344" s="67"/>
      <c r="DD344" s="67"/>
      <c r="DE344" s="67"/>
      <c r="DF344" s="67"/>
      <c r="DG344" s="67"/>
      <c r="DH344" s="67"/>
      <c r="DI344" s="67"/>
      <c r="DJ344" s="67"/>
      <c r="DK344" s="67"/>
      <c r="DL344" s="67"/>
      <c r="DM344" s="67"/>
      <c r="DN344" s="67"/>
      <c r="DO344" s="67"/>
      <c r="DP344" s="67"/>
      <c r="DQ344" s="67"/>
      <c r="DR344" s="67"/>
      <c r="DS344" s="67"/>
      <c r="DT344" s="67"/>
      <c r="DU344" s="67"/>
      <c r="DV344" s="67"/>
      <c r="DW344" s="67"/>
      <c r="DX344" s="67"/>
      <c r="DY344" s="67"/>
      <c r="DZ344" s="67"/>
      <c r="EA344" s="67"/>
      <c r="EB344" s="67"/>
      <c r="EC344" s="67"/>
      <c r="ED344" s="67"/>
      <c r="EE344" s="67"/>
      <c r="EF344" s="67"/>
      <c r="EG344" s="67"/>
      <c r="EH344" s="67"/>
      <c r="EI344" s="67"/>
      <c r="EJ344" s="67"/>
      <c r="EK344" s="67"/>
      <c r="EL344" s="67"/>
      <c r="EM344" s="67"/>
      <c r="EN344" s="67"/>
      <c r="EO344" s="67"/>
      <c r="EP344" s="67"/>
      <c r="EQ344" s="67"/>
      <c r="ER344" s="67"/>
      <c r="ES344" s="67"/>
      <c r="ET344" s="67"/>
      <c r="EU344" s="67"/>
      <c r="EV344" s="67"/>
      <c r="EW344" s="67"/>
      <c r="EX344" s="67"/>
      <c r="EY344" s="67"/>
      <c r="EZ344" s="67"/>
      <c r="FA344" s="67"/>
      <c r="FB344" s="67"/>
      <c r="FC344" s="67"/>
      <c r="FD344" s="67"/>
      <c r="FE344" s="67"/>
      <c r="FF344" s="67"/>
      <c r="FG344" s="67"/>
      <c r="FH344" s="67"/>
      <c r="FI344" s="67"/>
      <c r="FJ344" s="67"/>
      <c r="FK344" s="67"/>
      <c r="FL344" s="67"/>
      <c r="FM344" s="67"/>
      <c r="FN344" s="67"/>
      <c r="FO344" s="67"/>
      <c r="FP344" s="67"/>
      <c r="FQ344" s="67"/>
      <c r="FR344" s="67"/>
      <c r="FS344" s="67"/>
      <c r="FT344" s="67"/>
      <c r="FU344" s="67"/>
      <c r="FV344" s="67"/>
      <c r="FW344" s="67"/>
      <c r="FX344" s="67"/>
      <c r="FY344" s="67"/>
      <c r="FZ344" s="67"/>
      <c r="GA344" s="67"/>
      <c r="GB344" s="67"/>
      <c r="GC344" s="67"/>
      <c r="GD344" s="67"/>
      <c r="GE344" s="67"/>
      <c r="GF344" s="67"/>
      <c r="GG344" s="67"/>
      <c r="GH344" s="67"/>
      <c r="GI344" s="67"/>
      <c r="GJ344" s="67"/>
      <c r="GK344" s="67"/>
      <c r="GL344" s="67"/>
      <c r="GM344" s="67"/>
      <c r="GN344" s="67"/>
      <c r="GO344" s="67"/>
      <c r="GP344" s="67"/>
      <c r="GQ344" s="67"/>
      <c r="GR344" s="67"/>
      <c r="GS344" s="67"/>
      <c r="GT344" s="67"/>
      <c r="GU344" s="67"/>
      <c r="GV344" s="67"/>
      <c r="GW344" s="67"/>
      <c r="GX344" s="67"/>
      <c r="GY344" s="67"/>
      <c r="GZ344" s="67"/>
      <c r="HA344" s="67"/>
      <c r="HB344" s="67"/>
      <c r="HC344" s="67"/>
      <c r="HD344" s="67"/>
      <c r="HE344" s="67"/>
      <c r="HF344" s="67"/>
      <c r="HG344" s="67"/>
      <c r="HH344" s="67"/>
      <c r="HI344" s="67"/>
      <c r="HJ344" s="67"/>
      <c r="HK344" s="67"/>
      <c r="HL344" s="67"/>
      <c r="HM344" s="67"/>
      <c r="HN344" s="67"/>
      <c r="HO344" s="67"/>
      <c r="HP344" s="67"/>
      <c r="HQ344" s="67"/>
      <c r="HR344" s="67"/>
      <c r="HS344" s="67"/>
      <c r="HT344" s="67"/>
      <c r="HU344" s="67"/>
      <c r="HV344" s="67"/>
      <c r="HW344" s="67"/>
      <c r="HX344" s="67"/>
      <c r="HY344" s="67"/>
      <c r="HZ344" s="67"/>
      <c r="IA344" s="67"/>
      <c r="IB344" s="67"/>
      <c r="IC344" s="67"/>
      <c r="ID344" s="67"/>
      <c r="IE344" s="67"/>
      <c r="IF344" s="67"/>
      <c r="IG344" s="67"/>
      <c r="IH344" s="67"/>
      <c r="II344" s="67"/>
      <c r="IJ344" s="67"/>
      <c r="IK344" s="67"/>
      <c r="IL344" s="67"/>
      <c r="IM344" s="67"/>
      <c r="IN344" s="67"/>
      <c r="IO344" s="67"/>
      <c r="IP344" s="67"/>
      <c r="IQ344" s="67"/>
    </row>
    <row r="345" spans="1:251" s="91" customFormat="1" ht="18.75" customHeight="1">
      <c r="A345" s="80"/>
      <c r="B345" s="110"/>
      <c r="C345" s="111" t="s">
        <v>103</v>
      </c>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3"/>
      <c r="AA345" s="114">
        <v>0</v>
      </c>
      <c r="AB345" s="115"/>
      <c r="AC345" s="115"/>
      <c r="AD345" s="115"/>
      <c r="AE345" s="115"/>
      <c r="AF345" s="115"/>
      <c r="AG345" s="115"/>
      <c r="AH345" s="115"/>
      <c r="AI345" s="116"/>
      <c r="AJ345" s="114">
        <v>0</v>
      </c>
      <c r="AK345" s="115"/>
      <c r="AL345" s="115"/>
      <c r="AM345" s="115"/>
      <c r="AN345" s="115"/>
      <c r="AO345" s="115"/>
      <c r="AP345" s="115"/>
      <c r="AQ345" s="115"/>
      <c r="AR345" s="116"/>
      <c r="AS345" s="117"/>
      <c r="AT345" s="118"/>
      <c r="AU345" s="118"/>
      <c r="AV345" s="118"/>
      <c r="AW345" s="118"/>
      <c r="AX345" s="119"/>
      <c r="AY345" s="67"/>
      <c r="AZ345" s="67"/>
      <c r="BA345" s="67"/>
      <c r="BB345" s="67"/>
      <c r="BC345" s="67"/>
      <c r="BD345" s="67"/>
      <c r="BE345" s="67"/>
      <c r="BF345" s="67"/>
      <c r="BG345" s="67"/>
      <c r="BH345" s="67"/>
      <c r="BI345" s="67"/>
      <c r="BJ345" s="67"/>
      <c r="BK345" s="67"/>
      <c r="BL345" s="67"/>
      <c r="BM345" s="67"/>
      <c r="BN345" s="67"/>
      <c r="BO345" s="67"/>
      <c r="BP345" s="67"/>
      <c r="BQ345" s="67"/>
      <c r="BR345" s="67"/>
      <c r="BS345" s="67"/>
      <c r="BT345" s="67"/>
      <c r="BU345" s="67"/>
      <c r="BV345" s="67"/>
      <c r="BW345" s="67"/>
      <c r="BX345" s="67"/>
      <c r="BY345" s="67"/>
      <c r="BZ345" s="67"/>
      <c r="CA345" s="67"/>
      <c r="CB345" s="67"/>
      <c r="CC345" s="67"/>
      <c r="CD345" s="67"/>
      <c r="CE345" s="67"/>
      <c r="CF345" s="67"/>
      <c r="CG345" s="67"/>
      <c r="CH345" s="67"/>
      <c r="CI345" s="67"/>
      <c r="CJ345" s="67"/>
      <c r="CK345" s="67"/>
      <c r="CL345" s="67"/>
      <c r="CM345" s="67"/>
      <c r="CN345" s="67"/>
      <c r="CO345" s="67"/>
      <c r="CP345" s="67"/>
      <c r="CQ345" s="67"/>
      <c r="CR345" s="67"/>
      <c r="CS345" s="67"/>
      <c r="CT345" s="67"/>
      <c r="CU345" s="67"/>
      <c r="CV345" s="67"/>
      <c r="CW345" s="67"/>
      <c r="CX345" s="67"/>
      <c r="CY345" s="67"/>
      <c r="CZ345" s="67"/>
      <c r="DA345" s="67"/>
      <c r="DB345" s="67"/>
      <c r="DC345" s="67"/>
      <c r="DD345" s="67"/>
      <c r="DE345" s="67"/>
      <c r="DF345" s="67"/>
      <c r="DG345" s="67"/>
      <c r="DH345" s="67"/>
      <c r="DI345" s="67"/>
      <c r="DJ345" s="67"/>
      <c r="DK345" s="67"/>
      <c r="DL345" s="67"/>
      <c r="DM345" s="67"/>
      <c r="DN345" s="67"/>
      <c r="DO345" s="67"/>
      <c r="DP345" s="67"/>
      <c r="DQ345" s="67"/>
      <c r="DR345" s="67"/>
      <c r="DS345" s="67"/>
      <c r="DT345" s="67"/>
      <c r="DU345" s="67"/>
      <c r="DV345" s="67"/>
      <c r="DW345" s="67"/>
      <c r="DX345" s="67"/>
      <c r="DY345" s="67"/>
      <c r="DZ345" s="67"/>
      <c r="EA345" s="67"/>
      <c r="EB345" s="67"/>
      <c r="EC345" s="67"/>
      <c r="ED345" s="67"/>
      <c r="EE345" s="67"/>
      <c r="EF345" s="67"/>
      <c r="EG345" s="67"/>
      <c r="EH345" s="67"/>
      <c r="EI345" s="67"/>
      <c r="EJ345" s="67"/>
      <c r="EK345" s="67"/>
      <c r="EL345" s="67"/>
      <c r="EM345" s="67"/>
      <c r="EN345" s="67"/>
      <c r="EO345" s="67"/>
      <c r="EP345" s="67"/>
      <c r="EQ345" s="67"/>
      <c r="ER345" s="67"/>
      <c r="ES345" s="67"/>
      <c r="ET345" s="67"/>
      <c r="EU345" s="67"/>
      <c r="EV345" s="67"/>
      <c r="EW345" s="67"/>
      <c r="EX345" s="67"/>
      <c r="EY345" s="67"/>
      <c r="EZ345" s="67"/>
      <c r="FA345" s="67"/>
      <c r="FB345" s="67"/>
      <c r="FC345" s="67"/>
      <c r="FD345" s="67"/>
      <c r="FE345" s="67"/>
      <c r="FF345" s="67"/>
      <c r="FG345" s="67"/>
      <c r="FH345" s="67"/>
      <c r="FI345" s="67"/>
      <c r="FJ345" s="67"/>
      <c r="FK345" s="67"/>
      <c r="FL345" s="67"/>
      <c r="FM345" s="67"/>
      <c r="FN345" s="67"/>
      <c r="FO345" s="67"/>
      <c r="FP345" s="67"/>
      <c r="FQ345" s="67"/>
      <c r="FR345" s="67"/>
      <c r="FS345" s="67"/>
      <c r="FT345" s="67"/>
      <c r="FU345" s="67"/>
      <c r="FV345" s="67"/>
      <c r="FW345" s="67"/>
      <c r="FX345" s="67"/>
      <c r="FY345" s="67"/>
      <c r="FZ345" s="67"/>
      <c r="GA345" s="67"/>
      <c r="GB345" s="67"/>
      <c r="GC345" s="67"/>
      <c r="GD345" s="67"/>
      <c r="GE345" s="67"/>
      <c r="GF345" s="67"/>
      <c r="GG345" s="67"/>
      <c r="GH345" s="67"/>
      <c r="GI345" s="67"/>
      <c r="GJ345" s="67"/>
      <c r="GK345" s="67"/>
      <c r="GL345" s="67"/>
      <c r="GM345" s="67"/>
      <c r="GN345" s="67"/>
      <c r="GO345" s="67"/>
      <c r="GP345" s="67"/>
      <c r="GQ345" s="67"/>
      <c r="GR345" s="67"/>
      <c r="GS345" s="67"/>
      <c r="GT345" s="67"/>
      <c r="GU345" s="67"/>
      <c r="GV345" s="67"/>
      <c r="GW345" s="67"/>
      <c r="GX345" s="67"/>
      <c r="GY345" s="67"/>
      <c r="GZ345" s="67"/>
      <c r="HA345" s="67"/>
      <c r="HB345" s="67"/>
      <c r="HC345" s="67"/>
      <c r="HD345" s="67"/>
      <c r="HE345" s="67"/>
      <c r="HF345" s="67"/>
      <c r="HG345" s="67"/>
      <c r="HH345" s="67"/>
      <c r="HI345" s="67"/>
      <c r="HJ345" s="67"/>
      <c r="HK345" s="67"/>
      <c r="HL345" s="67"/>
      <c r="HM345" s="67"/>
      <c r="HN345" s="67"/>
      <c r="HO345" s="67"/>
      <c r="HP345" s="67"/>
      <c r="HQ345" s="67"/>
      <c r="HR345" s="67"/>
      <c r="HS345" s="67"/>
      <c r="HT345" s="67"/>
      <c r="HU345" s="67"/>
      <c r="HV345" s="67"/>
      <c r="HW345" s="67"/>
      <c r="HX345" s="67"/>
      <c r="HY345" s="67"/>
      <c r="HZ345" s="67"/>
      <c r="IA345" s="67"/>
      <c r="IB345" s="67"/>
      <c r="IC345" s="67"/>
      <c r="ID345" s="67"/>
      <c r="IE345" s="67"/>
      <c r="IF345" s="67"/>
      <c r="IG345" s="67"/>
      <c r="IH345" s="67"/>
      <c r="II345" s="67"/>
      <c r="IJ345" s="67"/>
      <c r="IK345" s="67"/>
      <c r="IL345" s="67"/>
      <c r="IM345" s="67"/>
      <c r="IN345" s="67"/>
      <c r="IO345" s="67"/>
      <c r="IP345" s="67"/>
      <c r="IQ345" s="67"/>
    </row>
    <row r="346" spans="1:251" s="91" customFormat="1" ht="18.75" customHeight="1" thickBot="1">
      <c r="A346" s="92"/>
      <c r="B346" s="120" t="s">
        <v>55</v>
      </c>
      <c r="C346" s="121"/>
      <c r="D346" s="121"/>
      <c r="E346" s="121"/>
      <c r="F346" s="121"/>
      <c r="G346" s="121"/>
      <c r="H346" s="121"/>
      <c r="I346" s="121"/>
      <c r="J346" s="121"/>
      <c r="K346" s="121"/>
      <c r="L346" s="121"/>
      <c r="M346" s="121"/>
      <c r="N346" s="121"/>
      <c r="O346" s="121"/>
      <c r="P346" s="121"/>
      <c r="Q346" s="121"/>
      <c r="R346" s="121"/>
      <c r="S346" s="121"/>
      <c r="T346" s="121"/>
      <c r="U346" s="121"/>
      <c r="V346" s="121"/>
      <c r="W346" s="121"/>
      <c r="X346" s="121"/>
      <c r="Y346" s="121"/>
      <c r="Z346" s="122"/>
      <c r="AA346" s="123">
        <f>SUM($AA$343:$AA$345)</f>
        <v>97484</v>
      </c>
      <c r="AB346" s="124"/>
      <c r="AC346" s="124"/>
      <c r="AD346" s="124"/>
      <c r="AE346" s="124"/>
      <c r="AF346" s="124"/>
      <c r="AG346" s="124"/>
      <c r="AH346" s="124"/>
      <c r="AI346" s="125"/>
      <c r="AJ346" s="123">
        <f>SUM($AJ$343:$AJ$345)</f>
        <v>101635</v>
      </c>
      <c r="AK346" s="124"/>
      <c r="AL346" s="124"/>
      <c r="AM346" s="124"/>
      <c r="AN346" s="124"/>
      <c r="AO346" s="124"/>
      <c r="AP346" s="124"/>
      <c r="AQ346" s="124"/>
      <c r="AR346" s="125"/>
      <c r="AS346" s="126"/>
      <c r="AT346" s="127"/>
      <c r="AU346" s="127"/>
      <c r="AV346" s="127"/>
      <c r="AW346" s="127"/>
      <c r="AX346" s="128"/>
      <c r="AY346" s="67"/>
      <c r="AZ346" s="67"/>
      <c r="BA346" s="67"/>
      <c r="BB346" s="67"/>
      <c r="BC346" s="67"/>
      <c r="BD346" s="67"/>
      <c r="BE346" s="67"/>
      <c r="BF346" s="67"/>
      <c r="BG346" s="67"/>
      <c r="BH346" s="67"/>
      <c r="BI346" s="67"/>
      <c r="BJ346" s="67"/>
      <c r="BK346" s="67"/>
      <c r="BL346" s="67"/>
      <c r="BM346" s="67"/>
      <c r="BN346" s="67"/>
      <c r="BO346" s="67"/>
      <c r="BP346" s="67"/>
      <c r="BQ346" s="67"/>
      <c r="BR346" s="67"/>
      <c r="BS346" s="67"/>
      <c r="BT346" s="67"/>
      <c r="BU346" s="67"/>
      <c r="BV346" s="67"/>
      <c r="BW346" s="67"/>
      <c r="BX346" s="67"/>
      <c r="BY346" s="67"/>
      <c r="BZ346" s="67"/>
      <c r="CA346" s="67"/>
      <c r="CB346" s="67"/>
      <c r="CC346" s="67"/>
      <c r="CD346" s="67"/>
      <c r="CE346" s="67"/>
      <c r="CF346" s="67"/>
      <c r="CG346" s="67"/>
      <c r="CH346" s="67"/>
      <c r="CI346" s="67"/>
      <c r="CJ346" s="67"/>
      <c r="CK346" s="67"/>
      <c r="CL346" s="67"/>
      <c r="CM346" s="67"/>
      <c r="CN346" s="67"/>
      <c r="CO346" s="67"/>
      <c r="CP346" s="67"/>
      <c r="CQ346" s="67"/>
      <c r="CR346" s="67"/>
      <c r="CS346" s="67"/>
      <c r="CT346" s="67"/>
      <c r="CU346" s="67"/>
      <c r="CV346" s="67"/>
      <c r="CW346" s="67"/>
      <c r="CX346" s="67"/>
      <c r="CY346" s="67"/>
      <c r="CZ346" s="67"/>
      <c r="DA346" s="67"/>
      <c r="DB346" s="67"/>
      <c r="DC346" s="67"/>
      <c r="DD346" s="67"/>
      <c r="DE346" s="67"/>
      <c r="DF346" s="67"/>
      <c r="DG346" s="67"/>
      <c r="DH346" s="67"/>
      <c r="DI346" s="67"/>
      <c r="DJ346" s="67"/>
      <c r="DK346" s="67"/>
      <c r="DL346" s="67"/>
      <c r="DM346" s="67"/>
      <c r="DN346" s="67"/>
      <c r="DO346" s="67"/>
      <c r="DP346" s="67"/>
      <c r="DQ346" s="67"/>
      <c r="DR346" s="67"/>
      <c r="DS346" s="67"/>
      <c r="DT346" s="67"/>
      <c r="DU346" s="67"/>
      <c r="DV346" s="67"/>
      <c r="DW346" s="67"/>
      <c r="DX346" s="67"/>
      <c r="DY346" s="67"/>
      <c r="DZ346" s="67"/>
      <c r="EA346" s="67"/>
      <c r="EB346" s="67"/>
      <c r="EC346" s="67"/>
      <c r="ED346" s="67"/>
      <c r="EE346" s="67"/>
      <c r="EF346" s="67"/>
      <c r="EG346" s="67"/>
      <c r="EH346" s="67"/>
      <c r="EI346" s="67"/>
      <c r="EJ346" s="67"/>
      <c r="EK346" s="67"/>
      <c r="EL346" s="67"/>
      <c r="EM346" s="67"/>
      <c r="EN346" s="67"/>
      <c r="EO346" s="67"/>
      <c r="EP346" s="67"/>
      <c r="EQ346" s="67"/>
      <c r="ER346" s="67"/>
      <c r="ES346" s="67"/>
      <c r="ET346" s="67"/>
      <c r="EU346" s="67"/>
      <c r="EV346" s="67"/>
      <c r="EW346" s="67"/>
      <c r="EX346" s="67"/>
      <c r="EY346" s="67"/>
      <c r="EZ346" s="67"/>
      <c r="FA346" s="67"/>
      <c r="FB346" s="67"/>
      <c r="FC346" s="67"/>
      <c r="FD346" s="67"/>
      <c r="FE346" s="67"/>
      <c r="FF346" s="67"/>
      <c r="FG346" s="67"/>
      <c r="FH346" s="67"/>
      <c r="FI346" s="67"/>
      <c r="FJ346" s="67"/>
      <c r="FK346" s="67"/>
      <c r="FL346" s="67"/>
      <c r="FM346" s="67"/>
      <c r="FN346" s="67"/>
      <c r="FO346" s="67"/>
      <c r="FP346" s="67"/>
      <c r="FQ346" s="67"/>
      <c r="FR346" s="67"/>
      <c r="FS346" s="67"/>
      <c r="FT346" s="67"/>
      <c r="FU346" s="67"/>
      <c r="FV346" s="67"/>
      <c r="FW346" s="67"/>
      <c r="FX346" s="67"/>
      <c r="FY346" s="67"/>
      <c r="FZ346" s="67"/>
      <c r="GA346" s="67"/>
      <c r="GB346" s="67"/>
      <c r="GC346" s="67"/>
      <c r="GD346" s="67"/>
      <c r="GE346" s="67"/>
      <c r="GF346" s="67"/>
      <c r="GG346" s="67"/>
      <c r="GH346" s="67"/>
      <c r="GI346" s="67"/>
      <c r="GJ346" s="67"/>
      <c r="GK346" s="67"/>
      <c r="GL346" s="67"/>
      <c r="GM346" s="67"/>
      <c r="GN346" s="67"/>
      <c r="GO346" s="67"/>
      <c r="GP346" s="67"/>
      <c r="GQ346" s="67"/>
      <c r="GR346" s="67"/>
      <c r="GS346" s="67"/>
      <c r="GT346" s="67"/>
      <c r="GU346" s="67"/>
      <c r="GV346" s="67"/>
      <c r="GW346" s="67"/>
      <c r="GX346" s="67"/>
      <c r="GY346" s="67"/>
      <c r="GZ346" s="67"/>
      <c r="HA346" s="67"/>
      <c r="HB346" s="67"/>
      <c r="HC346" s="67"/>
      <c r="HD346" s="67"/>
      <c r="HE346" s="67"/>
      <c r="HF346" s="67"/>
      <c r="HG346" s="67"/>
      <c r="HH346" s="67"/>
      <c r="HI346" s="67"/>
      <c r="HJ346" s="67"/>
      <c r="HK346" s="67"/>
      <c r="HL346" s="67"/>
      <c r="HM346" s="67"/>
      <c r="HN346" s="67"/>
      <c r="HO346" s="67"/>
      <c r="HP346" s="67"/>
      <c r="HQ346" s="67"/>
      <c r="HR346" s="67"/>
      <c r="HS346" s="67"/>
      <c r="HT346" s="67"/>
      <c r="HU346" s="67"/>
      <c r="HV346" s="67"/>
      <c r="HW346" s="67"/>
      <c r="HX346" s="67"/>
      <c r="HY346" s="67"/>
      <c r="HZ346" s="67"/>
      <c r="IA346" s="67"/>
      <c r="IB346" s="67"/>
      <c r="IC346" s="67"/>
      <c r="ID346" s="67"/>
      <c r="IE346" s="67"/>
      <c r="IF346" s="67"/>
      <c r="IG346" s="67"/>
      <c r="IH346" s="67"/>
      <c r="II346" s="67"/>
      <c r="IJ346" s="67"/>
      <c r="IK346" s="67"/>
      <c r="IL346" s="67"/>
      <c r="IM346" s="67"/>
      <c r="IN346" s="67"/>
      <c r="IO346" s="67"/>
      <c r="IP346" s="67"/>
      <c r="IQ346" s="67"/>
    </row>
    <row r="348" spans="1:251" ht="18.75">
      <c r="A348" s="66" t="s">
        <v>42</v>
      </c>
      <c r="AW348" s="68"/>
      <c r="AX348" s="69"/>
      <c r="AY348" s="68"/>
    </row>
    <row r="350" spans="1:251" ht="18.75">
      <c r="B350" s="70" t="s">
        <v>0</v>
      </c>
      <c r="C350" s="129"/>
      <c r="D350" s="129"/>
      <c r="E350" s="129"/>
      <c r="F350" s="129"/>
      <c r="G350" s="129"/>
      <c r="H350" s="129"/>
      <c r="I350" s="129"/>
      <c r="J350" s="129"/>
      <c r="K350" s="129"/>
      <c r="L350" s="129"/>
      <c r="M350" s="129"/>
      <c r="N350" s="129"/>
      <c r="O350" s="129"/>
      <c r="P350" s="129"/>
      <c r="Q350" s="129"/>
      <c r="R350" s="129"/>
      <c r="S350" s="129"/>
      <c r="T350" s="129"/>
      <c r="U350" s="129"/>
      <c r="V350" s="129"/>
      <c r="W350" s="129"/>
      <c r="X350" s="129"/>
      <c r="Y350" s="129"/>
      <c r="Z350" s="129"/>
      <c r="AA350" s="129"/>
      <c r="AB350" s="129"/>
      <c r="AC350" s="129"/>
      <c r="AD350" s="129"/>
      <c r="AE350" s="129"/>
      <c r="AF350" s="129"/>
      <c r="AG350" s="129"/>
      <c r="AH350" s="129"/>
      <c r="AI350" s="129"/>
      <c r="AJ350" s="129"/>
      <c r="AK350" s="129"/>
      <c r="AL350" s="129"/>
      <c r="AM350" s="129"/>
      <c r="AN350" s="129"/>
      <c r="AO350" s="129"/>
      <c r="AP350" s="129"/>
      <c r="AQ350" s="129"/>
      <c r="AR350" s="129"/>
      <c r="AS350" s="129"/>
      <c r="AT350" s="129"/>
      <c r="AU350" s="129"/>
      <c r="AV350" s="129"/>
      <c r="AW350" s="129"/>
      <c r="AX350" s="129"/>
    </row>
    <row r="351" spans="1:251">
      <c r="Z351" s="72"/>
      <c r="AD351" s="72"/>
      <c r="AE351" s="72"/>
      <c r="AF351" s="72"/>
      <c r="AG351" s="72"/>
      <c r="AH351" s="72"/>
      <c r="AI351" s="72"/>
      <c r="AO351" s="72"/>
    </row>
    <row r="352" spans="1:251" ht="13.5" thickBot="1">
      <c r="Z352" s="72"/>
      <c r="AD352" s="72"/>
      <c r="AE352" s="72"/>
      <c r="AF352" s="72"/>
      <c r="AG352" s="72"/>
      <c r="AH352" s="72"/>
      <c r="AI352" s="72"/>
      <c r="AO352" s="72"/>
      <c r="DI352" s="73"/>
    </row>
    <row r="353" spans="1:113" ht="24.75" customHeight="1" thickBot="1">
      <c r="B353" s="74" t="s">
        <v>43</v>
      </c>
      <c r="C353" s="75"/>
      <c r="D353" s="75"/>
      <c r="E353" s="75"/>
      <c r="F353" s="75"/>
      <c r="G353" s="75"/>
      <c r="H353" s="76" t="s">
        <v>104</v>
      </c>
      <c r="I353" s="77"/>
      <c r="J353" s="77"/>
      <c r="K353" s="77"/>
      <c r="L353" s="77"/>
      <c r="M353" s="77"/>
      <c r="N353" s="77"/>
      <c r="O353" s="77"/>
      <c r="P353" s="77"/>
      <c r="Q353" s="77"/>
      <c r="R353" s="77"/>
      <c r="S353" s="77"/>
      <c r="T353" s="77"/>
      <c r="U353" s="77"/>
      <c r="V353" s="77"/>
      <c r="W353" s="77"/>
      <c r="X353" s="77"/>
      <c r="Y353" s="77"/>
      <c r="Z353" s="77"/>
      <c r="AA353" s="77"/>
      <c r="AB353" s="77"/>
      <c r="AC353" s="77"/>
      <c r="AD353" s="77"/>
      <c r="AE353" s="77"/>
      <c r="AF353" s="77"/>
      <c r="AG353" s="77"/>
      <c r="AH353" s="77"/>
      <c r="AI353" s="77"/>
      <c r="AJ353" s="77"/>
      <c r="AK353" s="77"/>
      <c r="AL353" s="77"/>
      <c r="AM353" s="77"/>
      <c r="AN353" s="77"/>
      <c r="AO353" s="77"/>
      <c r="AP353" s="77"/>
      <c r="AQ353" s="77"/>
      <c r="AR353" s="77"/>
      <c r="AS353" s="77"/>
      <c r="AT353" s="77"/>
      <c r="AU353" s="77"/>
      <c r="AV353" s="77"/>
      <c r="AW353" s="77"/>
      <c r="AX353" s="78"/>
      <c r="DI353" s="73"/>
    </row>
    <row r="354" spans="1:113" ht="14.25">
      <c r="B354" s="79"/>
      <c r="C354" s="79"/>
      <c r="D354" s="79"/>
      <c r="E354" s="79"/>
      <c r="F354" s="79"/>
      <c r="G354" s="79"/>
      <c r="H354" s="80"/>
      <c r="I354" s="80"/>
      <c r="J354" s="80"/>
      <c r="K354" s="80"/>
      <c r="L354" s="81"/>
      <c r="M354" s="81"/>
      <c r="N354" s="81"/>
      <c r="O354" s="81"/>
      <c r="P354" s="80"/>
      <c r="Q354" s="80"/>
      <c r="R354" s="80"/>
      <c r="S354" s="80"/>
      <c r="T354" s="80"/>
      <c r="U354" s="80"/>
      <c r="V354" s="82"/>
      <c r="W354" s="82"/>
      <c r="X354" s="82"/>
      <c r="Y354" s="82"/>
      <c r="Z354" s="82"/>
      <c r="AA354" s="82"/>
      <c r="AB354" s="82"/>
      <c r="AC354" s="82"/>
      <c r="AD354" s="82"/>
      <c r="AE354" s="82"/>
      <c r="AF354" s="82"/>
      <c r="AG354" s="82"/>
      <c r="AH354" s="82"/>
      <c r="AI354" s="82"/>
      <c r="AJ354" s="82"/>
      <c r="AK354" s="82"/>
      <c r="AL354" s="82"/>
      <c r="AM354" s="82"/>
      <c r="AN354" s="82"/>
      <c r="AO354" s="82"/>
      <c r="AP354" s="82"/>
      <c r="AQ354" s="82"/>
      <c r="AR354" s="82"/>
      <c r="AS354" s="82"/>
      <c r="AT354" s="82"/>
      <c r="AU354" s="82"/>
      <c r="AV354" s="82"/>
      <c r="AW354" s="82"/>
      <c r="AX354" s="82"/>
      <c r="DI354" s="73"/>
    </row>
    <row r="355" spans="1:113" ht="15" thickBot="1">
      <c r="A355" s="83"/>
      <c r="B355" s="82" t="s">
        <v>45</v>
      </c>
      <c r="C355" s="80"/>
      <c r="D355" s="80"/>
      <c r="E355" s="80"/>
      <c r="F355" s="80"/>
      <c r="G355" s="80"/>
      <c r="H355" s="80"/>
      <c r="I355" s="80"/>
      <c r="J355" s="80"/>
      <c r="K355" s="80"/>
      <c r="L355" s="81"/>
      <c r="M355" s="81"/>
      <c r="N355" s="81"/>
      <c r="O355" s="81"/>
      <c r="P355" s="80"/>
      <c r="Q355" s="80"/>
      <c r="R355" s="80"/>
      <c r="S355" s="80"/>
      <c r="T355" s="80"/>
      <c r="U355" s="80"/>
      <c r="V355" s="82"/>
      <c r="W355" s="82"/>
      <c r="X355" s="82"/>
      <c r="Y355" s="82"/>
      <c r="Z355" s="82"/>
      <c r="AA355" s="82"/>
      <c r="AB355" s="82"/>
      <c r="AC355" s="82"/>
      <c r="AD355" s="82"/>
      <c r="AE355" s="82"/>
      <c r="AF355" s="82"/>
      <c r="AG355" s="82"/>
      <c r="AH355" s="82"/>
      <c r="AI355" s="82"/>
      <c r="AJ355" s="82"/>
      <c r="AK355" s="82"/>
      <c r="AL355" s="82"/>
      <c r="AM355" s="82"/>
      <c r="AN355" s="82"/>
      <c r="AO355" s="82"/>
      <c r="AP355" s="82"/>
      <c r="AQ355" s="82"/>
      <c r="AR355" s="82"/>
      <c r="AS355" s="82"/>
      <c r="AT355" s="82"/>
      <c r="AU355" s="82"/>
      <c r="AV355" s="82"/>
      <c r="AW355" s="82"/>
      <c r="AX355" s="82"/>
      <c r="DI355" s="73"/>
    </row>
    <row r="356" spans="1:113" ht="14.25">
      <c r="A356" s="80"/>
      <c r="B356" s="84"/>
      <c r="C356" s="79"/>
      <c r="D356" s="79"/>
      <c r="E356" s="79"/>
      <c r="F356" s="79"/>
      <c r="G356" s="79"/>
      <c r="H356" s="79"/>
      <c r="I356" s="79"/>
      <c r="J356" s="79"/>
      <c r="K356" s="79"/>
      <c r="L356" s="85"/>
      <c r="M356" s="85"/>
      <c r="N356" s="85"/>
      <c r="O356" s="85"/>
      <c r="P356" s="79"/>
      <c r="Q356" s="79"/>
      <c r="R356" s="79"/>
      <c r="S356" s="79"/>
      <c r="T356" s="79"/>
      <c r="U356" s="79"/>
      <c r="V356" s="86"/>
      <c r="W356" s="86"/>
      <c r="X356" s="86"/>
      <c r="Y356" s="86"/>
      <c r="Z356" s="86"/>
      <c r="AA356" s="86"/>
      <c r="AB356" s="86"/>
      <c r="AC356" s="86"/>
      <c r="AD356" s="86"/>
      <c r="AE356" s="86"/>
      <c r="AF356" s="86"/>
      <c r="AG356" s="86"/>
      <c r="AH356" s="86"/>
      <c r="AI356" s="86"/>
      <c r="AJ356" s="86"/>
      <c r="AK356" s="86"/>
      <c r="AL356" s="86"/>
      <c r="AM356" s="86"/>
      <c r="AN356" s="86"/>
      <c r="AO356" s="86"/>
      <c r="AP356" s="86"/>
      <c r="AQ356" s="86"/>
      <c r="AR356" s="86"/>
      <c r="AS356" s="86"/>
      <c r="AT356" s="86"/>
      <c r="AU356" s="86"/>
      <c r="AV356" s="86"/>
      <c r="AW356" s="86"/>
      <c r="AX356" s="87"/>
    </row>
    <row r="357" spans="1:113" ht="12" customHeight="1">
      <c r="A357" s="80"/>
      <c r="B357" s="88" t="s">
        <v>105</v>
      </c>
      <c r="C357" s="89"/>
      <c r="D357" s="89"/>
      <c r="E357" s="89"/>
      <c r="F357" s="89"/>
      <c r="G357" s="89"/>
      <c r="H357" s="89"/>
      <c r="I357" s="89"/>
      <c r="J357" s="89"/>
      <c r="K357" s="89"/>
      <c r="L357" s="89"/>
      <c r="M357" s="89"/>
      <c r="N357" s="89"/>
      <c r="O357" s="89"/>
      <c r="P357" s="89"/>
      <c r="Q357" s="89"/>
      <c r="R357" s="89"/>
      <c r="S357" s="89"/>
      <c r="T357" s="89"/>
      <c r="U357" s="89"/>
      <c r="V357" s="89"/>
      <c r="W357" s="89"/>
      <c r="X357" s="89"/>
      <c r="Y357" s="89"/>
      <c r="Z357" s="89"/>
      <c r="AA357" s="89"/>
      <c r="AB357" s="89"/>
      <c r="AC357" s="89"/>
      <c r="AD357" s="89"/>
      <c r="AE357" s="89"/>
      <c r="AF357" s="89"/>
      <c r="AG357" s="89"/>
      <c r="AH357" s="89"/>
      <c r="AI357" s="89"/>
      <c r="AJ357" s="89"/>
      <c r="AK357" s="89"/>
      <c r="AL357" s="89"/>
      <c r="AM357" s="89"/>
      <c r="AN357" s="89"/>
      <c r="AO357" s="89"/>
      <c r="AP357" s="89"/>
      <c r="AQ357" s="89"/>
      <c r="AR357" s="89"/>
      <c r="AS357" s="89"/>
      <c r="AT357" s="89"/>
      <c r="AU357" s="89"/>
      <c r="AV357" s="89"/>
      <c r="AW357" s="89"/>
      <c r="AX357" s="90"/>
    </row>
    <row r="358" spans="1:113" ht="12" customHeight="1">
      <c r="A358" s="80"/>
      <c r="B358" s="88"/>
      <c r="C358" s="89"/>
      <c r="D358" s="89"/>
      <c r="E358" s="89"/>
      <c r="F358" s="89"/>
      <c r="G358" s="89"/>
      <c r="H358" s="89"/>
      <c r="I358" s="89"/>
      <c r="J358" s="89"/>
      <c r="K358" s="89"/>
      <c r="L358" s="89"/>
      <c r="M358" s="89"/>
      <c r="N358" s="89"/>
      <c r="O358" s="89"/>
      <c r="P358" s="89"/>
      <c r="Q358" s="89"/>
      <c r="R358" s="89"/>
      <c r="S358" s="89"/>
      <c r="T358" s="89"/>
      <c r="U358" s="89"/>
      <c r="V358" s="89"/>
      <c r="W358" s="89"/>
      <c r="X358" s="89"/>
      <c r="Y358" s="89"/>
      <c r="Z358" s="89"/>
      <c r="AA358" s="89"/>
      <c r="AB358" s="89"/>
      <c r="AC358" s="89"/>
      <c r="AD358" s="89"/>
      <c r="AE358" s="89"/>
      <c r="AF358" s="89"/>
      <c r="AG358" s="89"/>
      <c r="AH358" s="89"/>
      <c r="AI358" s="89"/>
      <c r="AJ358" s="89"/>
      <c r="AK358" s="89"/>
      <c r="AL358" s="89"/>
      <c r="AM358" s="89"/>
      <c r="AN358" s="89"/>
      <c r="AO358" s="89"/>
      <c r="AP358" s="89"/>
      <c r="AQ358" s="89"/>
      <c r="AR358" s="89"/>
      <c r="AS358" s="89"/>
      <c r="AT358" s="89"/>
      <c r="AU358" s="89"/>
      <c r="AV358" s="89"/>
      <c r="AW358" s="89"/>
      <c r="AX358" s="90"/>
      <c r="BC358" s="91"/>
    </row>
    <row r="359" spans="1:113" ht="12" customHeight="1">
      <c r="A359" s="80"/>
      <c r="B359" s="88"/>
      <c r="C359" s="89"/>
      <c r="D359" s="89"/>
      <c r="E359" s="89"/>
      <c r="F359" s="89"/>
      <c r="G359" s="89"/>
      <c r="H359" s="89"/>
      <c r="I359" s="89"/>
      <c r="J359" s="89"/>
      <c r="K359" s="89"/>
      <c r="L359" s="89"/>
      <c r="M359" s="89"/>
      <c r="N359" s="89"/>
      <c r="O359" s="89"/>
      <c r="P359" s="89"/>
      <c r="Q359" s="89"/>
      <c r="R359" s="89"/>
      <c r="S359" s="89"/>
      <c r="T359" s="89"/>
      <c r="U359" s="89"/>
      <c r="V359" s="89"/>
      <c r="W359" s="89"/>
      <c r="X359" s="89"/>
      <c r="Y359" s="89"/>
      <c r="Z359" s="89"/>
      <c r="AA359" s="89"/>
      <c r="AB359" s="89"/>
      <c r="AC359" s="89"/>
      <c r="AD359" s="89"/>
      <c r="AE359" s="89"/>
      <c r="AF359" s="89"/>
      <c r="AG359" s="89"/>
      <c r="AH359" s="89"/>
      <c r="AI359" s="89"/>
      <c r="AJ359" s="89"/>
      <c r="AK359" s="89"/>
      <c r="AL359" s="89"/>
      <c r="AM359" s="89"/>
      <c r="AN359" s="89"/>
      <c r="AO359" s="89"/>
      <c r="AP359" s="89"/>
      <c r="AQ359" s="89"/>
      <c r="AR359" s="89"/>
      <c r="AS359" s="89"/>
      <c r="AT359" s="89"/>
      <c r="AU359" s="89"/>
      <c r="AV359" s="89"/>
      <c r="AW359" s="89"/>
      <c r="AX359" s="90"/>
    </row>
    <row r="360" spans="1:113" ht="12" customHeight="1">
      <c r="A360" s="80"/>
      <c r="B360" s="88"/>
      <c r="C360" s="89"/>
      <c r="D360" s="89"/>
      <c r="E360" s="89"/>
      <c r="F360" s="89"/>
      <c r="G360" s="89"/>
      <c r="H360" s="89"/>
      <c r="I360" s="89"/>
      <c r="J360" s="89"/>
      <c r="K360" s="89"/>
      <c r="L360" s="89"/>
      <c r="M360" s="89"/>
      <c r="N360" s="89"/>
      <c r="O360" s="89"/>
      <c r="P360" s="89"/>
      <c r="Q360" s="89"/>
      <c r="R360" s="89"/>
      <c r="S360" s="89"/>
      <c r="T360" s="89"/>
      <c r="U360" s="89"/>
      <c r="V360" s="89"/>
      <c r="W360" s="89"/>
      <c r="X360" s="89"/>
      <c r="Y360" s="89"/>
      <c r="Z360" s="89"/>
      <c r="AA360" s="89"/>
      <c r="AB360" s="89"/>
      <c r="AC360" s="89"/>
      <c r="AD360" s="89"/>
      <c r="AE360" s="89"/>
      <c r="AF360" s="89"/>
      <c r="AG360" s="89"/>
      <c r="AH360" s="89"/>
      <c r="AI360" s="89"/>
      <c r="AJ360" s="89"/>
      <c r="AK360" s="89"/>
      <c r="AL360" s="89"/>
      <c r="AM360" s="89"/>
      <c r="AN360" s="89"/>
      <c r="AO360" s="89"/>
      <c r="AP360" s="89"/>
      <c r="AQ360" s="89"/>
      <c r="AR360" s="89"/>
      <c r="AS360" s="89"/>
      <c r="AT360" s="89"/>
      <c r="AU360" s="89"/>
      <c r="AV360" s="89"/>
      <c r="AW360" s="89"/>
      <c r="AX360" s="90"/>
    </row>
    <row r="361" spans="1:113" ht="12" customHeight="1">
      <c r="A361" s="80"/>
      <c r="B361" s="88"/>
      <c r="C361" s="89"/>
      <c r="D361" s="89"/>
      <c r="E361" s="89"/>
      <c r="F361" s="89"/>
      <c r="G361" s="89"/>
      <c r="H361" s="89"/>
      <c r="I361" s="89"/>
      <c r="J361" s="89"/>
      <c r="K361" s="89"/>
      <c r="L361" s="89"/>
      <c r="M361" s="89"/>
      <c r="N361" s="89"/>
      <c r="O361" s="89"/>
      <c r="P361" s="89"/>
      <c r="Q361" s="89"/>
      <c r="R361" s="89"/>
      <c r="S361" s="89"/>
      <c r="T361" s="89"/>
      <c r="U361" s="89"/>
      <c r="V361" s="89"/>
      <c r="W361" s="89"/>
      <c r="X361" s="89"/>
      <c r="Y361" s="89"/>
      <c r="Z361" s="89"/>
      <c r="AA361" s="89"/>
      <c r="AB361" s="89"/>
      <c r="AC361" s="89"/>
      <c r="AD361" s="89"/>
      <c r="AE361" s="89"/>
      <c r="AF361" s="89"/>
      <c r="AG361" s="89"/>
      <c r="AH361" s="89"/>
      <c r="AI361" s="89"/>
      <c r="AJ361" s="89"/>
      <c r="AK361" s="89"/>
      <c r="AL361" s="89"/>
      <c r="AM361" s="89"/>
      <c r="AN361" s="89"/>
      <c r="AO361" s="89"/>
      <c r="AP361" s="89"/>
      <c r="AQ361" s="89"/>
      <c r="AR361" s="89"/>
      <c r="AS361" s="89"/>
      <c r="AT361" s="89"/>
      <c r="AU361" s="89"/>
      <c r="AV361" s="89"/>
      <c r="AW361" s="89"/>
      <c r="AX361" s="90"/>
    </row>
    <row r="362" spans="1:113" ht="15" thickBot="1">
      <c r="A362" s="92"/>
      <c r="B362" s="93"/>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c r="AA362" s="94"/>
      <c r="AB362" s="94"/>
      <c r="AC362" s="94"/>
      <c r="AD362" s="94"/>
      <c r="AE362" s="94"/>
      <c r="AF362" s="94"/>
      <c r="AG362" s="94"/>
      <c r="AH362" s="94"/>
      <c r="AI362" s="94"/>
      <c r="AJ362" s="94"/>
      <c r="AK362" s="94"/>
      <c r="AL362" s="94"/>
      <c r="AM362" s="94"/>
      <c r="AN362" s="94"/>
      <c r="AO362" s="94"/>
      <c r="AP362" s="94"/>
      <c r="AQ362" s="94"/>
      <c r="AR362" s="94"/>
      <c r="AS362" s="94"/>
      <c r="AT362" s="94"/>
      <c r="AU362" s="94"/>
      <c r="AV362" s="94"/>
      <c r="AW362" s="94"/>
      <c r="AX362" s="95"/>
    </row>
    <row r="363" spans="1:113">
      <c r="B363" s="96"/>
    </row>
    <row r="364" spans="1:113" ht="15" thickBot="1">
      <c r="A364" s="83"/>
      <c r="B364" s="82" t="s">
        <v>46</v>
      </c>
      <c r="C364" s="80"/>
      <c r="D364" s="80"/>
      <c r="E364" s="80"/>
      <c r="F364" s="80"/>
      <c r="G364" s="80"/>
      <c r="H364" s="80"/>
      <c r="I364" s="80"/>
      <c r="J364" s="80"/>
      <c r="K364" s="80"/>
      <c r="L364" s="81"/>
      <c r="M364" s="81"/>
      <c r="N364" s="81"/>
      <c r="O364" s="81"/>
      <c r="P364" s="80"/>
      <c r="Q364" s="80"/>
      <c r="R364" s="80"/>
      <c r="S364" s="80"/>
      <c r="T364" s="80"/>
      <c r="U364" s="80"/>
      <c r="V364" s="82"/>
      <c r="W364" s="82"/>
      <c r="X364" s="82"/>
      <c r="Y364" s="82"/>
      <c r="Z364" s="82"/>
      <c r="AA364" s="82"/>
      <c r="AB364" s="82"/>
      <c r="AC364" s="82"/>
      <c r="AD364" s="82"/>
      <c r="AE364" s="82"/>
      <c r="AF364" s="82"/>
      <c r="AG364" s="82"/>
      <c r="AH364" s="82"/>
      <c r="AI364" s="82"/>
      <c r="AJ364" s="82"/>
      <c r="AK364" s="82"/>
      <c r="AL364" s="82"/>
      <c r="AM364" s="82"/>
      <c r="AN364" s="82"/>
      <c r="AO364" s="82"/>
      <c r="AP364" s="82"/>
      <c r="AQ364" s="82"/>
      <c r="AR364" s="82"/>
      <c r="AS364" s="82"/>
      <c r="AT364" s="82"/>
      <c r="AU364" s="82"/>
      <c r="AV364" s="82"/>
      <c r="AW364" s="82"/>
      <c r="AX364" s="82"/>
      <c r="DI364" s="73"/>
    </row>
    <row r="365" spans="1:113" ht="14.25">
      <c r="A365" s="80"/>
      <c r="B365" s="84"/>
      <c r="C365" s="79"/>
      <c r="D365" s="79"/>
      <c r="E365" s="79"/>
      <c r="F365" s="79"/>
      <c r="G365" s="79"/>
      <c r="H365" s="79"/>
      <c r="I365" s="79"/>
      <c r="J365" s="79"/>
      <c r="K365" s="79"/>
      <c r="L365" s="85"/>
      <c r="M365" s="85"/>
      <c r="N365" s="85"/>
      <c r="O365" s="85"/>
      <c r="P365" s="79"/>
      <c r="Q365" s="79"/>
      <c r="R365" s="79"/>
      <c r="S365" s="79"/>
      <c r="T365" s="79"/>
      <c r="U365" s="79"/>
      <c r="V365" s="86"/>
      <c r="W365" s="86"/>
      <c r="X365" s="86"/>
      <c r="Y365" s="86"/>
      <c r="Z365" s="86"/>
      <c r="AA365" s="86"/>
      <c r="AB365" s="86"/>
      <c r="AC365" s="86"/>
      <c r="AD365" s="86"/>
      <c r="AE365" s="86"/>
      <c r="AF365" s="86"/>
      <c r="AG365" s="86"/>
      <c r="AH365" s="86"/>
      <c r="AI365" s="86"/>
      <c r="AJ365" s="86"/>
      <c r="AK365" s="86"/>
      <c r="AL365" s="86"/>
      <c r="AM365" s="86"/>
      <c r="AN365" s="86"/>
      <c r="AO365" s="86"/>
      <c r="AP365" s="86"/>
      <c r="AQ365" s="86"/>
      <c r="AR365" s="86"/>
      <c r="AS365" s="86"/>
      <c r="AT365" s="86"/>
      <c r="AU365" s="86"/>
      <c r="AV365" s="86"/>
      <c r="AW365" s="86"/>
      <c r="AX365" s="87"/>
    </row>
    <row r="366" spans="1:113" ht="12" customHeight="1">
      <c r="A366" s="80"/>
      <c r="B366" s="88" t="s">
        <v>106</v>
      </c>
      <c r="C366" s="89"/>
      <c r="D366" s="89"/>
      <c r="E366" s="89"/>
      <c r="F366" s="89"/>
      <c r="G366" s="89"/>
      <c r="H366" s="89"/>
      <c r="I366" s="89"/>
      <c r="J366" s="89"/>
      <c r="K366" s="89"/>
      <c r="L366" s="89"/>
      <c r="M366" s="89"/>
      <c r="N366" s="89"/>
      <c r="O366" s="89"/>
      <c r="P366" s="89"/>
      <c r="Q366" s="89"/>
      <c r="R366" s="89"/>
      <c r="S366" s="89"/>
      <c r="T366" s="89"/>
      <c r="U366" s="89"/>
      <c r="V366" s="89"/>
      <c r="W366" s="89"/>
      <c r="X366" s="89"/>
      <c r="Y366" s="89"/>
      <c r="Z366" s="89"/>
      <c r="AA366" s="89"/>
      <c r="AB366" s="89"/>
      <c r="AC366" s="89"/>
      <c r="AD366" s="89"/>
      <c r="AE366" s="89"/>
      <c r="AF366" s="89"/>
      <c r="AG366" s="89"/>
      <c r="AH366" s="89"/>
      <c r="AI366" s="89"/>
      <c r="AJ366" s="89"/>
      <c r="AK366" s="89"/>
      <c r="AL366" s="89"/>
      <c r="AM366" s="89"/>
      <c r="AN366" s="89"/>
      <c r="AO366" s="89"/>
      <c r="AP366" s="89"/>
      <c r="AQ366" s="89"/>
      <c r="AR366" s="89"/>
      <c r="AS366" s="89"/>
      <c r="AT366" s="89"/>
      <c r="AU366" s="89"/>
      <c r="AV366" s="89"/>
      <c r="AW366" s="89"/>
      <c r="AX366" s="90"/>
    </row>
    <row r="367" spans="1:113" ht="12" customHeight="1">
      <c r="A367" s="80"/>
      <c r="B367" s="88"/>
      <c r="C367" s="89"/>
      <c r="D367" s="89"/>
      <c r="E367" s="89"/>
      <c r="F367" s="89"/>
      <c r="G367" s="89"/>
      <c r="H367" s="89"/>
      <c r="I367" s="89"/>
      <c r="J367" s="89"/>
      <c r="K367" s="89"/>
      <c r="L367" s="89"/>
      <c r="M367" s="89"/>
      <c r="N367" s="89"/>
      <c r="O367" s="89"/>
      <c r="P367" s="89"/>
      <c r="Q367" s="89"/>
      <c r="R367" s="89"/>
      <c r="S367" s="89"/>
      <c r="T367" s="89"/>
      <c r="U367" s="89"/>
      <c r="V367" s="89"/>
      <c r="W367" s="89"/>
      <c r="X367" s="89"/>
      <c r="Y367" s="89"/>
      <c r="Z367" s="89"/>
      <c r="AA367" s="89"/>
      <c r="AB367" s="89"/>
      <c r="AC367" s="89"/>
      <c r="AD367" s="89"/>
      <c r="AE367" s="89"/>
      <c r="AF367" s="89"/>
      <c r="AG367" s="89"/>
      <c r="AH367" s="89"/>
      <c r="AI367" s="89"/>
      <c r="AJ367" s="89"/>
      <c r="AK367" s="89"/>
      <c r="AL367" s="89"/>
      <c r="AM367" s="89"/>
      <c r="AN367" s="89"/>
      <c r="AO367" s="89"/>
      <c r="AP367" s="89"/>
      <c r="AQ367" s="89"/>
      <c r="AR367" s="89"/>
      <c r="AS367" s="89"/>
      <c r="AT367" s="89"/>
      <c r="AU367" s="89"/>
      <c r="AV367" s="89"/>
      <c r="AW367" s="89"/>
      <c r="AX367" s="90"/>
      <c r="BC367" s="91"/>
    </row>
    <row r="368" spans="1:113" ht="12" customHeight="1">
      <c r="A368" s="80"/>
      <c r="B368" s="88"/>
      <c r="C368" s="89"/>
      <c r="D368" s="89"/>
      <c r="E368" s="89"/>
      <c r="F368" s="89"/>
      <c r="G368" s="89"/>
      <c r="H368" s="89"/>
      <c r="I368" s="89"/>
      <c r="J368" s="89"/>
      <c r="K368" s="89"/>
      <c r="L368" s="89"/>
      <c r="M368" s="89"/>
      <c r="N368" s="89"/>
      <c r="O368" s="89"/>
      <c r="P368" s="89"/>
      <c r="Q368" s="89"/>
      <c r="R368" s="89"/>
      <c r="S368" s="89"/>
      <c r="T368" s="89"/>
      <c r="U368" s="89"/>
      <c r="V368" s="89"/>
      <c r="W368" s="89"/>
      <c r="X368" s="89"/>
      <c r="Y368" s="89"/>
      <c r="Z368" s="89"/>
      <c r="AA368" s="89"/>
      <c r="AB368" s="89"/>
      <c r="AC368" s="89"/>
      <c r="AD368" s="89"/>
      <c r="AE368" s="89"/>
      <c r="AF368" s="89"/>
      <c r="AG368" s="89"/>
      <c r="AH368" s="89"/>
      <c r="AI368" s="89"/>
      <c r="AJ368" s="89"/>
      <c r="AK368" s="89"/>
      <c r="AL368" s="89"/>
      <c r="AM368" s="89"/>
      <c r="AN368" s="89"/>
      <c r="AO368" s="89"/>
      <c r="AP368" s="89"/>
      <c r="AQ368" s="89"/>
      <c r="AR368" s="89"/>
      <c r="AS368" s="89"/>
      <c r="AT368" s="89"/>
      <c r="AU368" s="89"/>
      <c r="AV368" s="89"/>
      <c r="AW368" s="89"/>
      <c r="AX368" s="90"/>
    </row>
    <row r="369" spans="1:251" ht="12" customHeight="1">
      <c r="A369" s="80"/>
      <c r="B369" s="88"/>
      <c r="C369" s="89"/>
      <c r="D369" s="89"/>
      <c r="E369" s="89"/>
      <c r="F369" s="89"/>
      <c r="G369" s="89"/>
      <c r="H369" s="89"/>
      <c r="I369" s="89"/>
      <c r="J369" s="89"/>
      <c r="K369" s="89"/>
      <c r="L369" s="89"/>
      <c r="M369" s="89"/>
      <c r="N369" s="89"/>
      <c r="O369" s="89"/>
      <c r="P369" s="89"/>
      <c r="Q369" s="89"/>
      <c r="R369" s="89"/>
      <c r="S369" s="89"/>
      <c r="T369" s="89"/>
      <c r="U369" s="89"/>
      <c r="V369" s="89"/>
      <c r="W369" s="89"/>
      <c r="X369" s="89"/>
      <c r="Y369" s="89"/>
      <c r="Z369" s="89"/>
      <c r="AA369" s="89"/>
      <c r="AB369" s="89"/>
      <c r="AC369" s="89"/>
      <c r="AD369" s="89"/>
      <c r="AE369" s="89"/>
      <c r="AF369" s="89"/>
      <c r="AG369" s="89"/>
      <c r="AH369" s="89"/>
      <c r="AI369" s="89"/>
      <c r="AJ369" s="89"/>
      <c r="AK369" s="89"/>
      <c r="AL369" s="89"/>
      <c r="AM369" s="89"/>
      <c r="AN369" s="89"/>
      <c r="AO369" s="89"/>
      <c r="AP369" s="89"/>
      <c r="AQ369" s="89"/>
      <c r="AR369" s="89"/>
      <c r="AS369" s="89"/>
      <c r="AT369" s="89"/>
      <c r="AU369" s="89"/>
      <c r="AV369" s="89"/>
      <c r="AW369" s="89"/>
      <c r="AX369" s="90"/>
    </row>
    <row r="370" spans="1:251" ht="12" customHeight="1">
      <c r="A370" s="80"/>
      <c r="B370" s="88"/>
      <c r="C370" s="89"/>
      <c r="D370" s="89"/>
      <c r="E370" s="89"/>
      <c r="F370" s="89"/>
      <c r="G370" s="89"/>
      <c r="H370" s="89"/>
      <c r="I370" s="89"/>
      <c r="J370" s="89"/>
      <c r="K370" s="89"/>
      <c r="L370" s="89"/>
      <c r="M370" s="89"/>
      <c r="N370" s="89"/>
      <c r="O370" s="89"/>
      <c r="P370" s="89"/>
      <c r="Q370" s="89"/>
      <c r="R370" s="89"/>
      <c r="S370" s="89"/>
      <c r="T370" s="89"/>
      <c r="U370" s="89"/>
      <c r="V370" s="89"/>
      <c r="W370" s="89"/>
      <c r="X370" s="89"/>
      <c r="Y370" s="89"/>
      <c r="Z370" s="89"/>
      <c r="AA370" s="89"/>
      <c r="AB370" s="89"/>
      <c r="AC370" s="89"/>
      <c r="AD370" s="89"/>
      <c r="AE370" s="89"/>
      <c r="AF370" s="89"/>
      <c r="AG370" s="89"/>
      <c r="AH370" s="89"/>
      <c r="AI370" s="89"/>
      <c r="AJ370" s="89"/>
      <c r="AK370" s="89"/>
      <c r="AL370" s="89"/>
      <c r="AM370" s="89"/>
      <c r="AN370" s="89"/>
      <c r="AO370" s="89"/>
      <c r="AP370" s="89"/>
      <c r="AQ370" s="89"/>
      <c r="AR370" s="89"/>
      <c r="AS370" s="89"/>
      <c r="AT370" s="89"/>
      <c r="AU370" s="89"/>
      <c r="AV370" s="89"/>
      <c r="AW370" s="89"/>
      <c r="AX370" s="90"/>
    </row>
    <row r="371" spans="1:251" ht="15" thickBot="1">
      <c r="A371" s="92"/>
      <c r="B371" s="93"/>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c r="AA371" s="94"/>
      <c r="AB371" s="94"/>
      <c r="AC371" s="94"/>
      <c r="AD371" s="94"/>
      <c r="AE371" s="94"/>
      <c r="AF371" s="94"/>
      <c r="AG371" s="94"/>
      <c r="AH371" s="94"/>
      <c r="AI371" s="94"/>
      <c r="AJ371" s="94"/>
      <c r="AK371" s="94"/>
      <c r="AL371" s="94"/>
      <c r="AM371" s="94"/>
      <c r="AN371" s="94"/>
      <c r="AO371" s="94"/>
      <c r="AP371" s="94"/>
      <c r="AQ371" s="94"/>
      <c r="AR371" s="94"/>
      <c r="AS371" s="94"/>
      <c r="AT371" s="94"/>
      <c r="AU371" s="94"/>
      <c r="AV371" s="94"/>
      <c r="AW371" s="94"/>
      <c r="AX371" s="95"/>
    </row>
    <row r="372" spans="1:251">
      <c r="B372" s="96"/>
    </row>
    <row r="373" spans="1:251" ht="14.25">
      <c r="B373" s="82" t="s">
        <v>48</v>
      </c>
      <c r="C373" s="80"/>
      <c r="D373" s="80"/>
      <c r="E373" s="80"/>
      <c r="F373" s="80"/>
      <c r="G373" s="80"/>
      <c r="H373" s="80"/>
      <c r="I373" s="80"/>
      <c r="J373" s="80"/>
      <c r="K373" s="80"/>
      <c r="L373" s="81"/>
      <c r="M373" s="81"/>
      <c r="N373" s="81"/>
      <c r="O373" s="81"/>
      <c r="P373" s="80"/>
      <c r="Q373" s="80"/>
      <c r="R373" s="80"/>
      <c r="S373" s="80"/>
      <c r="T373" s="80"/>
      <c r="U373" s="80"/>
      <c r="V373" s="82"/>
      <c r="W373" s="82"/>
      <c r="X373" s="82"/>
      <c r="Y373" s="82"/>
      <c r="Z373" s="82"/>
      <c r="AA373" s="82"/>
      <c r="AB373" s="82"/>
      <c r="AC373" s="82"/>
      <c r="AD373" s="82"/>
      <c r="AE373" s="82"/>
      <c r="AF373" s="82"/>
      <c r="AG373" s="82"/>
      <c r="AH373" s="82"/>
      <c r="AI373" s="82"/>
      <c r="AJ373" s="82"/>
      <c r="AK373" s="82"/>
      <c r="AL373" s="82"/>
      <c r="AM373" s="82"/>
      <c r="AN373" s="82"/>
      <c r="AO373" s="82"/>
      <c r="AP373" s="82"/>
      <c r="AQ373" s="82"/>
      <c r="AR373" s="82"/>
      <c r="AS373" s="82"/>
      <c r="AT373" s="82"/>
      <c r="AU373" s="82"/>
      <c r="AV373" s="82"/>
      <c r="AW373" s="82"/>
      <c r="AX373" s="82"/>
    </row>
    <row r="374" spans="1:251" ht="15" thickBot="1">
      <c r="B374" s="80"/>
      <c r="C374" s="80"/>
      <c r="D374" s="80"/>
      <c r="E374" s="80"/>
      <c r="F374" s="80"/>
      <c r="G374" s="80"/>
      <c r="H374" s="80"/>
      <c r="I374" s="80"/>
      <c r="J374" s="80"/>
      <c r="K374" s="80"/>
      <c r="L374" s="81"/>
      <c r="M374" s="81"/>
      <c r="N374" s="81"/>
      <c r="O374" s="81"/>
      <c r="P374" s="80"/>
      <c r="Q374" s="80"/>
      <c r="R374" s="80"/>
      <c r="S374" s="80"/>
      <c r="T374" s="80"/>
      <c r="U374" s="80"/>
      <c r="V374" s="82"/>
      <c r="W374" s="82"/>
      <c r="X374" s="82"/>
      <c r="Y374" s="82"/>
      <c r="Z374" s="82"/>
      <c r="AA374" s="82"/>
      <c r="AB374" s="82"/>
      <c r="AC374" s="82"/>
      <c r="AD374" s="82"/>
      <c r="AE374" s="82"/>
      <c r="AF374" s="82"/>
      <c r="AG374" s="82"/>
      <c r="AH374" s="82"/>
      <c r="AI374" s="82"/>
      <c r="AJ374" s="82"/>
      <c r="AK374" s="82"/>
      <c r="AL374" s="82"/>
      <c r="AM374" s="82"/>
      <c r="AN374" s="82"/>
      <c r="AO374" s="82"/>
      <c r="AP374" s="82"/>
      <c r="AQ374" s="82"/>
      <c r="AR374" s="82"/>
      <c r="AS374" s="82"/>
      <c r="AT374" s="82"/>
      <c r="AU374" s="82"/>
      <c r="AV374" s="82"/>
      <c r="AW374" s="82"/>
      <c r="AX374" s="97" t="s">
        <v>49</v>
      </c>
    </row>
    <row r="375" spans="1:251" s="91" customFormat="1" ht="13.5" customHeight="1">
      <c r="A375" s="80"/>
      <c r="B375" s="98" t="s">
        <v>50</v>
      </c>
      <c r="C375" s="99"/>
      <c r="D375" s="99"/>
      <c r="E375" s="99"/>
      <c r="F375" s="99"/>
      <c r="G375" s="99"/>
      <c r="H375" s="99"/>
      <c r="I375" s="99"/>
      <c r="J375" s="99"/>
      <c r="K375" s="99"/>
      <c r="L375" s="99"/>
      <c r="M375" s="99"/>
      <c r="N375" s="99"/>
      <c r="O375" s="99"/>
      <c r="P375" s="99"/>
      <c r="Q375" s="99"/>
      <c r="R375" s="99"/>
      <c r="S375" s="99"/>
      <c r="T375" s="99"/>
      <c r="U375" s="99"/>
      <c r="V375" s="99"/>
      <c r="W375" s="99"/>
      <c r="X375" s="99"/>
      <c r="Y375" s="99"/>
      <c r="Z375" s="100"/>
      <c r="AA375" s="101" t="s">
        <v>51</v>
      </c>
      <c r="AB375" s="99"/>
      <c r="AC375" s="99"/>
      <c r="AD375" s="99"/>
      <c r="AE375" s="99"/>
      <c r="AF375" s="99"/>
      <c r="AG375" s="99"/>
      <c r="AH375" s="99"/>
      <c r="AI375" s="100"/>
      <c r="AJ375" s="101" t="s">
        <v>52</v>
      </c>
      <c r="AK375" s="99"/>
      <c r="AL375" s="99"/>
      <c r="AM375" s="99"/>
      <c r="AN375" s="99"/>
      <c r="AO375" s="99"/>
      <c r="AP375" s="99"/>
      <c r="AQ375" s="99"/>
      <c r="AR375" s="100"/>
      <c r="AS375" s="101" t="s">
        <v>53</v>
      </c>
      <c r="AT375" s="99"/>
      <c r="AU375" s="99"/>
      <c r="AV375" s="99"/>
      <c r="AW375" s="99"/>
      <c r="AX375" s="102"/>
      <c r="AY375" s="67"/>
      <c r="AZ375" s="67"/>
      <c r="BA375" s="67"/>
      <c r="BB375" s="67"/>
      <c r="BC375" s="67"/>
      <c r="BD375" s="67"/>
      <c r="BE375" s="67"/>
      <c r="BF375" s="67"/>
      <c r="BG375" s="67"/>
      <c r="BH375" s="67"/>
      <c r="BI375" s="67"/>
      <c r="BJ375" s="67"/>
      <c r="BK375" s="67"/>
      <c r="BL375" s="67"/>
      <c r="BM375" s="67"/>
      <c r="BN375" s="67"/>
      <c r="BO375" s="67"/>
      <c r="BP375" s="67"/>
      <c r="BQ375" s="67"/>
      <c r="BR375" s="67"/>
      <c r="BS375" s="67"/>
      <c r="BT375" s="67"/>
      <c r="BU375" s="67"/>
      <c r="BV375" s="67"/>
      <c r="BW375" s="67"/>
      <c r="BX375" s="67"/>
      <c r="BY375" s="67"/>
      <c r="BZ375" s="67"/>
      <c r="CA375" s="67"/>
      <c r="CB375" s="67"/>
      <c r="CC375" s="67"/>
      <c r="CD375" s="67"/>
      <c r="CE375" s="67"/>
      <c r="CF375" s="67"/>
      <c r="CG375" s="67"/>
      <c r="CH375" s="67"/>
      <c r="CI375" s="67"/>
      <c r="CJ375" s="67"/>
      <c r="CK375" s="67"/>
      <c r="CL375" s="67"/>
      <c r="CM375" s="67"/>
      <c r="CN375" s="67"/>
      <c r="CO375" s="67"/>
      <c r="CP375" s="67"/>
      <c r="CQ375" s="67"/>
      <c r="CR375" s="67"/>
      <c r="CS375" s="67"/>
      <c r="CT375" s="67"/>
      <c r="CU375" s="67"/>
      <c r="CV375" s="67"/>
      <c r="CW375" s="67"/>
      <c r="CX375" s="67"/>
      <c r="CY375" s="67"/>
      <c r="CZ375" s="67"/>
      <c r="DA375" s="67"/>
      <c r="DB375" s="67"/>
      <c r="DC375" s="67"/>
      <c r="DD375" s="67"/>
      <c r="DE375" s="67"/>
      <c r="DF375" s="67"/>
      <c r="DG375" s="67"/>
      <c r="DH375" s="67"/>
      <c r="DI375" s="67"/>
      <c r="DJ375" s="67"/>
      <c r="DK375" s="67"/>
      <c r="DL375" s="67"/>
      <c r="DM375" s="67"/>
      <c r="DN375" s="67"/>
      <c r="DO375" s="67"/>
      <c r="DP375" s="67"/>
      <c r="DQ375" s="67"/>
      <c r="DR375" s="67"/>
      <c r="DS375" s="67"/>
      <c r="DT375" s="67"/>
      <c r="DU375" s="67"/>
      <c r="DV375" s="67"/>
      <c r="DW375" s="67"/>
      <c r="DX375" s="67"/>
      <c r="DY375" s="67"/>
      <c r="DZ375" s="67"/>
      <c r="EA375" s="67"/>
      <c r="EB375" s="67"/>
      <c r="EC375" s="67"/>
      <c r="ED375" s="67"/>
      <c r="EE375" s="67"/>
      <c r="EF375" s="67"/>
      <c r="EG375" s="67"/>
      <c r="EH375" s="67"/>
      <c r="EI375" s="67"/>
      <c r="EJ375" s="67"/>
      <c r="EK375" s="67"/>
      <c r="EL375" s="67"/>
      <c r="EM375" s="67"/>
      <c r="EN375" s="67"/>
      <c r="EO375" s="67"/>
      <c r="EP375" s="67"/>
      <c r="EQ375" s="67"/>
      <c r="ER375" s="67"/>
      <c r="ES375" s="67"/>
      <c r="ET375" s="67"/>
      <c r="EU375" s="67"/>
      <c r="EV375" s="67"/>
      <c r="EW375" s="67"/>
      <c r="EX375" s="67"/>
      <c r="EY375" s="67"/>
      <c r="EZ375" s="67"/>
      <c r="FA375" s="67"/>
      <c r="FB375" s="67"/>
      <c r="FC375" s="67"/>
      <c r="FD375" s="67"/>
      <c r="FE375" s="67"/>
      <c r="FF375" s="67"/>
      <c r="FG375" s="67"/>
      <c r="FH375" s="67"/>
      <c r="FI375" s="67"/>
      <c r="FJ375" s="67"/>
      <c r="FK375" s="67"/>
      <c r="FL375" s="67"/>
      <c r="FM375" s="67"/>
      <c r="FN375" s="67"/>
      <c r="FO375" s="67"/>
      <c r="FP375" s="67"/>
      <c r="FQ375" s="67"/>
      <c r="FR375" s="67"/>
      <c r="FS375" s="67"/>
      <c r="FT375" s="67"/>
      <c r="FU375" s="67"/>
      <c r="FV375" s="67"/>
      <c r="FW375" s="67"/>
      <c r="FX375" s="67"/>
      <c r="FY375" s="67"/>
      <c r="FZ375" s="67"/>
      <c r="GA375" s="67"/>
      <c r="GB375" s="67"/>
      <c r="GC375" s="67"/>
      <c r="GD375" s="67"/>
      <c r="GE375" s="67"/>
      <c r="GF375" s="67"/>
      <c r="GG375" s="67"/>
      <c r="GH375" s="67"/>
      <c r="GI375" s="67"/>
      <c r="GJ375" s="67"/>
      <c r="GK375" s="67"/>
      <c r="GL375" s="67"/>
      <c r="GM375" s="67"/>
      <c r="GN375" s="67"/>
      <c r="GO375" s="67"/>
      <c r="GP375" s="67"/>
      <c r="GQ375" s="67"/>
      <c r="GR375" s="67"/>
      <c r="GS375" s="67"/>
      <c r="GT375" s="67"/>
      <c r="GU375" s="67"/>
      <c r="GV375" s="67"/>
      <c r="GW375" s="67"/>
      <c r="GX375" s="67"/>
      <c r="GY375" s="67"/>
      <c r="GZ375" s="67"/>
      <c r="HA375" s="67"/>
      <c r="HB375" s="67"/>
      <c r="HC375" s="67"/>
      <c r="HD375" s="67"/>
      <c r="HE375" s="67"/>
      <c r="HF375" s="67"/>
      <c r="HG375" s="67"/>
      <c r="HH375" s="67"/>
      <c r="HI375" s="67"/>
      <c r="HJ375" s="67"/>
      <c r="HK375" s="67"/>
      <c r="HL375" s="67"/>
      <c r="HM375" s="67"/>
      <c r="HN375" s="67"/>
      <c r="HO375" s="67"/>
      <c r="HP375" s="67"/>
      <c r="HQ375" s="67"/>
      <c r="HR375" s="67"/>
      <c r="HS375" s="67"/>
      <c r="HT375" s="67"/>
      <c r="HU375" s="67"/>
      <c r="HV375" s="67"/>
      <c r="HW375" s="67"/>
      <c r="HX375" s="67"/>
      <c r="HY375" s="67"/>
      <c r="HZ375" s="67"/>
      <c r="IA375" s="67"/>
      <c r="IB375" s="67"/>
      <c r="IC375" s="67"/>
      <c r="ID375" s="67"/>
      <c r="IE375" s="67"/>
      <c r="IF375" s="67"/>
      <c r="IG375" s="67"/>
      <c r="IH375" s="67"/>
      <c r="II375" s="67"/>
      <c r="IJ375" s="67"/>
      <c r="IK375" s="67"/>
      <c r="IL375" s="67"/>
      <c r="IM375" s="67"/>
      <c r="IN375" s="67"/>
      <c r="IO375" s="67"/>
      <c r="IP375" s="67"/>
      <c r="IQ375" s="67"/>
    </row>
    <row r="376" spans="1:251" s="91" customFormat="1" ht="13.5">
      <c r="A376" s="80"/>
      <c r="B376" s="103"/>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5"/>
      <c r="AA376" s="106"/>
      <c r="AB376" s="104"/>
      <c r="AC376" s="104"/>
      <c r="AD376" s="104"/>
      <c r="AE376" s="104"/>
      <c r="AF376" s="104"/>
      <c r="AG376" s="104"/>
      <c r="AH376" s="104"/>
      <c r="AI376" s="105"/>
      <c r="AJ376" s="106"/>
      <c r="AK376" s="104"/>
      <c r="AL376" s="104"/>
      <c r="AM376" s="104"/>
      <c r="AN376" s="104"/>
      <c r="AO376" s="104"/>
      <c r="AP376" s="104"/>
      <c r="AQ376" s="104"/>
      <c r="AR376" s="105"/>
      <c r="AS376" s="106"/>
      <c r="AT376" s="104"/>
      <c r="AU376" s="104"/>
      <c r="AV376" s="104"/>
      <c r="AW376" s="104"/>
      <c r="AX376" s="107"/>
      <c r="AY376" s="67"/>
      <c r="AZ376" s="67"/>
      <c r="BA376" s="67"/>
      <c r="BB376" s="108"/>
      <c r="BC376" s="109"/>
      <c r="BE376" s="67"/>
      <c r="BF376" s="67"/>
      <c r="BG376" s="67"/>
      <c r="BH376" s="67"/>
      <c r="BI376" s="67"/>
      <c r="BJ376" s="67"/>
      <c r="BK376" s="67"/>
      <c r="BL376" s="67"/>
      <c r="BM376" s="67"/>
      <c r="BN376" s="67"/>
      <c r="BO376" s="67"/>
      <c r="BP376" s="67"/>
      <c r="BQ376" s="67"/>
      <c r="BR376" s="67"/>
      <c r="BS376" s="67"/>
      <c r="BT376" s="67"/>
      <c r="BU376" s="67"/>
      <c r="BV376" s="67"/>
      <c r="BW376" s="67"/>
      <c r="BX376" s="67"/>
      <c r="BY376" s="67"/>
      <c r="BZ376" s="67"/>
      <c r="CA376" s="67"/>
      <c r="CB376" s="67"/>
      <c r="CC376" s="67"/>
      <c r="CD376" s="67"/>
      <c r="CE376" s="67"/>
      <c r="CF376" s="67"/>
      <c r="CG376" s="67"/>
      <c r="CH376" s="67"/>
      <c r="CI376" s="67"/>
      <c r="CJ376" s="67"/>
      <c r="CK376" s="67"/>
      <c r="CL376" s="67"/>
      <c r="CM376" s="67"/>
      <c r="CN376" s="67"/>
      <c r="CO376" s="67"/>
      <c r="CP376" s="67"/>
      <c r="CQ376" s="67"/>
      <c r="CR376" s="67"/>
      <c r="CS376" s="67"/>
      <c r="CT376" s="67"/>
      <c r="CU376" s="67"/>
      <c r="CV376" s="67"/>
      <c r="CW376" s="67"/>
      <c r="CX376" s="67"/>
      <c r="CY376" s="67"/>
      <c r="CZ376" s="67"/>
      <c r="DA376" s="67"/>
      <c r="DB376" s="67"/>
      <c r="DC376" s="67"/>
      <c r="DD376" s="67"/>
      <c r="DE376" s="67"/>
      <c r="DF376" s="67"/>
      <c r="DG376" s="67"/>
      <c r="DH376" s="67"/>
      <c r="DI376" s="67"/>
      <c r="DJ376" s="67"/>
      <c r="DK376" s="67"/>
      <c r="DL376" s="67"/>
      <c r="DM376" s="67"/>
      <c r="DN376" s="67"/>
      <c r="DO376" s="67"/>
      <c r="DP376" s="67"/>
      <c r="DQ376" s="67"/>
      <c r="DR376" s="67"/>
      <c r="DS376" s="67"/>
      <c r="DT376" s="67"/>
      <c r="DU376" s="67"/>
      <c r="DV376" s="67"/>
      <c r="DW376" s="67"/>
      <c r="DX376" s="67"/>
      <c r="DY376" s="67"/>
      <c r="DZ376" s="67"/>
      <c r="EA376" s="67"/>
      <c r="EB376" s="67"/>
      <c r="EC376" s="67"/>
      <c r="ED376" s="67"/>
      <c r="EE376" s="67"/>
      <c r="EF376" s="67"/>
      <c r="EG376" s="67"/>
      <c r="EH376" s="67"/>
      <c r="EI376" s="67"/>
      <c r="EJ376" s="67"/>
      <c r="EK376" s="67"/>
      <c r="EL376" s="67"/>
      <c r="EM376" s="67"/>
      <c r="EN376" s="67"/>
      <c r="EO376" s="67"/>
      <c r="EP376" s="67"/>
      <c r="EQ376" s="67"/>
      <c r="ER376" s="67"/>
      <c r="ES376" s="67"/>
      <c r="ET376" s="67"/>
      <c r="EU376" s="67"/>
      <c r="EV376" s="67"/>
      <c r="EW376" s="67"/>
      <c r="EX376" s="67"/>
      <c r="EY376" s="67"/>
      <c r="EZ376" s="67"/>
      <c r="FA376" s="67"/>
      <c r="FB376" s="67"/>
      <c r="FC376" s="67"/>
      <c r="FD376" s="67"/>
      <c r="FE376" s="67"/>
      <c r="FF376" s="67"/>
      <c r="FG376" s="67"/>
      <c r="FH376" s="67"/>
      <c r="FI376" s="67"/>
      <c r="FJ376" s="67"/>
      <c r="FK376" s="67"/>
      <c r="FL376" s="67"/>
      <c r="FM376" s="67"/>
      <c r="FN376" s="67"/>
      <c r="FO376" s="67"/>
      <c r="FP376" s="67"/>
      <c r="FQ376" s="67"/>
      <c r="FR376" s="67"/>
      <c r="FS376" s="67"/>
      <c r="FT376" s="67"/>
      <c r="FU376" s="67"/>
      <c r="FV376" s="67"/>
      <c r="FW376" s="67"/>
      <c r="FX376" s="67"/>
      <c r="FY376" s="67"/>
      <c r="FZ376" s="67"/>
      <c r="GA376" s="67"/>
      <c r="GB376" s="67"/>
      <c r="GC376" s="67"/>
      <c r="GD376" s="67"/>
      <c r="GE376" s="67"/>
      <c r="GF376" s="67"/>
      <c r="GG376" s="67"/>
      <c r="GH376" s="67"/>
      <c r="GI376" s="67"/>
      <c r="GJ376" s="67"/>
      <c r="GK376" s="67"/>
      <c r="GL376" s="67"/>
      <c r="GM376" s="67"/>
      <c r="GN376" s="67"/>
      <c r="GO376" s="67"/>
      <c r="GP376" s="67"/>
      <c r="GQ376" s="67"/>
      <c r="GR376" s="67"/>
      <c r="GS376" s="67"/>
      <c r="GT376" s="67"/>
      <c r="GU376" s="67"/>
      <c r="GV376" s="67"/>
      <c r="GW376" s="67"/>
      <c r="GX376" s="67"/>
      <c r="GY376" s="67"/>
      <c r="GZ376" s="67"/>
      <c r="HA376" s="67"/>
      <c r="HB376" s="67"/>
      <c r="HC376" s="67"/>
      <c r="HD376" s="67"/>
      <c r="HE376" s="67"/>
      <c r="HF376" s="67"/>
      <c r="HG376" s="67"/>
      <c r="HH376" s="67"/>
      <c r="HI376" s="67"/>
      <c r="HJ376" s="67"/>
      <c r="HK376" s="67"/>
      <c r="HL376" s="67"/>
      <c r="HM376" s="67"/>
      <c r="HN376" s="67"/>
      <c r="HO376" s="67"/>
      <c r="HP376" s="67"/>
      <c r="HQ376" s="67"/>
      <c r="HR376" s="67"/>
      <c r="HS376" s="67"/>
      <c r="HT376" s="67"/>
      <c r="HU376" s="67"/>
      <c r="HV376" s="67"/>
      <c r="HW376" s="67"/>
      <c r="HX376" s="67"/>
      <c r="HY376" s="67"/>
      <c r="HZ376" s="67"/>
      <c r="IA376" s="67"/>
      <c r="IB376" s="67"/>
      <c r="IC376" s="67"/>
      <c r="ID376" s="67"/>
      <c r="IE376" s="67"/>
      <c r="IF376" s="67"/>
      <c r="IG376" s="67"/>
      <c r="IH376" s="67"/>
      <c r="II376" s="67"/>
      <c r="IJ376" s="67"/>
      <c r="IK376" s="67"/>
      <c r="IL376" s="67"/>
      <c r="IM376" s="67"/>
      <c r="IN376" s="67"/>
      <c r="IO376" s="67"/>
      <c r="IP376" s="67"/>
      <c r="IQ376" s="67"/>
    </row>
    <row r="377" spans="1:251" s="91" customFormat="1" ht="18.75" customHeight="1">
      <c r="A377" s="80"/>
      <c r="B377" s="110"/>
      <c r="C377" s="111" t="s">
        <v>107</v>
      </c>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3"/>
      <c r="AA377" s="114">
        <v>26637</v>
      </c>
      <c r="AB377" s="115"/>
      <c r="AC377" s="115"/>
      <c r="AD377" s="115"/>
      <c r="AE377" s="115"/>
      <c r="AF377" s="115"/>
      <c r="AG377" s="115"/>
      <c r="AH377" s="115"/>
      <c r="AI377" s="116"/>
      <c r="AJ377" s="114">
        <v>33320</v>
      </c>
      <c r="AK377" s="115"/>
      <c r="AL377" s="115"/>
      <c r="AM377" s="115"/>
      <c r="AN377" s="115"/>
      <c r="AO377" s="115"/>
      <c r="AP377" s="115"/>
      <c r="AQ377" s="115"/>
      <c r="AR377" s="116"/>
      <c r="AS377" s="117"/>
      <c r="AT377" s="118"/>
      <c r="AU377" s="118"/>
      <c r="AV377" s="118"/>
      <c r="AW377" s="118"/>
      <c r="AX377" s="119"/>
      <c r="AY377" s="67"/>
      <c r="AZ377" s="67"/>
      <c r="BA377" s="67"/>
      <c r="BB377" s="67"/>
      <c r="BC377" s="67"/>
      <c r="BD377" s="67"/>
      <c r="BE377" s="67"/>
      <c r="BF377" s="67"/>
      <c r="BG377" s="67"/>
      <c r="BH377" s="67"/>
      <c r="BI377" s="67"/>
      <c r="BJ377" s="67"/>
      <c r="BK377" s="67"/>
      <c r="BL377" s="67"/>
      <c r="BM377" s="67"/>
      <c r="BN377" s="67"/>
      <c r="BO377" s="67"/>
      <c r="BP377" s="67"/>
      <c r="BQ377" s="67"/>
      <c r="BR377" s="67"/>
      <c r="BS377" s="67"/>
      <c r="BT377" s="67"/>
      <c r="BU377" s="67"/>
      <c r="BV377" s="67"/>
      <c r="BW377" s="67"/>
      <c r="BX377" s="67"/>
      <c r="BY377" s="67"/>
      <c r="BZ377" s="67"/>
      <c r="CA377" s="67"/>
      <c r="CB377" s="67"/>
      <c r="CC377" s="67"/>
      <c r="CD377" s="67"/>
      <c r="CE377" s="67"/>
      <c r="CF377" s="67"/>
      <c r="CG377" s="67"/>
      <c r="CH377" s="67"/>
      <c r="CI377" s="67"/>
      <c r="CJ377" s="67"/>
      <c r="CK377" s="67"/>
      <c r="CL377" s="67"/>
      <c r="CM377" s="67"/>
      <c r="CN377" s="67"/>
      <c r="CO377" s="67"/>
      <c r="CP377" s="67"/>
      <c r="CQ377" s="67"/>
      <c r="CR377" s="67"/>
      <c r="CS377" s="67"/>
      <c r="CT377" s="67"/>
      <c r="CU377" s="67"/>
      <c r="CV377" s="67"/>
      <c r="CW377" s="67"/>
      <c r="CX377" s="67"/>
      <c r="CY377" s="67"/>
      <c r="CZ377" s="67"/>
      <c r="DA377" s="67"/>
      <c r="DB377" s="67"/>
      <c r="DC377" s="67"/>
      <c r="DD377" s="67"/>
      <c r="DE377" s="67"/>
      <c r="DF377" s="67"/>
      <c r="DG377" s="67"/>
      <c r="DH377" s="67"/>
      <c r="DI377" s="67"/>
      <c r="DJ377" s="67"/>
      <c r="DK377" s="67"/>
      <c r="DL377" s="67"/>
      <c r="DM377" s="67"/>
      <c r="DN377" s="67"/>
      <c r="DO377" s="67"/>
      <c r="DP377" s="67"/>
      <c r="DQ377" s="67"/>
      <c r="DR377" s="67"/>
      <c r="DS377" s="67"/>
      <c r="DT377" s="67"/>
      <c r="DU377" s="67"/>
      <c r="DV377" s="67"/>
      <c r="DW377" s="67"/>
      <c r="DX377" s="67"/>
      <c r="DY377" s="67"/>
      <c r="DZ377" s="67"/>
      <c r="EA377" s="67"/>
      <c r="EB377" s="67"/>
      <c r="EC377" s="67"/>
      <c r="ED377" s="67"/>
      <c r="EE377" s="67"/>
      <c r="EF377" s="67"/>
      <c r="EG377" s="67"/>
      <c r="EH377" s="67"/>
      <c r="EI377" s="67"/>
      <c r="EJ377" s="67"/>
      <c r="EK377" s="67"/>
      <c r="EL377" s="67"/>
      <c r="EM377" s="67"/>
      <c r="EN377" s="67"/>
      <c r="EO377" s="67"/>
      <c r="EP377" s="67"/>
      <c r="EQ377" s="67"/>
      <c r="ER377" s="67"/>
      <c r="ES377" s="67"/>
      <c r="ET377" s="67"/>
      <c r="EU377" s="67"/>
      <c r="EV377" s="67"/>
      <c r="EW377" s="67"/>
      <c r="EX377" s="67"/>
      <c r="EY377" s="67"/>
      <c r="EZ377" s="67"/>
      <c r="FA377" s="67"/>
      <c r="FB377" s="67"/>
      <c r="FC377" s="67"/>
      <c r="FD377" s="67"/>
      <c r="FE377" s="67"/>
      <c r="FF377" s="67"/>
      <c r="FG377" s="67"/>
      <c r="FH377" s="67"/>
      <c r="FI377" s="67"/>
      <c r="FJ377" s="67"/>
      <c r="FK377" s="67"/>
      <c r="FL377" s="67"/>
      <c r="FM377" s="67"/>
      <c r="FN377" s="67"/>
      <c r="FO377" s="67"/>
      <c r="FP377" s="67"/>
      <c r="FQ377" s="67"/>
      <c r="FR377" s="67"/>
      <c r="FS377" s="67"/>
      <c r="FT377" s="67"/>
      <c r="FU377" s="67"/>
      <c r="FV377" s="67"/>
      <c r="FW377" s="67"/>
      <c r="FX377" s="67"/>
      <c r="FY377" s="67"/>
      <c r="FZ377" s="67"/>
      <c r="GA377" s="67"/>
      <c r="GB377" s="67"/>
      <c r="GC377" s="67"/>
      <c r="GD377" s="67"/>
      <c r="GE377" s="67"/>
      <c r="GF377" s="67"/>
      <c r="GG377" s="67"/>
      <c r="GH377" s="67"/>
      <c r="GI377" s="67"/>
      <c r="GJ377" s="67"/>
      <c r="GK377" s="67"/>
      <c r="GL377" s="67"/>
      <c r="GM377" s="67"/>
      <c r="GN377" s="67"/>
      <c r="GO377" s="67"/>
      <c r="GP377" s="67"/>
      <c r="GQ377" s="67"/>
      <c r="GR377" s="67"/>
      <c r="GS377" s="67"/>
      <c r="GT377" s="67"/>
      <c r="GU377" s="67"/>
      <c r="GV377" s="67"/>
      <c r="GW377" s="67"/>
      <c r="GX377" s="67"/>
      <c r="GY377" s="67"/>
      <c r="GZ377" s="67"/>
      <c r="HA377" s="67"/>
      <c r="HB377" s="67"/>
      <c r="HC377" s="67"/>
      <c r="HD377" s="67"/>
      <c r="HE377" s="67"/>
      <c r="HF377" s="67"/>
      <c r="HG377" s="67"/>
      <c r="HH377" s="67"/>
      <c r="HI377" s="67"/>
      <c r="HJ377" s="67"/>
      <c r="HK377" s="67"/>
      <c r="HL377" s="67"/>
      <c r="HM377" s="67"/>
      <c r="HN377" s="67"/>
      <c r="HO377" s="67"/>
      <c r="HP377" s="67"/>
      <c r="HQ377" s="67"/>
      <c r="HR377" s="67"/>
      <c r="HS377" s="67"/>
      <c r="HT377" s="67"/>
      <c r="HU377" s="67"/>
      <c r="HV377" s="67"/>
      <c r="HW377" s="67"/>
      <c r="HX377" s="67"/>
      <c r="HY377" s="67"/>
      <c r="HZ377" s="67"/>
      <c r="IA377" s="67"/>
      <c r="IB377" s="67"/>
      <c r="IC377" s="67"/>
      <c r="ID377" s="67"/>
      <c r="IE377" s="67"/>
      <c r="IF377" s="67"/>
      <c r="IG377" s="67"/>
      <c r="IH377" s="67"/>
      <c r="II377" s="67"/>
      <c r="IJ377" s="67"/>
      <c r="IK377" s="67"/>
      <c r="IL377" s="67"/>
      <c r="IM377" s="67"/>
      <c r="IN377" s="67"/>
      <c r="IO377" s="67"/>
      <c r="IP377" s="67"/>
      <c r="IQ377" s="67"/>
    </row>
    <row r="378" spans="1:251" s="91" customFormat="1" ht="18.75" customHeight="1" thickBot="1">
      <c r="A378" s="92"/>
      <c r="B378" s="120" t="s">
        <v>55</v>
      </c>
      <c r="C378" s="121"/>
      <c r="D378" s="121"/>
      <c r="E378" s="121"/>
      <c r="F378" s="121"/>
      <c r="G378" s="121"/>
      <c r="H378" s="121"/>
      <c r="I378" s="121"/>
      <c r="J378" s="121"/>
      <c r="K378" s="121"/>
      <c r="L378" s="121"/>
      <c r="M378" s="121"/>
      <c r="N378" s="121"/>
      <c r="O378" s="121"/>
      <c r="P378" s="121"/>
      <c r="Q378" s="121"/>
      <c r="R378" s="121"/>
      <c r="S378" s="121"/>
      <c r="T378" s="121"/>
      <c r="U378" s="121"/>
      <c r="V378" s="121"/>
      <c r="W378" s="121"/>
      <c r="X378" s="121"/>
      <c r="Y378" s="121"/>
      <c r="Z378" s="122"/>
      <c r="AA378" s="123">
        <f>SUM($AA$377:$AA$377)</f>
        <v>26637</v>
      </c>
      <c r="AB378" s="124"/>
      <c r="AC378" s="124"/>
      <c r="AD378" s="124"/>
      <c r="AE378" s="124"/>
      <c r="AF378" s="124"/>
      <c r="AG378" s="124"/>
      <c r="AH378" s="124"/>
      <c r="AI378" s="125"/>
      <c r="AJ378" s="123">
        <f>SUM($AJ$377:$AJ$377)</f>
        <v>33320</v>
      </c>
      <c r="AK378" s="124"/>
      <c r="AL378" s="124"/>
      <c r="AM378" s="124"/>
      <c r="AN378" s="124"/>
      <c r="AO378" s="124"/>
      <c r="AP378" s="124"/>
      <c r="AQ378" s="124"/>
      <c r="AR378" s="125"/>
      <c r="AS378" s="126"/>
      <c r="AT378" s="127"/>
      <c r="AU378" s="127"/>
      <c r="AV378" s="127"/>
      <c r="AW378" s="127"/>
      <c r="AX378" s="128"/>
      <c r="AY378" s="67"/>
      <c r="AZ378" s="67"/>
      <c r="BA378" s="67"/>
      <c r="BB378" s="67"/>
      <c r="BC378" s="67"/>
      <c r="BD378" s="67"/>
      <c r="BE378" s="67"/>
      <c r="BF378" s="67"/>
      <c r="BG378" s="67"/>
      <c r="BH378" s="67"/>
      <c r="BI378" s="67"/>
      <c r="BJ378" s="67"/>
      <c r="BK378" s="67"/>
      <c r="BL378" s="67"/>
      <c r="BM378" s="67"/>
      <c r="BN378" s="67"/>
      <c r="BO378" s="67"/>
      <c r="BP378" s="67"/>
      <c r="BQ378" s="67"/>
      <c r="BR378" s="67"/>
      <c r="BS378" s="67"/>
      <c r="BT378" s="67"/>
      <c r="BU378" s="67"/>
      <c r="BV378" s="67"/>
      <c r="BW378" s="67"/>
      <c r="BX378" s="67"/>
      <c r="BY378" s="67"/>
      <c r="BZ378" s="67"/>
      <c r="CA378" s="67"/>
      <c r="CB378" s="67"/>
      <c r="CC378" s="67"/>
      <c r="CD378" s="67"/>
      <c r="CE378" s="67"/>
      <c r="CF378" s="67"/>
      <c r="CG378" s="67"/>
      <c r="CH378" s="67"/>
      <c r="CI378" s="67"/>
      <c r="CJ378" s="67"/>
      <c r="CK378" s="67"/>
      <c r="CL378" s="67"/>
      <c r="CM378" s="67"/>
      <c r="CN378" s="67"/>
      <c r="CO378" s="67"/>
      <c r="CP378" s="67"/>
      <c r="CQ378" s="67"/>
      <c r="CR378" s="67"/>
      <c r="CS378" s="67"/>
      <c r="CT378" s="67"/>
      <c r="CU378" s="67"/>
      <c r="CV378" s="67"/>
      <c r="CW378" s="67"/>
      <c r="CX378" s="67"/>
      <c r="CY378" s="67"/>
      <c r="CZ378" s="67"/>
      <c r="DA378" s="67"/>
      <c r="DB378" s="67"/>
      <c r="DC378" s="67"/>
      <c r="DD378" s="67"/>
      <c r="DE378" s="67"/>
      <c r="DF378" s="67"/>
      <c r="DG378" s="67"/>
      <c r="DH378" s="67"/>
      <c r="DI378" s="67"/>
      <c r="DJ378" s="67"/>
      <c r="DK378" s="67"/>
      <c r="DL378" s="67"/>
      <c r="DM378" s="67"/>
      <c r="DN378" s="67"/>
      <c r="DO378" s="67"/>
      <c r="DP378" s="67"/>
      <c r="DQ378" s="67"/>
      <c r="DR378" s="67"/>
      <c r="DS378" s="67"/>
      <c r="DT378" s="67"/>
      <c r="DU378" s="67"/>
      <c r="DV378" s="67"/>
      <c r="DW378" s="67"/>
      <c r="DX378" s="67"/>
      <c r="DY378" s="67"/>
      <c r="DZ378" s="67"/>
      <c r="EA378" s="67"/>
      <c r="EB378" s="67"/>
      <c r="EC378" s="67"/>
      <c r="ED378" s="67"/>
      <c r="EE378" s="67"/>
      <c r="EF378" s="67"/>
      <c r="EG378" s="67"/>
      <c r="EH378" s="67"/>
      <c r="EI378" s="67"/>
      <c r="EJ378" s="67"/>
      <c r="EK378" s="67"/>
      <c r="EL378" s="67"/>
      <c r="EM378" s="67"/>
      <c r="EN378" s="67"/>
      <c r="EO378" s="67"/>
      <c r="EP378" s="67"/>
      <c r="EQ378" s="67"/>
      <c r="ER378" s="67"/>
      <c r="ES378" s="67"/>
      <c r="ET378" s="67"/>
      <c r="EU378" s="67"/>
      <c r="EV378" s="67"/>
      <c r="EW378" s="67"/>
      <c r="EX378" s="67"/>
      <c r="EY378" s="67"/>
      <c r="EZ378" s="67"/>
      <c r="FA378" s="67"/>
      <c r="FB378" s="67"/>
      <c r="FC378" s="67"/>
      <c r="FD378" s="67"/>
      <c r="FE378" s="67"/>
      <c r="FF378" s="67"/>
      <c r="FG378" s="67"/>
      <c r="FH378" s="67"/>
      <c r="FI378" s="67"/>
      <c r="FJ378" s="67"/>
      <c r="FK378" s="67"/>
      <c r="FL378" s="67"/>
      <c r="FM378" s="67"/>
      <c r="FN378" s="67"/>
      <c r="FO378" s="67"/>
      <c r="FP378" s="67"/>
      <c r="FQ378" s="67"/>
      <c r="FR378" s="67"/>
      <c r="FS378" s="67"/>
      <c r="FT378" s="67"/>
      <c r="FU378" s="67"/>
      <c r="FV378" s="67"/>
      <c r="FW378" s="67"/>
      <c r="FX378" s="67"/>
      <c r="FY378" s="67"/>
      <c r="FZ378" s="67"/>
      <c r="GA378" s="67"/>
      <c r="GB378" s="67"/>
      <c r="GC378" s="67"/>
      <c r="GD378" s="67"/>
      <c r="GE378" s="67"/>
      <c r="GF378" s="67"/>
      <c r="GG378" s="67"/>
      <c r="GH378" s="67"/>
      <c r="GI378" s="67"/>
      <c r="GJ378" s="67"/>
      <c r="GK378" s="67"/>
      <c r="GL378" s="67"/>
      <c r="GM378" s="67"/>
      <c r="GN378" s="67"/>
      <c r="GO378" s="67"/>
      <c r="GP378" s="67"/>
      <c r="GQ378" s="67"/>
      <c r="GR378" s="67"/>
      <c r="GS378" s="67"/>
      <c r="GT378" s="67"/>
      <c r="GU378" s="67"/>
      <c r="GV378" s="67"/>
      <c r="GW378" s="67"/>
      <c r="GX378" s="67"/>
      <c r="GY378" s="67"/>
      <c r="GZ378" s="67"/>
      <c r="HA378" s="67"/>
      <c r="HB378" s="67"/>
      <c r="HC378" s="67"/>
      <c r="HD378" s="67"/>
      <c r="HE378" s="67"/>
      <c r="HF378" s="67"/>
      <c r="HG378" s="67"/>
      <c r="HH378" s="67"/>
      <c r="HI378" s="67"/>
      <c r="HJ378" s="67"/>
      <c r="HK378" s="67"/>
      <c r="HL378" s="67"/>
      <c r="HM378" s="67"/>
      <c r="HN378" s="67"/>
      <c r="HO378" s="67"/>
      <c r="HP378" s="67"/>
      <c r="HQ378" s="67"/>
      <c r="HR378" s="67"/>
      <c r="HS378" s="67"/>
      <c r="HT378" s="67"/>
      <c r="HU378" s="67"/>
      <c r="HV378" s="67"/>
      <c r="HW378" s="67"/>
      <c r="HX378" s="67"/>
      <c r="HY378" s="67"/>
      <c r="HZ378" s="67"/>
      <c r="IA378" s="67"/>
      <c r="IB378" s="67"/>
      <c r="IC378" s="67"/>
      <c r="ID378" s="67"/>
      <c r="IE378" s="67"/>
      <c r="IF378" s="67"/>
      <c r="IG378" s="67"/>
      <c r="IH378" s="67"/>
      <c r="II378" s="67"/>
      <c r="IJ378" s="67"/>
      <c r="IK378" s="67"/>
      <c r="IL378" s="67"/>
      <c r="IM378" s="67"/>
      <c r="IN378" s="67"/>
      <c r="IO378" s="67"/>
      <c r="IP378" s="67"/>
      <c r="IQ378" s="67"/>
    </row>
    <row r="380" spans="1:251" ht="18.75">
      <c r="A380" s="66" t="s">
        <v>42</v>
      </c>
      <c r="AW380" s="68"/>
      <c r="AX380" s="69"/>
      <c r="AY380" s="68"/>
    </row>
    <row r="382" spans="1:251" ht="18.75">
      <c r="B382" s="70" t="s">
        <v>0</v>
      </c>
      <c r="C382" s="129"/>
      <c r="D382" s="129"/>
      <c r="E382" s="129"/>
      <c r="F382" s="129"/>
      <c r="G382" s="129"/>
      <c r="H382" s="129"/>
      <c r="I382" s="129"/>
      <c r="J382" s="129"/>
      <c r="K382" s="129"/>
      <c r="L382" s="129"/>
      <c r="M382" s="129"/>
      <c r="N382" s="129"/>
      <c r="O382" s="129"/>
      <c r="P382" s="129"/>
      <c r="Q382" s="129"/>
      <c r="R382" s="129"/>
      <c r="S382" s="129"/>
      <c r="T382" s="129"/>
      <c r="U382" s="129"/>
      <c r="V382" s="129"/>
      <c r="W382" s="129"/>
      <c r="X382" s="129"/>
      <c r="Y382" s="129"/>
      <c r="Z382" s="129"/>
      <c r="AA382" s="129"/>
      <c r="AB382" s="129"/>
      <c r="AC382" s="129"/>
      <c r="AD382" s="129"/>
      <c r="AE382" s="129"/>
      <c r="AF382" s="129"/>
      <c r="AG382" s="129"/>
      <c r="AH382" s="129"/>
      <c r="AI382" s="129"/>
      <c r="AJ382" s="129"/>
      <c r="AK382" s="129"/>
      <c r="AL382" s="129"/>
      <c r="AM382" s="129"/>
      <c r="AN382" s="129"/>
      <c r="AO382" s="129"/>
      <c r="AP382" s="129"/>
      <c r="AQ382" s="129"/>
      <c r="AR382" s="129"/>
      <c r="AS382" s="129"/>
      <c r="AT382" s="129"/>
      <c r="AU382" s="129"/>
      <c r="AV382" s="129"/>
      <c r="AW382" s="129"/>
      <c r="AX382" s="129"/>
    </row>
    <row r="383" spans="1:251">
      <c r="Z383" s="72"/>
      <c r="AD383" s="72"/>
      <c r="AE383" s="72"/>
      <c r="AF383" s="72"/>
      <c r="AG383" s="72"/>
      <c r="AH383" s="72"/>
      <c r="AI383" s="72"/>
      <c r="AO383" s="72"/>
    </row>
    <row r="384" spans="1:251" ht="13.5" thickBot="1">
      <c r="Z384" s="72"/>
      <c r="AD384" s="72"/>
      <c r="AE384" s="72"/>
      <c r="AF384" s="72"/>
      <c r="AG384" s="72"/>
      <c r="AH384" s="72"/>
      <c r="AI384" s="72"/>
      <c r="AO384" s="72"/>
      <c r="DI384" s="73"/>
    </row>
    <row r="385" spans="1:113" ht="24.75" customHeight="1" thickBot="1">
      <c r="B385" s="74" t="s">
        <v>43</v>
      </c>
      <c r="C385" s="75"/>
      <c r="D385" s="75"/>
      <c r="E385" s="75"/>
      <c r="F385" s="75"/>
      <c r="G385" s="75"/>
      <c r="H385" s="76" t="s">
        <v>108</v>
      </c>
      <c r="I385" s="77"/>
      <c r="J385" s="77"/>
      <c r="K385" s="77"/>
      <c r="L385" s="77"/>
      <c r="M385" s="77"/>
      <c r="N385" s="77"/>
      <c r="O385" s="77"/>
      <c r="P385" s="77"/>
      <c r="Q385" s="77"/>
      <c r="R385" s="77"/>
      <c r="S385" s="77"/>
      <c r="T385" s="77"/>
      <c r="U385" s="77"/>
      <c r="V385" s="77"/>
      <c r="W385" s="77"/>
      <c r="X385" s="77"/>
      <c r="Y385" s="77"/>
      <c r="Z385" s="77"/>
      <c r="AA385" s="77"/>
      <c r="AB385" s="77"/>
      <c r="AC385" s="77"/>
      <c r="AD385" s="77"/>
      <c r="AE385" s="77"/>
      <c r="AF385" s="77"/>
      <c r="AG385" s="77"/>
      <c r="AH385" s="77"/>
      <c r="AI385" s="77"/>
      <c r="AJ385" s="77"/>
      <c r="AK385" s="77"/>
      <c r="AL385" s="77"/>
      <c r="AM385" s="77"/>
      <c r="AN385" s="77"/>
      <c r="AO385" s="77"/>
      <c r="AP385" s="77"/>
      <c r="AQ385" s="77"/>
      <c r="AR385" s="77"/>
      <c r="AS385" s="77"/>
      <c r="AT385" s="77"/>
      <c r="AU385" s="77"/>
      <c r="AV385" s="77"/>
      <c r="AW385" s="77"/>
      <c r="AX385" s="78"/>
      <c r="DI385" s="73"/>
    </row>
    <row r="386" spans="1:113" ht="14.25">
      <c r="B386" s="79"/>
      <c r="C386" s="79"/>
      <c r="D386" s="79"/>
      <c r="E386" s="79"/>
      <c r="F386" s="79"/>
      <c r="G386" s="79"/>
      <c r="H386" s="80"/>
      <c r="I386" s="80"/>
      <c r="J386" s="80"/>
      <c r="K386" s="80"/>
      <c r="L386" s="81"/>
      <c r="M386" s="81"/>
      <c r="N386" s="81"/>
      <c r="O386" s="81"/>
      <c r="P386" s="80"/>
      <c r="Q386" s="80"/>
      <c r="R386" s="80"/>
      <c r="S386" s="80"/>
      <c r="T386" s="80"/>
      <c r="U386" s="80"/>
      <c r="V386" s="82"/>
      <c r="W386" s="82"/>
      <c r="X386" s="82"/>
      <c r="Y386" s="82"/>
      <c r="Z386" s="82"/>
      <c r="AA386" s="82"/>
      <c r="AB386" s="82"/>
      <c r="AC386" s="82"/>
      <c r="AD386" s="82"/>
      <c r="AE386" s="82"/>
      <c r="AF386" s="82"/>
      <c r="AG386" s="82"/>
      <c r="AH386" s="82"/>
      <c r="AI386" s="82"/>
      <c r="AJ386" s="82"/>
      <c r="AK386" s="82"/>
      <c r="AL386" s="82"/>
      <c r="AM386" s="82"/>
      <c r="AN386" s="82"/>
      <c r="AO386" s="82"/>
      <c r="AP386" s="82"/>
      <c r="AQ386" s="82"/>
      <c r="AR386" s="82"/>
      <c r="AS386" s="82"/>
      <c r="AT386" s="82"/>
      <c r="AU386" s="82"/>
      <c r="AV386" s="82"/>
      <c r="AW386" s="82"/>
      <c r="AX386" s="82"/>
      <c r="DI386" s="73"/>
    </row>
    <row r="387" spans="1:113" ht="15" thickBot="1">
      <c r="A387" s="83"/>
      <c r="B387" s="82" t="s">
        <v>45</v>
      </c>
      <c r="C387" s="80"/>
      <c r="D387" s="80"/>
      <c r="E387" s="80"/>
      <c r="F387" s="80"/>
      <c r="G387" s="80"/>
      <c r="H387" s="80"/>
      <c r="I387" s="80"/>
      <c r="J387" s="80"/>
      <c r="K387" s="80"/>
      <c r="L387" s="81"/>
      <c r="M387" s="81"/>
      <c r="N387" s="81"/>
      <c r="O387" s="81"/>
      <c r="P387" s="80"/>
      <c r="Q387" s="80"/>
      <c r="R387" s="80"/>
      <c r="S387" s="80"/>
      <c r="T387" s="80"/>
      <c r="U387" s="80"/>
      <c r="V387" s="82"/>
      <c r="W387" s="82"/>
      <c r="X387" s="82"/>
      <c r="Y387" s="82"/>
      <c r="Z387" s="82"/>
      <c r="AA387" s="82"/>
      <c r="AB387" s="82"/>
      <c r="AC387" s="82"/>
      <c r="AD387" s="82"/>
      <c r="AE387" s="82"/>
      <c r="AF387" s="82"/>
      <c r="AG387" s="82"/>
      <c r="AH387" s="82"/>
      <c r="AI387" s="82"/>
      <c r="AJ387" s="82"/>
      <c r="AK387" s="82"/>
      <c r="AL387" s="82"/>
      <c r="AM387" s="82"/>
      <c r="AN387" s="82"/>
      <c r="AO387" s="82"/>
      <c r="AP387" s="82"/>
      <c r="AQ387" s="82"/>
      <c r="AR387" s="82"/>
      <c r="AS387" s="82"/>
      <c r="AT387" s="82"/>
      <c r="AU387" s="82"/>
      <c r="AV387" s="82"/>
      <c r="AW387" s="82"/>
      <c r="AX387" s="82"/>
      <c r="DI387" s="73"/>
    </row>
    <row r="388" spans="1:113" ht="14.25">
      <c r="A388" s="80"/>
      <c r="B388" s="84"/>
      <c r="C388" s="79"/>
      <c r="D388" s="79"/>
      <c r="E388" s="79"/>
      <c r="F388" s="79"/>
      <c r="G388" s="79"/>
      <c r="H388" s="79"/>
      <c r="I388" s="79"/>
      <c r="J388" s="79"/>
      <c r="K388" s="79"/>
      <c r="L388" s="85"/>
      <c r="M388" s="85"/>
      <c r="N388" s="85"/>
      <c r="O388" s="85"/>
      <c r="P388" s="79"/>
      <c r="Q388" s="79"/>
      <c r="R388" s="79"/>
      <c r="S388" s="79"/>
      <c r="T388" s="79"/>
      <c r="U388" s="79"/>
      <c r="V388" s="86"/>
      <c r="W388" s="86"/>
      <c r="X388" s="86"/>
      <c r="Y388" s="86"/>
      <c r="Z388" s="86"/>
      <c r="AA388" s="86"/>
      <c r="AB388" s="86"/>
      <c r="AC388" s="86"/>
      <c r="AD388" s="86"/>
      <c r="AE388" s="86"/>
      <c r="AF388" s="86"/>
      <c r="AG388" s="86"/>
      <c r="AH388" s="86"/>
      <c r="AI388" s="86"/>
      <c r="AJ388" s="86"/>
      <c r="AK388" s="86"/>
      <c r="AL388" s="86"/>
      <c r="AM388" s="86"/>
      <c r="AN388" s="86"/>
      <c r="AO388" s="86"/>
      <c r="AP388" s="86"/>
      <c r="AQ388" s="86"/>
      <c r="AR388" s="86"/>
      <c r="AS388" s="86"/>
      <c r="AT388" s="86"/>
      <c r="AU388" s="86"/>
      <c r="AV388" s="86"/>
      <c r="AW388" s="86"/>
      <c r="AX388" s="87"/>
    </row>
    <row r="389" spans="1:113" ht="12" customHeight="1">
      <c r="A389" s="80"/>
      <c r="B389" s="88" t="s">
        <v>109</v>
      </c>
      <c r="C389" s="89"/>
      <c r="D389" s="89"/>
      <c r="E389" s="89"/>
      <c r="F389" s="89"/>
      <c r="G389" s="89"/>
      <c r="H389" s="89"/>
      <c r="I389" s="89"/>
      <c r="J389" s="89"/>
      <c r="K389" s="89"/>
      <c r="L389" s="89"/>
      <c r="M389" s="89"/>
      <c r="N389" s="89"/>
      <c r="O389" s="89"/>
      <c r="P389" s="89"/>
      <c r="Q389" s="89"/>
      <c r="R389" s="89"/>
      <c r="S389" s="89"/>
      <c r="T389" s="89"/>
      <c r="U389" s="89"/>
      <c r="V389" s="89"/>
      <c r="W389" s="89"/>
      <c r="X389" s="89"/>
      <c r="Y389" s="89"/>
      <c r="Z389" s="89"/>
      <c r="AA389" s="89"/>
      <c r="AB389" s="89"/>
      <c r="AC389" s="89"/>
      <c r="AD389" s="89"/>
      <c r="AE389" s="89"/>
      <c r="AF389" s="89"/>
      <c r="AG389" s="89"/>
      <c r="AH389" s="89"/>
      <c r="AI389" s="89"/>
      <c r="AJ389" s="89"/>
      <c r="AK389" s="89"/>
      <c r="AL389" s="89"/>
      <c r="AM389" s="89"/>
      <c r="AN389" s="89"/>
      <c r="AO389" s="89"/>
      <c r="AP389" s="89"/>
      <c r="AQ389" s="89"/>
      <c r="AR389" s="89"/>
      <c r="AS389" s="89"/>
      <c r="AT389" s="89"/>
      <c r="AU389" s="89"/>
      <c r="AV389" s="89"/>
      <c r="AW389" s="89"/>
      <c r="AX389" s="90"/>
    </row>
    <row r="390" spans="1:113" ht="12" customHeight="1">
      <c r="A390" s="80"/>
      <c r="B390" s="88"/>
      <c r="C390" s="89"/>
      <c r="D390" s="89"/>
      <c r="E390" s="89"/>
      <c r="F390" s="89"/>
      <c r="G390" s="89"/>
      <c r="H390" s="89"/>
      <c r="I390" s="89"/>
      <c r="J390" s="89"/>
      <c r="K390" s="89"/>
      <c r="L390" s="89"/>
      <c r="M390" s="89"/>
      <c r="N390" s="89"/>
      <c r="O390" s="89"/>
      <c r="P390" s="89"/>
      <c r="Q390" s="89"/>
      <c r="R390" s="89"/>
      <c r="S390" s="89"/>
      <c r="T390" s="89"/>
      <c r="U390" s="89"/>
      <c r="V390" s="89"/>
      <c r="W390" s="89"/>
      <c r="X390" s="89"/>
      <c r="Y390" s="89"/>
      <c r="Z390" s="89"/>
      <c r="AA390" s="89"/>
      <c r="AB390" s="89"/>
      <c r="AC390" s="89"/>
      <c r="AD390" s="89"/>
      <c r="AE390" s="89"/>
      <c r="AF390" s="89"/>
      <c r="AG390" s="89"/>
      <c r="AH390" s="89"/>
      <c r="AI390" s="89"/>
      <c r="AJ390" s="89"/>
      <c r="AK390" s="89"/>
      <c r="AL390" s="89"/>
      <c r="AM390" s="89"/>
      <c r="AN390" s="89"/>
      <c r="AO390" s="89"/>
      <c r="AP390" s="89"/>
      <c r="AQ390" s="89"/>
      <c r="AR390" s="89"/>
      <c r="AS390" s="89"/>
      <c r="AT390" s="89"/>
      <c r="AU390" s="89"/>
      <c r="AV390" s="89"/>
      <c r="AW390" s="89"/>
      <c r="AX390" s="90"/>
      <c r="BC390" s="91"/>
    </row>
    <row r="391" spans="1:113" ht="12" customHeight="1">
      <c r="A391" s="80"/>
      <c r="B391" s="88"/>
      <c r="C391" s="89"/>
      <c r="D391" s="89"/>
      <c r="E391" s="89"/>
      <c r="F391" s="89"/>
      <c r="G391" s="89"/>
      <c r="H391" s="89"/>
      <c r="I391" s="89"/>
      <c r="J391" s="89"/>
      <c r="K391" s="89"/>
      <c r="L391" s="89"/>
      <c r="M391" s="89"/>
      <c r="N391" s="89"/>
      <c r="O391" s="89"/>
      <c r="P391" s="89"/>
      <c r="Q391" s="89"/>
      <c r="R391" s="89"/>
      <c r="S391" s="89"/>
      <c r="T391" s="89"/>
      <c r="U391" s="89"/>
      <c r="V391" s="89"/>
      <c r="W391" s="89"/>
      <c r="X391" s="89"/>
      <c r="Y391" s="89"/>
      <c r="Z391" s="89"/>
      <c r="AA391" s="89"/>
      <c r="AB391" s="89"/>
      <c r="AC391" s="89"/>
      <c r="AD391" s="89"/>
      <c r="AE391" s="89"/>
      <c r="AF391" s="89"/>
      <c r="AG391" s="89"/>
      <c r="AH391" s="89"/>
      <c r="AI391" s="89"/>
      <c r="AJ391" s="89"/>
      <c r="AK391" s="89"/>
      <c r="AL391" s="89"/>
      <c r="AM391" s="89"/>
      <c r="AN391" s="89"/>
      <c r="AO391" s="89"/>
      <c r="AP391" s="89"/>
      <c r="AQ391" s="89"/>
      <c r="AR391" s="89"/>
      <c r="AS391" s="89"/>
      <c r="AT391" s="89"/>
      <c r="AU391" s="89"/>
      <c r="AV391" s="89"/>
      <c r="AW391" s="89"/>
      <c r="AX391" s="90"/>
    </row>
    <row r="392" spans="1:113" ht="12" customHeight="1">
      <c r="A392" s="80"/>
      <c r="B392" s="88"/>
      <c r="C392" s="89"/>
      <c r="D392" s="89"/>
      <c r="E392" s="89"/>
      <c r="F392" s="89"/>
      <c r="G392" s="89"/>
      <c r="H392" s="89"/>
      <c r="I392" s="89"/>
      <c r="J392" s="89"/>
      <c r="K392" s="89"/>
      <c r="L392" s="89"/>
      <c r="M392" s="89"/>
      <c r="N392" s="89"/>
      <c r="O392" s="89"/>
      <c r="P392" s="89"/>
      <c r="Q392" s="89"/>
      <c r="R392" s="89"/>
      <c r="S392" s="89"/>
      <c r="T392" s="89"/>
      <c r="U392" s="89"/>
      <c r="V392" s="89"/>
      <c r="W392" s="89"/>
      <c r="X392" s="89"/>
      <c r="Y392" s="89"/>
      <c r="Z392" s="89"/>
      <c r="AA392" s="89"/>
      <c r="AB392" s="89"/>
      <c r="AC392" s="89"/>
      <c r="AD392" s="89"/>
      <c r="AE392" s="89"/>
      <c r="AF392" s="89"/>
      <c r="AG392" s="89"/>
      <c r="AH392" s="89"/>
      <c r="AI392" s="89"/>
      <c r="AJ392" s="89"/>
      <c r="AK392" s="89"/>
      <c r="AL392" s="89"/>
      <c r="AM392" s="89"/>
      <c r="AN392" s="89"/>
      <c r="AO392" s="89"/>
      <c r="AP392" s="89"/>
      <c r="AQ392" s="89"/>
      <c r="AR392" s="89"/>
      <c r="AS392" s="89"/>
      <c r="AT392" s="89"/>
      <c r="AU392" s="89"/>
      <c r="AV392" s="89"/>
      <c r="AW392" s="89"/>
      <c r="AX392" s="90"/>
    </row>
    <row r="393" spans="1:113" ht="12" customHeight="1">
      <c r="A393" s="80"/>
      <c r="B393" s="88"/>
      <c r="C393" s="89"/>
      <c r="D393" s="89"/>
      <c r="E393" s="89"/>
      <c r="F393" s="89"/>
      <c r="G393" s="89"/>
      <c r="H393" s="89"/>
      <c r="I393" s="89"/>
      <c r="J393" s="89"/>
      <c r="K393" s="89"/>
      <c r="L393" s="89"/>
      <c r="M393" s="89"/>
      <c r="N393" s="89"/>
      <c r="O393" s="89"/>
      <c r="P393" s="89"/>
      <c r="Q393" s="89"/>
      <c r="R393" s="89"/>
      <c r="S393" s="89"/>
      <c r="T393" s="89"/>
      <c r="U393" s="89"/>
      <c r="V393" s="89"/>
      <c r="W393" s="89"/>
      <c r="X393" s="89"/>
      <c r="Y393" s="89"/>
      <c r="Z393" s="89"/>
      <c r="AA393" s="89"/>
      <c r="AB393" s="89"/>
      <c r="AC393" s="89"/>
      <c r="AD393" s="89"/>
      <c r="AE393" s="89"/>
      <c r="AF393" s="89"/>
      <c r="AG393" s="89"/>
      <c r="AH393" s="89"/>
      <c r="AI393" s="89"/>
      <c r="AJ393" s="89"/>
      <c r="AK393" s="89"/>
      <c r="AL393" s="89"/>
      <c r="AM393" s="89"/>
      <c r="AN393" s="89"/>
      <c r="AO393" s="89"/>
      <c r="AP393" s="89"/>
      <c r="AQ393" s="89"/>
      <c r="AR393" s="89"/>
      <c r="AS393" s="89"/>
      <c r="AT393" s="89"/>
      <c r="AU393" s="89"/>
      <c r="AV393" s="89"/>
      <c r="AW393" s="89"/>
      <c r="AX393" s="90"/>
    </row>
    <row r="394" spans="1:113" ht="15" thickBot="1">
      <c r="A394" s="92"/>
      <c r="B394" s="93"/>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c r="AA394" s="94"/>
      <c r="AB394" s="94"/>
      <c r="AC394" s="94"/>
      <c r="AD394" s="94"/>
      <c r="AE394" s="94"/>
      <c r="AF394" s="94"/>
      <c r="AG394" s="94"/>
      <c r="AH394" s="94"/>
      <c r="AI394" s="94"/>
      <c r="AJ394" s="94"/>
      <c r="AK394" s="94"/>
      <c r="AL394" s="94"/>
      <c r="AM394" s="94"/>
      <c r="AN394" s="94"/>
      <c r="AO394" s="94"/>
      <c r="AP394" s="94"/>
      <c r="AQ394" s="94"/>
      <c r="AR394" s="94"/>
      <c r="AS394" s="94"/>
      <c r="AT394" s="94"/>
      <c r="AU394" s="94"/>
      <c r="AV394" s="94"/>
      <c r="AW394" s="94"/>
      <c r="AX394" s="95"/>
    </row>
    <row r="395" spans="1:113">
      <c r="B395" s="96"/>
    </row>
    <row r="396" spans="1:113" ht="15" thickBot="1">
      <c r="A396" s="83"/>
      <c r="B396" s="82" t="s">
        <v>46</v>
      </c>
      <c r="C396" s="80"/>
      <c r="D396" s="80"/>
      <c r="E396" s="80"/>
      <c r="F396" s="80"/>
      <c r="G396" s="80"/>
      <c r="H396" s="80"/>
      <c r="I396" s="80"/>
      <c r="J396" s="80"/>
      <c r="K396" s="80"/>
      <c r="L396" s="81"/>
      <c r="M396" s="81"/>
      <c r="N396" s="81"/>
      <c r="O396" s="81"/>
      <c r="P396" s="80"/>
      <c r="Q396" s="80"/>
      <c r="R396" s="80"/>
      <c r="S396" s="80"/>
      <c r="T396" s="80"/>
      <c r="U396" s="80"/>
      <c r="V396" s="82"/>
      <c r="W396" s="82"/>
      <c r="X396" s="82"/>
      <c r="Y396" s="82"/>
      <c r="Z396" s="82"/>
      <c r="AA396" s="82"/>
      <c r="AB396" s="82"/>
      <c r="AC396" s="82"/>
      <c r="AD396" s="82"/>
      <c r="AE396" s="82"/>
      <c r="AF396" s="82"/>
      <c r="AG396" s="82"/>
      <c r="AH396" s="82"/>
      <c r="AI396" s="82"/>
      <c r="AJ396" s="82"/>
      <c r="AK396" s="82"/>
      <c r="AL396" s="82"/>
      <c r="AM396" s="82"/>
      <c r="AN396" s="82"/>
      <c r="AO396" s="82"/>
      <c r="AP396" s="82"/>
      <c r="AQ396" s="82"/>
      <c r="AR396" s="82"/>
      <c r="AS396" s="82"/>
      <c r="AT396" s="82"/>
      <c r="AU396" s="82"/>
      <c r="AV396" s="82"/>
      <c r="AW396" s="82"/>
      <c r="AX396" s="82"/>
      <c r="DI396" s="73"/>
    </row>
    <row r="397" spans="1:113" ht="14.25">
      <c r="A397" s="80"/>
      <c r="B397" s="84"/>
      <c r="C397" s="79"/>
      <c r="D397" s="79"/>
      <c r="E397" s="79"/>
      <c r="F397" s="79"/>
      <c r="G397" s="79"/>
      <c r="H397" s="79"/>
      <c r="I397" s="79"/>
      <c r="J397" s="79"/>
      <c r="K397" s="79"/>
      <c r="L397" s="85"/>
      <c r="M397" s="85"/>
      <c r="N397" s="85"/>
      <c r="O397" s="85"/>
      <c r="P397" s="79"/>
      <c r="Q397" s="79"/>
      <c r="R397" s="79"/>
      <c r="S397" s="79"/>
      <c r="T397" s="79"/>
      <c r="U397" s="79"/>
      <c r="V397" s="86"/>
      <c r="W397" s="86"/>
      <c r="X397" s="86"/>
      <c r="Y397" s="86"/>
      <c r="Z397" s="86"/>
      <c r="AA397" s="86"/>
      <c r="AB397" s="86"/>
      <c r="AC397" s="86"/>
      <c r="AD397" s="86"/>
      <c r="AE397" s="86"/>
      <c r="AF397" s="86"/>
      <c r="AG397" s="86"/>
      <c r="AH397" s="86"/>
      <c r="AI397" s="86"/>
      <c r="AJ397" s="86"/>
      <c r="AK397" s="86"/>
      <c r="AL397" s="86"/>
      <c r="AM397" s="86"/>
      <c r="AN397" s="86"/>
      <c r="AO397" s="86"/>
      <c r="AP397" s="86"/>
      <c r="AQ397" s="86"/>
      <c r="AR397" s="86"/>
      <c r="AS397" s="86"/>
      <c r="AT397" s="86"/>
      <c r="AU397" s="86"/>
      <c r="AV397" s="86"/>
      <c r="AW397" s="86"/>
      <c r="AX397" s="87"/>
    </row>
    <row r="398" spans="1:113" ht="12" customHeight="1">
      <c r="A398" s="80"/>
      <c r="B398" s="88" t="s">
        <v>110</v>
      </c>
      <c r="C398" s="89"/>
      <c r="D398" s="89"/>
      <c r="E398" s="89"/>
      <c r="F398" s="89"/>
      <c r="G398" s="89"/>
      <c r="H398" s="89"/>
      <c r="I398" s="89"/>
      <c r="J398" s="89"/>
      <c r="K398" s="89"/>
      <c r="L398" s="89"/>
      <c r="M398" s="89"/>
      <c r="N398" s="89"/>
      <c r="O398" s="89"/>
      <c r="P398" s="89"/>
      <c r="Q398" s="89"/>
      <c r="R398" s="89"/>
      <c r="S398" s="89"/>
      <c r="T398" s="89"/>
      <c r="U398" s="89"/>
      <c r="V398" s="89"/>
      <c r="W398" s="89"/>
      <c r="X398" s="89"/>
      <c r="Y398" s="89"/>
      <c r="Z398" s="89"/>
      <c r="AA398" s="89"/>
      <c r="AB398" s="89"/>
      <c r="AC398" s="89"/>
      <c r="AD398" s="89"/>
      <c r="AE398" s="89"/>
      <c r="AF398" s="89"/>
      <c r="AG398" s="89"/>
      <c r="AH398" s="89"/>
      <c r="AI398" s="89"/>
      <c r="AJ398" s="89"/>
      <c r="AK398" s="89"/>
      <c r="AL398" s="89"/>
      <c r="AM398" s="89"/>
      <c r="AN398" s="89"/>
      <c r="AO398" s="89"/>
      <c r="AP398" s="89"/>
      <c r="AQ398" s="89"/>
      <c r="AR398" s="89"/>
      <c r="AS398" s="89"/>
      <c r="AT398" s="89"/>
      <c r="AU398" s="89"/>
      <c r="AV398" s="89"/>
      <c r="AW398" s="89"/>
      <c r="AX398" s="90"/>
    </row>
    <row r="399" spans="1:113" ht="12" customHeight="1">
      <c r="A399" s="80"/>
      <c r="B399" s="88"/>
      <c r="C399" s="89"/>
      <c r="D399" s="89"/>
      <c r="E399" s="89"/>
      <c r="F399" s="89"/>
      <c r="G399" s="89"/>
      <c r="H399" s="89"/>
      <c r="I399" s="89"/>
      <c r="J399" s="89"/>
      <c r="K399" s="89"/>
      <c r="L399" s="89"/>
      <c r="M399" s="89"/>
      <c r="N399" s="89"/>
      <c r="O399" s="89"/>
      <c r="P399" s="89"/>
      <c r="Q399" s="89"/>
      <c r="R399" s="89"/>
      <c r="S399" s="89"/>
      <c r="T399" s="89"/>
      <c r="U399" s="89"/>
      <c r="V399" s="89"/>
      <c r="W399" s="89"/>
      <c r="X399" s="89"/>
      <c r="Y399" s="89"/>
      <c r="Z399" s="89"/>
      <c r="AA399" s="89"/>
      <c r="AB399" s="89"/>
      <c r="AC399" s="89"/>
      <c r="AD399" s="89"/>
      <c r="AE399" s="89"/>
      <c r="AF399" s="89"/>
      <c r="AG399" s="89"/>
      <c r="AH399" s="89"/>
      <c r="AI399" s="89"/>
      <c r="AJ399" s="89"/>
      <c r="AK399" s="89"/>
      <c r="AL399" s="89"/>
      <c r="AM399" s="89"/>
      <c r="AN399" s="89"/>
      <c r="AO399" s="89"/>
      <c r="AP399" s="89"/>
      <c r="AQ399" s="89"/>
      <c r="AR399" s="89"/>
      <c r="AS399" s="89"/>
      <c r="AT399" s="89"/>
      <c r="AU399" s="89"/>
      <c r="AV399" s="89"/>
      <c r="AW399" s="89"/>
      <c r="AX399" s="90"/>
      <c r="BC399" s="91"/>
    </row>
    <row r="400" spans="1:113" ht="12" customHeight="1">
      <c r="A400" s="80"/>
      <c r="B400" s="88"/>
      <c r="C400" s="89"/>
      <c r="D400" s="89"/>
      <c r="E400" s="89"/>
      <c r="F400" s="89"/>
      <c r="G400" s="89"/>
      <c r="H400" s="89"/>
      <c r="I400" s="89"/>
      <c r="J400" s="89"/>
      <c r="K400" s="89"/>
      <c r="L400" s="89"/>
      <c r="M400" s="89"/>
      <c r="N400" s="89"/>
      <c r="O400" s="89"/>
      <c r="P400" s="89"/>
      <c r="Q400" s="89"/>
      <c r="R400" s="89"/>
      <c r="S400" s="89"/>
      <c r="T400" s="89"/>
      <c r="U400" s="89"/>
      <c r="V400" s="89"/>
      <c r="W400" s="89"/>
      <c r="X400" s="89"/>
      <c r="Y400" s="89"/>
      <c r="Z400" s="89"/>
      <c r="AA400" s="89"/>
      <c r="AB400" s="89"/>
      <c r="AC400" s="89"/>
      <c r="AD400" s="89"/>
      <c r="AE400" s="89"/>
      <c r="AF400" s="89"/>
      <c r="AG400" s="89"/>
      <c r="AH400" s="89"/>
      <c r="AI400" s="89"/>
      <c r="AJ400" s="89"/>
      <c r="AK400" s="89"/>
      <c r="AL400" s="89"/>
      <c r="AM400" s="89"/>
      <c r="AN400" s="89"/>
      <c r="AO400" s="89"/>
      <c r="AP400" s="89"/>
      <c r="AQ400" s="89"/>
      <c r="AR400" s="89"/>
      <c r="AS400" s="89"/>
      <c r="AT400" s="89"/>
      <c r="AU400" s="89"/>
      <c r="AV400" s="89"/>
      <c r="AW400" s="89"/>
      <c r="AX400" s="90"/>
    </row>
    <row r="401" spans="1:251" ht="12" customHeight="1">
      <c r="A401" s="80"/>
      <c r="B401" s="88"/>
      <c r="C401" s="89"/>
      <c r="D401" s="89"/>
      <c r="E401" s="89"/>
      <c r="F401" s="89"/>
      <c r="G401" s="89"/>
      <c r="H401" s="89"/>
      <c r="I401" s="89"/>
      <c r="J401" s="89"/>
      <c r="K401" s="89"/>
      <c r="L401" s="89"/>
      <c r="M401" s="89"/>
      <c r="N401" s="89"/>
      <c r="O401" s="89"/>
      <c r="P401" s="89"/>
      <c r="Q401" s="89"/>
      <c r="R401" s="89"/>
      <c r="S401" s="89"/>
      <c r="T401" s="89"/>
      <c r="U401" s="89"/>
      <c r="V401" s="89"/>
      <c r="W401" s="89"/>
      <c r="X401" s="89"/>
      <c r="Y401" s="89"/>
      <c r="Z401" s="89"/>
      <c r="AA401" s="89"/>
      <c r="AB401" s="89"/>
      <c r="AC401" s="89"/>
      <c r="AD401" s="89"/>
      <c r="AE401" s="89"/>
      <c r="AF401" s="89"/>
      <c r="AG401" s="89"/>
      <c r="AH401" s="89"/>
      <c r="AI401" s="89"/>
      <c r="AJ401" s="89"/>
      <c r="AK401" s="89"/>
      <c r="AL401" s="89"/>
      <c r="AM401" s="89"/>
      <c r="AN401" s="89"/>
      <c r="AO401" s="89"/>
      <c r="AP401" s="89"/>
      <c r="AQ401" s="89"/>
      <c r="AR401" s="89"/>
      <c r="AS401" s="89"/>
      <c r="AT401" s="89"/>
      <c r="AU401" s="89"/>
      <c r="AV401" s="89"/>
      <c r="AW401" s="89"/>
      <c r="AX401" s="90"/>
    </row>
    <row r="402" spans="1:251" ht="12" customHeight="1">
      <c r="A402" s="80"/>
      <c r="B402" s="88"/>
      <c r="C402" s="89"/>
      <c r="D402" s="89"/>
      <c r="E402" s="89"/>
      <c r="F402" s="89"/>
      <c r="G402" s="89"/>
      <c r="H402" s="89"/>
      <c r="I402" s="89"/>
      <c r="J402" s="89"/>
      <c r="K402" s="89"/>
      <c r="L402" s="89"/>
      <c r="M402" s="89"/>
      <c r="N402" s="89"/>
      <c r="O402" s="89"/>
      <c r="P402" s="89"/>
      <c r="Q402" s="89"/>
      <c r="R402" s="89"/>
      <c r="S402" s="89"/>
      <c r="T402" s="89"/>
      <c r="U402" s="89"/>
      <c r="V402" s="89"/>
      <c r="W402" s="89"/>
      <c r="X402" s="89"/>
      <c r="Y402" s="89"/>
      <c r="Z402" s="89"/>
      <c r="AA402" s="89"/>
      <c r="AB402" s="89"/>
      <c r="AC402" s="89"/>
      <c r="AD402" s="89"/>
      <c r="AE402" s="89"/>
      <c r="AF402" s="89"/>
      <c r="AG402" s="89"/>
      <c r="AH402" s="89"/>
      <c r="AI402" s="89"/>
      <c r="AJ402" s="89"/>
      <c r="AK402" s="89"/>
      <c r="AL402" s="89"/>
      <c r="AM402" s="89"/>
      <c r="AN402" s="89"/>
      <c r="AO402" s="89"/>
      <c r="AP402" s="89"/>
      <c r="AQ402" s="89"/>
      <c r="AR402" s="89"/>
      <c r="AS402" s="89"/>
      <c r="AT402" s="89"/>
      <c r="AU402" s="89"/>
      <c r="AV402" s="89"/>
      <c r="AW402" s="89"/>
      <c r="AX402" s="90"/>
    </row>
    <row r="403" spans="1:251" ht="15" thickBot="1">
      <c r="A403" s="92"/>
      <c r="B403" s="93"/>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c r="AA403" s="94"/>
      <c r="AB403" s="94"/>
      <c r="AC403" s="94"/>
      <c r="AD403" s="94"/>
      <c r="AE403" s="94"/>
      <c r="AF403" s="94"/>
      <c r="AG403" s="94"/>
      <c r="AH403" s="94"/>
      <c r="AI403" s="94"/>
      <c r="AJ403" s="94"/>
      <c r="AK403" s="94"/>
      <c r="AL403" s="94"/>
      <c r="AM403" s="94"/>
      <c r="AN403" s="94"/>
      <c r="AO403" s="94"/>
      <c r="AP403" s="94"/>
      <c r="AQ403" s="94"/>
      <c r="AR403" s="94"/>
      <c r="AS403" s="94"/>
      <c r="AT403" s="94"/>
      <c r="AU403" s="94"/>
      <c r="AV403" s="94"/>
      <c r="AW403" s="94"/>
      <c r="AX403" s="95"/>
    </row>
    <row r="404" spans="1:251">
      <c r="B404" s="96"/>
    </row>
    <row r="405" spans="1:251" ht="14.25">
      <c r="B405" s="82" t="s">
        <v>48</v>
      </c>
      <c r="C405" s="80"/>
      <c r="D405" s="80"/>
      <c r="E405" s="80"/>
      <c r="F405" s="80"/>
      <c r="G405" s="80"/>
      <c r="H405" s="80"/>
      <c r="I405" s="80"/>
      <c r="J405" s="80"/>
      <c r="K405" s="80"/>
      <c r="L405" s="81"/>
      <c r="M405" s="81"/>
      <c r="N405" s="81"/>
      <c r="O405" s="81"/>
      <c r="P405" s="80"/>
      <c r="Q405" s="80"/>
      <c r="R405" s="80"/>
      <c r="S405" s="80"/>
      <c r="T405" s="80"/>
      <c r="U405" s="80"/>
      <c r="V405" s="82"/>
      <c r="W405" s="82"/>
      <c r="X405" s="82"/>
      <c r="Y405" s="82"/>
      <c r="Z405" s="82"/>
      <c r="AA405" s="82"/>
      <c r="AB405" s="82"/>
      <c r="AC405" s="82"/>
      <c r="AD405" s="82"/>
      <c r="AE405" s="82"/>
      <c r="AF405" s="82"/>
      <c r="AG405" s="82"/>
      <c r="AH405" s="82"/>
      <c r="AI405" s="82"/>
      <c r="AJ405" s="82"/>
      <c r="AK405" s="82"/>
      <c r="AL405" s="82"/>
      <c r="AM405" s="82"/>
      <c r="AN405" s="82"/>
      <c r="AO405" s="82"/>
      <c r="AP405" s="82"/>
      <c r="AQ405" s="82"/>
      <c r="AR405" s="82"/>
      <c r="AS405" s="82"/>
      <c r="AT405" s="82"/>
      <c r="AU405" s="82"/>
      <c r="AV405" s="82"/>
      <c r="AW405" s="82"/>
      <c r="AX405" s="82"/>
    </row>
    <row r="406" spans="1:251" ht="15" thickBot="1">
      <c r="B406" s="80"/>
      <c r="C406" s="80"/>
      <c r="D406" s="80"/>
      <c r="E406" s="80"/>
      <c r="F406" s="80"/>
      <c r="G406" s="80"/>
      <c r="H406" s="80"/>
      <c r="I406" s="80"/>
      <c r="J406" s="80"/>
      <c r="K406" s="80"/>
      <c r="L406" s="81"/>
      <c r="M406" s="81"/>
      <c r="N406" s="81"/>
      <c r="O406" s="81"/>
      <c r="P406" s="80"/>
      <c r="Q406" s="80"/>
      <c r="R406" s="80"/>
      <c r="S406" s="80"/>
      <c r="T406" s="80"/>
      <c r="U406" s="80"/>
      <c r="V406" s="82"/>
      <c r="W406" s="82"/>
      <c r="X406" s="82"/>
      <c r="Y406" s="82"/>
      <c r="Z406" s="82"/>
      <c r="AA406" s="82"/>
      <c r="AB406" s="82"/>
      <c r="AC406" s="82"/>
      <c r="AD406" s="82"/>
      <c r="AE406" s="82"/>
      <c r="AF406" s="82"/>
      <c r="AG406" s="82"/>
      <c r="AH406" s="82"/>
      <c r="AI406" s="82"/>
      <c r="AJ406" s="82"/>
      <c r="AK406" s="82"/>
      <c r="AL406" s="82"/>
      <c r="AM406" s="82"/>
      <c r="AN406" s="82"/>
      <c r="AO406" s="82"/>
      <c r="AP406" s="82"/>
      <c r="AQ406" s="82"/>
      <c r="AR406" s="82"/>
      <c r="AS406" s="82"/>
      <c r="AT406" s="82"/>
      <c r="AU406" s="82"/>
      <c r="AV406" s="82"/>
      <c r="AW406" s="82"/>
      <c r="AX406" s="97" t="s">
        <v>49</v>
      </c>
    </row>
    <row r="407" spans="1:251" s="91" customFormat="1" ht="13.5" customHeight="1">
      <c r="A407" s="80"/>
      <c r="B407" s="98" t="s">
        <v>50</v>
      </c>
      <c r="C407" s="99"/>
      <c r="D407" s="99"/>
      <c r="E407" s="99"/>
      <c r="F407" s="99"/>
      <c r="G407" s="99"/>
      <c r="H407" s="99"/>
      <c r="I407" s="99"/>
      <c r="J407" s="99"/>
      <c r="K407" s="99"/>
      <c r="L407" s="99"/>
      <c r="M407" s="99"/>
      <c r="N407" s="99"/>
      <c r="O407" s="99"/>
      <c r="P407" s="99"/>
      <c r="Q407" s="99"/>
      <c r="R407" s="99"/>
      <c r="S407" s="99"/>
      <c r="T407" s="99"/>
      <c r="U407" s="99"/>
      <c r="V407" s="99"/>
      <c r="W407" s="99"/>
      <c r="X407" s="99"/>
      <c r="Y407" s="99"/>
      <c r="Z407" s="100"/>
      <c r="AA407" s="101" t="s">
        <v>51</v>
      </c>
      <c r="AB407" s="99"/>
      <c r="AC407" s="99"/>
      <c r="AD407" s="99"/>
      <c r="AE407" s="99"/>
      <c r="AF407" s="99"/>
      <c r="AG407" s="99"/>
      <c r="AH407" s="99"/>
      <c r="AI407" s="100"/>
      <c r="AJ407" s="101" t="s">
        <v>52</v>
      </c>
      <c r="AK407" s="99"/>
      <c r="AL407" s="99"/>
      <c r="AM407" s="99"/>
      <c r="AN407" s="99"/>
      <c r="AO407" s="99"/>
      <c r="AP407" s="99"/>
      <c r="AQ407" s="99"/>
      <c r="AR407" s="100"/>
      <c r="AS407" s="101" t="s">
        <v>53</v>
      </c>
      <c r="AT407" s="99"/>
      <c r="AU407" s="99"/>
      <c r="AV407" s="99"/>
      <c r="AW407" s="99"/>
      <c r="AX407" s="102"/>
      <c r="AY407" s="67"/>
      <c r="AZ407" s="67"/>
      <c r="BA407" s="67"/>
      <c r="BB407" s="67"/>
      <c r="BC407" s="67"/>
      <c r="BD407" s="67"/>
      <c r="BE407" s="67"/>
      <c r="BF407" s="67"/>
      <c r="BG407" s="67"/>
      <c r="BH407" s="67"/>
      <c r="BI407" s="67"/>
      <c r="BJ407" s="67"/>
      <c r="BK407" s="67"/>
      <c r="BL407" s="67"/>
      <c r="BM407" s="67"/>
      <c r="BN407" s="67"/>
      <c r="BO407" s="67"/>
      <c r="BP407" s="67"/>
      <c r="BQ407" s="67"/>
      <c r="BR407" s="67"/>
      <c r="BS407" s="67"/>
      <c r="BT407" s="67"/>
      <c r="BU407" s="67"/>
      <c r="BV407" s="67"/>
      <c r="BW407" s="67"/>
      <c r="BX407" s="67"/>
      <c r="BY407" s="67"/>
      <c r="BZ407" s="67"/>
      <c r="CA407" s="67"/>
      <c r="CB407" s="67"/>
      <c r="CC407" s="67"/>
      <c r="CD407" s="67"/>
      <c r="CE407" s="67"/>
      <c r="CF407" s="67"/>
      <c r="CG407" s="67"/>
      <c r="CH407" s="67"/>
      <c r="CI407" s="67"/>
      <c r="CJ407" s="67"/>
      <c r="CK407" s="67"/>
      <c r="CL407" s="67"/>
      <c r="CM407" s="67"/>
      <c r="CN407" s="67"/>
      <c r="CO407" s="67"/>
      <c r="CP407" s="67"/>
      <c r="CQ407" s="67"/>
      <c r="CR407" s="67"/>
      <c r="CS407" s="67"/>
      <c r="CT407" s="67"/>
      <c r="CU407" s="67"/>
      <c r="CV407" s="67"/>
      <c r="CW407" s="67"/>
      <c r="CX407" s="67"/>
      <c r="CY407" s="67"/>
      <c r="CZ407" s="67"/>
      <c r="DA407" s="67"/>
      <c r="DB407" s="67"/>
      <c r="DC407" s="67"/>
      <c r="DD407" s="67"/>
      <c r="DE407" s="67"/>
      <c r="DF407" s="67"/>
      <c r="DG407" s="67"/>
      <c r="DH407" s="67"/>
      <c r="DI407" s="67"/>
      <c r="DJ407" s="67"/>
      <c r="DK407" s="67"/>
      <c r="DL407" s="67"/>
      <c r="DM407" s="67"/>
      <c r="DN407" s="67"/>
      <c r="DO407" s="67"/>
      <c r="DP407" s="67"/>
      <c r="DQ407" s="67"/>
      <c r="DR407" s="67"/>
      <c r="DS407" s="67"/>
      <c r="DT407" s="67"/>
      <c r="DU407" s="67"/>
      <c r="DV407" s="67"/>
      <c r="DW407" s="67"/>
      <c r="DX407" s="67"/>
      <c r="DY407" s="67"/>
      <c r="DZ407" s="67"/>
      <c r="EA407" s="67"/>
      <c r="EB407" s="67"/>
      <c r="EC407" s="67"/>
      <c r="ED407" s="67"/>
      <c r="EE407" s="67"/>
      <c r="EF407" s="67"/>
      <c r="EG407" s="67"/>
      <c r="EH407" s="67"/>
      <c r="EI407" s="67"/>
      <c r="EJ407" s="67"/>
      <c r="EK407" s="67"/>
      <c r="EL407" s="67"/>
      <c r="EM407" s="67"/>
      <c r="EN407" s="67"/>
      <c r="EO407" s="67"/>
      <c r="EP407" s="67"/>
      <c r="EQ407" s="67"/>
      <c r="ER407" s="67"/>
      <c r="ES407" s="67"/>
      <c r="ET407" s="67"/>
      <c r="EU407" s="67"/>
      <c r="EV407" s="67"/>
      <c r="EW407" s="67"/>
      <c r="EX407" s="67"/>
      <c r="EY407" s="67"/>
      <c r="EZ407" s="67"/>
      <c r="FA407" s="67"/>
      <c r="FB407" s="67"/>
      <c r="FC407" s="67"/>
      <c r="FD407" s="67"/>
      <c r="FE407" s="67"/>
      <c r="FF407" s="67"/>
      <c r="FG407" s="67"/>
      <c r="FH407" s="67"/>
      <c r="FI407" s="67"/>
      <c r="FJ407" s="67"/>
      <c r="FK407" s="67"/>
      <c r="FL407" s="67"/>
      <c r="FM407" s="67"/>
      <c r="FN407" s="67"/>
      <c r="FO407" s="67"/>
      <c r="FP407" s="67"/>
      <c r="FQ407" s="67"/>
      <c r="FR407" s="67"/>
      <c r="FS407" s="67"/>
      <c r="FT407" s="67"/>
      <c r="FU407" s="67"/>
      <c r="FV407" s="67"/>
      <c r="FW407" s="67"/>
      <c r="FX407" s="67"/>
      <c r="FY407" s="67"/>
      <c r="FZ407" s="67"/>
      <c r="GA407" s="67"/>
      <c r="GB407" s="67"/>
      <c r="GC407" s="67"/>
      <c r="GD407" s="67"/>
      <c r="GE407" s="67"/>
      <c r="GF407" s="67"/>
      <c r="GG407" s="67"/>
      <c r="GH407" s="67"/>
      <c r="GI407" s="67"/>
      <c r="GJ407" s="67"/>
      <c r="GK407" s="67"/>
      <c r="GL407" s="67"/>
      <c r="GM407" s="67"/>
      <c r="GN407" s="67"/>
      <c r="GO407" s="67"/>
      <c r="GP407" s="67"/>
      <c r="GQ407" s="67"/>
      <c r="GR407" s="67"/>
      <c r="GS407" s="67"/>
      <c r="GT407" s="67"/>
      <c r="GU407" s="67"/>
      <c r="GV407" s="67"/>
      <c r="GW407" s="67"/>
      <c r="GX407" s="67"/>
      <c r="GY407" s="67"/>
      <c r="GZ407" s="67"/>
      <c r="HA407" s="67"/>
      <c r="HB407" s="67"/>
      <c r="HC407" s="67"/>
      <c r="HD407" s="67"/>
      <c r="HE407" s="67"/>
      <c r="HF407" s="67"/>
      <c r="HG407" s="67"/>
      <c r="HH407" s="67"/>
      <c r="HI407" s="67"/>
      <c r="HJ407" s="67"/>
      <c r="HK407" s="67"/>
      <c r="HL407" s="67"/>
      <c r="HM407" s="67"/>
      <c r="HN407" s="67"/>
      <c r="HO407" s="67"/>
      <c r="HP407" s="67"/>
      <c r="HQ407" s="67"/>
      <c r="HR407" s="67"/>
      <c r="HS407" s="67"/>
      <c r="HT407" s="67"/>
      <c r="HU407" s="67"/>
      <c r="HV407" s="67"/>
      <c r="HW407" s="67"/>
      <c r="HX407" s="67"/>
      <c r="HY407" s="67"/>
      <c r="HZ407" s="67"/>
      <c r="IA407" s="67"/>
      <c r="IB407" s="67"/>
      <c r="IC407" s="67"/>
      <c r="ID407" s="67"/>
      <c r="IE407" s="67"/>
      <c r="IF407" s="67"/>
      <c r="IG407" s="67"/>
      <c r="IH407" s="67"/>
      <c r="II407" s="67"/>
      <c r="IJ407" s="67"/>
      <c r="IK407" s="67"/>
      <c r="IL407" s="67"/>
      <c r="IM407" s="67"/>
      <c r="IN407" s="67"/>
      <c r="IO407" s="67"/>
      <c r="IP407" s="67"/>
      <c r="IQ407" s="67"/>
    </row>
    <row r="408" spans="1:251" s="91" customFormat="1" ht="13.5">
      <c r="A408" s="80"/>
      <c r="B408" s="103"/>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5"/>
      <c r="AA408" s="106"/>
      <c r="AB408" s="104"/>
      <c r="AC408" s="104"/>
      <c r="AD408" s="104"/>
      <c r="AE408" s="104"/>
      <c r="AF408" s="104"/>
      <c r="AG408" s="104"/>
      <c r="AH408" s="104"/>
      <c r="AI408" s="105"/>
      <c r="AJ408" s="106"/>
      <c r="AK408" s="104"/>
      <c r="AL408" s="104"/>
      <c r="AM408" s="104"/>
      <c r="AN408" s="104"/>
      <c r="AO408" s="104"/>
      <c r="AP408" s="104"/>
      <c r="AQ408" s="104"/>
      <c r="AR408" s="105"/>
      <c r="AS408" s="106"/>
      <c r="AT408" s="104"/>
      <c r="AU408" s="104"/>
      <c r="AV408" s="104"/>
      <c r="AW408" s="104"/>
      <c r="AX408" s="107"/>
      <c r="AY408" s="67"/>
      <c r="AZ408" s="67"/>
      <c r="BA408" s="67"/>
      <c r="BB408" s="108"/>
      <c r="BC408" s="109"/>
      <c r="BE408" s="67"/>
      <c r="BF408" s="67"/>
      <c r="BG408" s="67"/>
      <c r="BH408" s="67"/>
      <c r="BI408" s="67"/>
      <c r="BJ408" s="67"/>
      <c r="BK408" s="67"/>
      <c r="BL408" s="67"/>
      <c r="BM408" s="67"/>
      <c r="BN408" s="67"/>
      <c r="BO408" s="67"/>
      <c r="BP408" s="67"/>
      <c r="BQ408" s="67"/>
      <c r="BR408" s="67"/>
      <c r="BS408" s="67"/>
      <c r="BT408" s="67"/>
      <c r="BU408" s="67"/>
      <c r="BV408" s="67"/>
      <c r="BW408" s="67"/>
      <c r="BX408" s="67"/>
      <c r="BY408" s="67"/>
      <c r="BZ408" s="67"/>
      <c r="CA408" s="67"/>
      <c r="CB408" s="67"/>
      <c r="CC408" s="67"/>
      <c r="CD408" s="67"/>
      <c r="CE408" s="67"/>
      <c r="CF408" s="67"/>
      <c r="CG408" s="67"/>
      <c r="CH408" s="67"/>
      <c r="CI408" s="67"/>
      <c r="CJ408" s="67"/>
      <c r="CK408" s="67"/>
      <c r="CL408" s="67"/>
      <c r="CM408" s="67"/>
      <c r="CN408" s="67"/>
      <c r="CO408" s="67"/>
      <c r="CP408" s="67"/>
      <c r="CQ408" s="67"/>
      <c r="CR408" s="67"/>
      <c r="CS408" s="67"/>
      <c r="CT408" s="67"/>
      <c r="CU408" s="67"/>
      <c r="CV408" s="67"/>
      <c r="CW408" s="67"/>
      <c r="CX408" s="67"/>
      <c r="CY408" s="67"/>
      <c r="CZ408" s="67"/>
      <c r="DA408" s="67"/>
      <c r="DB408" s="67"/>
      <c r="DC408" s="67"/>
      <c r="DD408" s="67"/>
      <c r="DE408" s="67"/>
      <c r="DF408" s="67"/>
      <c r="DG408" s="67"/>
      <c r="DH408" s="67"/>
      <c r="DI408" s="67"/>
      <c r="DJ408" s="67"/>
      <c r="DK408" s="67"/>
      <c r="DL408" s="67"/>
      <c r="DM408" s="67"/>
      <c r="DN408" s="67"/>
      <c r="DO408" s="67"/>
      <c r="DP408" s="67"/>
      <c r="DQ408" s="67"/>
      <c r="DR408" s="67"/>
      <c r="DS408" s="67"/>
      <c r="DT408" s="67"/>
      <c r="DU408" s="67"/>
      <c r="DV408" s="67"/>
      <c r="DW408" s="67"/>
      <c r="DX408" s="67"/>
      <c r="DY408" s="67"/>
      <c r="DZ408" s="67"/>
      <c r="EA408" s="67"/>
      <c r="EB408" s="67"/>
      <c r="EC408" s="67"/>
      <c r="ED408" s="67"/>
      <c r="EE408" s="67"/>
      <c r="EF408" s="67"/>
      <c r="EG408" s="67"/>
      <c r="EH408" s="67"/>
      <c r="EI408" s="67"/>
      <c r="EJ408" s="67"/>
      <c r="EK408" s="67"/>
      <c r="EL408" s="67"/>
      <c r="EM408" s="67"/>
      <c r="EN408" s="67"/>
      <c r="EO408" s="67"/>
      <c r="EP408" s="67"/>
      <c r="EQ408" s="67"/>
      <c r="ER408" s="67"/>
      <c r="ES408" s="67"/>
      <c r="ET408" s="67"/>
      <c r="EU408" s="67"/>
      <c r="EV408" s="67"/>
      <c r="EW408" s="67"/>
      <c r="EX408" s="67"/>
      <c r="EY408" s="67"/>
      <c r="EZ408" s="67"/>
      <c r="FA408" s="67"/>
      <c r="FB408" s="67"/>
      <c r="FC408" s="67"/>
      <c r="FD408" s="67"/>
      <c r="FE408" s="67"/>
      <c r="FF408" s="67"/>
      <c r="FG408" s="67"/>
      <c r="FH408" s="67"/>
      <c r="FI408" s="67"/>
      <c r="FJ408" s="67"/>
      <c r="FK408" s="67"/>
      <c r="FL408" s="67"/>
      <c r="FM408" s="67"/>
      <c r="FN408" s="67"/>
      <c r="FO408" s="67"/>
      <c r="FP408" s="67"/>
      <c r="FQ408" s="67"/>
      <c r="FR408" s="67"/>
      <c r="FS408" s="67"/>
      <c r="FT408" s="67"/>
      <c r="FU408" s="67"/>
      <c r="FV408" s="67"/>
      <c r="FW408" s="67"/>
      <c r="FX408" s="67"/>
      <c r="FY408" s="67"/>
      <c r="FZ408" s="67"/>
      <c r="GA408" s="67"/>
      <c r="GB408" s="67"/>
      <c r="GC408" s="67"/>
      <c r="GD408" s="67"/>
      <c r="GE408" s="67"/>
      <c r="GF408" s="67"/>
      <c r="GG408" s="67"/>
      <c r="GH408" s="67"/>
      <c r="GI408" s="67"/>
      <c r="GJ408" s="67"/>
      <c r="GK408" s="67"/>
      <c r="GL408" s="67"/>
      <c r="GM408" s="67"/>
      <c r="GN408" s="67"/>
      <c r="GO408" s="67"/>
      <c r="GP408" s="67"/>
      <c r="GQ408" s="67"/>
      <c r="GR408" s="67"/>
      <c r="GS408" s="67"/>
      <c r="GT408" s="67"/>
      <c r="GU408" s="67"/>
      <c r="GV408" s="67"/>
      <c r="GW408" s="67"/>
      <c r="GX408" s="67"/>
      <c r="GY408" s="67"/>
      <c r="GZ408" s="67"/>
      <c r="HA408" s="67"/>
      <c r="HB408" s="67"/>
      <c r="HC408" s="67"/>
      <c r="HD408" s="67"/>
      <c r="HE408" s="67"/>
      <c r="HF408" s="67"/>
      <c r="HG408" s="67"/>
      <c r="HH408" s="67"/>
      <c r="HI408" s="67"/>
      <c r="HJ408" s="67"/>
      <c r="HK408" s="67"/>
      <c r="HL408" s="67"/>
      <c r="HM408" s="67"/>
      <c r="HN408" s="67"/>
      <c r="HO408" s="67"/>
      <c r="HP408" s="67"/>
      <c r="HQ408" s="67"/>
      <c r="HR408" s="67"/>
      <c r="HS408" s="67"/>
      <c r="HT408" s="67"/>
      <c r="HU408" s="67"/>
      <c r="HV408" s="67"/>
      <c r="HW408" s="67"/>
      <c r="HX408" s="67"/>
      <c r="HY408" s="67"/>
      <c r="HZ408" s="67"/>
      <c r="IA408" s="67"/>
      <c r="IB408" s="67"/>
      <c r="IC408" s="67"/>
      <c r="ID408" s="67"/>
      <c r="IE408" s="67"/>
      <c r="IF408" s="67"/>
      <c r="IG408" s="67"/>
      <c r="IH408" s="67"/>
      <c r="II408" s="67"/>
      <c r="IJ408" s="67"/>
      <c r="IK408" s="67"/>
      <c r="IL408" s="67"/>
      <c r="IM408" s="67"/>
      <c r="IN408" s="67"/>
      <c r="IO408" s="67"/>
      <c r="IP408" s="67"/>
      <c r="IQ408" s="67"/>
    </row>
    <row r="409" spans="1:251" s="91" customFormat="1" ht="18.75" customHeight="1">
      <c r="A409" s="80"/>
      <c r="B409" s="110"/>
      <c r="C409" s="111" t="s">
        <v>111</v>
      </c>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3"/>
      <c r="AA409" s="114">
        <v>605</v>
      </c>
      <c r="AB409" s="115"/>
      <c r="AC409" s="115"/>
      <c r="AD409" s="115"/>
      <c r="AE409" s="115"/>
      <c r="AF409" s="115"/>
      <c r="AG409" s="115"/>
      <c r="AH409" s="115"/>
      <c r="AI409" s="116"/>
      <c r="AJ409" s="114">
        <v>605</v>
      </c>
      <c r="AK409" s="115"/>
      <c r="AL409" s="115"/>
      <c r="AM409" s="115"/>
      <c r="AN409" s="115"/>
      <c r="AO409" s="115"/>
      <c r="AP409" s="115"/>
      <c r="AQ409" s="115"/>
      <c r="AR409" s="116"/>
      <c r="AS409" s="117"/>
      <c r="AT409" s="118"/>
      <c r="AU409" s="118"/>
      <c r="AV409" s="118"/>
      <c r="AW409" s="118"/>
      <c r="AX409" s="119"/>
      <c r="AY409" s="67"/>
      <c r="AZ409" s="67"/>
      <c r="BA409" s="67"/>
      <c r="BB409" s="67"/>
      <c r="BC409" s="67"/>
      <c r="BD409" s="67"/>
      <c r="BE409" s="67"/>
      <c r="BF409" s="67"/>
      <c r="BG409" s="67"/>
      <c r="BH409" s="67"/>
      <c r="BI409" s="67"/>
      <c r="BJ409" s="67"/>
      <c r="BK409" s="67"/>
      <c r="BL409" s="67"/>
      <c r="BM409" s="67"/>
      <c r="BN409" s="67"/>
      <c r="BO409" s="67"/>
      <c r="BP409" s="67"/>
      <c r="BQ409" s="67"/>
      <c r="BR409" s="67"/>
      <c r="BS409" s="67"/>
      <c r="BT409" s="67"/>
      <c r="BU409" s="67"/>
      <c r="BV409" s="67"/>
      <c r="BW409" s="67"/>
      <c r="BX409" s="67"/>
      <c r="BY409" s="67"/>
      <c r="BZ409" s="67"/>
      <c r="CA409" s="67"/>
      <c r="CB409" s="67"/>
      <c r="CC409" s="67"/>
      <c r="CD409" s="67"/>
      <c r="CE409" s="67"/>
      <c r="CF409" s="67"/>
      <c r="CG409" s="67"/>
      <c r="CH409" s="67"/>
      <c r="CI409" s="67"/>
      <c r="CJ409" s="67"/>
      <c r="CK409" s="67"/>
      <c r="CL409" s="67"/>
      <c r="CM409" s="67"/>
      <c r="CN409" s="67"/>
      <c r="CO409" s="67"/>
      <c r="CP409" s="67"/>
      <c r="CQ409" s="67"/>
      <c r="CR409" s="67"/>
      <c r="CS409" s="67"/>
      <c r="CT409" s="67"/>
      <c r="CU409" s="67"/>
      <c r="CV409" s="67"/>
      <c r="CW409" s="67"/>
      <c r="CX409" s="67"/>
      <c r="CY409" s="67"/>
      <c r="CZ409" s="67"/>
      <c r="DA409" s="67"/>
      <c r="DB409" s="67"/>
      <c r="DC409" s="67"/>
      <c r="DD409" s="67"/>
      <c r="DE409" s="67"/>
      <c r="DF409" s="67"/>
      <c r="DG409" s="67"/>
      <c r="DH409" s="67"/>
      <c r="DI409" s="67"/>
      <c r="DJ409" s="67"/>
      <c r="DK409" s="67"/>
      <c r="DL409" s="67"/>
      <c r="DM409" s="67"/>
      <c r="DN409" s="67"/>
      <c r="DO409" s="67"/>
      <c r="DP409" s="67"/>
      <c r="DQ409" s="67"/>
      <c r="DR409" s="67"/>
      <c r="DS409" s="67"/>
      <c r="DT409" s="67"/>
      <c r="DU409" s="67"/>
      <c r="DV409" s="67"/>
      <c r="DW409" s="67"/>
      <c r="DX409" s="67"/>
      <c r="DY409" s="67"/>
      <c r="DZ409" s="67"/>
      <c r="EA409" s="67"/>
      <c r="EB409" s="67"/>
      <c r="EC409" s="67"/>
      <c r="ED409" s="67"/>
      <c r="EE409" s="67"/>
      <c r="EF409" s="67"/>
      <c r="EG409" s="67"/>
      <c r="EH409" s="67"/>
      <c r="EI409" s="67"/>
      <c r="EJ409" s="67"/>
      <c r="EK409" s="67"/>
      <c r="EL409" s="67"/>
      <c r="EM409" s="67"/>
      <c r="EN409" s="67"/>
      <c r="EO409" s="67"/>
      <c r="EP409" s="67"/>
      <c r="EQ409" s="67"/>
      <c r="ER409" s="67"/>
      <c r="ES409" s="67"/>
      <c r="ET409" s="67"/>
      <c r="EU409" s="67"/>
      <c r="EV409" s="67"/>
      <c r="EW409" s="67"/>
      <c r="EX409" s="67"/>
      <c r="EY409" s="67"/>
      <c r="EZ409" s="67"/>
      <c r="FA409" s="67"/>
      <c r="FB409" s="67"/>
      <c r="FC409" s="67"/>
      <c r="FD409" s="67"/>
      <c r="FE409" s="67"/>
      <c r="FF409" s="67"/>
      <c r="FG409" s="67"/>
      <c r="FH409" s="67"/>
      <c r="FI409" s="67"/>
      <c r="FJ409" s="67"/>
      <c r="FK409" s="67"/>
      <c r="FL409" s="67"/>
      <c r="FM409" s="67"/>
      <c r="FN409" s="67"/>
      <c r="FO409" s="67"/>
      <c r="FP409" s="67"/>
      <c r="FQ409" s="67"/>
      <c r="FR409" s="67"/>
      <c r="FS409" s="67"/>
      <c r="FT409" s="67"/>
      <c r="FU409" s="67"/>
      <c r="FV409" s="67"/>
      <c r="FW409" s="67"/>
      <c r="FX409" s="67"/>
      <c r="FY409" s="67"/>
      <c r="FZ409" s="67"/>
      <c r="GA409" s="67"/>
      <c r="GB409" s="67"/>
      <c r="GC409" s="67"/>
      <c r="GD409" s="67"/>
      <c r="GE409" s="67"/>
      <c r="GF409" s="67"/>
      <c r="GG409" s="67"/>
      <c r="GH409" s="67"/>
      <c r="GI409" s="67"/>
      <c r="GJ409" s="67"/>
      <c r="GK409" s="67"/>
      <c r="GL409" s="67"/>
      <c r="GM409" s="67"/>
      <c r="GN409" s="67"/>
      <c r="GO409" s="67"/>
      <c r="GP409" s="67"/>
      <c r="GQ409" s="67"/>
      <c r="GR409" s="67"/>
      <c r="GS409" s="67"/>
      <c r="GT409" s="67"/>
      <c r="GU409" s="67"/>
      <c r="GV409" s="67"/>
      <c r="GW409" s="67"/>
      <c r="GX409" s="67"/>
      <c r="GY409" s="67"/>
      <c r="GZ409" s="67"/>
      <c r="HA409" s="67"/>
      <c r="HB409" s="67"/>
      <c r="HC409" s="67"/>
      <c r="HD409" s="67"/>
      <c r="HE409" s="67"/>
      <c r="HF409" s="67"/>
      <c r="HG409" s="67"/>
      <c r="HH409" s="67"/>
      <c r="HI409" s="67"/>
      <c r="HJ409" s="67"/>
      <c r="HK409" s="67"/>
      <c r="HL409" s="67"/>
      <c r="HM409" s="67"/>
      <c r="HN409" s="67"/>
      <c r="HO409" s="67"/>
      <c r="HP409" s="67"/>
      <c r="HQ409" s="67"/>
      <c r="HR409" s="67"/>
      <c r="HS409" s="67"/>
      <c r="HT409" s="67"/>
      <c r="HU409" s="67"/>
      <c r="HV409" s="67"/>
      <c r="HW409" s="67"/>
      <c r="HX409" s="67"/>
      <c r="HY409" s="67"/>
      <c r="HZ409" s="67"/>
      <c r="IA409" s="67"/>
      <c r="IB409" s="67"/>
      <c r="IC409" s="67"/>
      <c r="ID409" s="67"/>
      <c r="IE409" s="67"/>
      <c r="IF409" s="67"/>
      <c r="IG409" s="67"/>
      <c r="IH409" s="67"/>
      <c r="II409" s="67"/>
      <c r="IJ409" s="67"/>
      <c r="IK409" s="67"/>
      <c r="IL409" s="67"/>
      <c r="IM409" s="67"/>
      <c r="IN409" s="67"/>
      <c r="IO409" s="67"/>
      <c r="IP409" s="67"/>
      <c r="IQ409" s="67"/>
    </row>
    <row r="410" spans="1:251" s="91" customFormat="1" ht="18.75" customHeight="1" thickBot="1">
      <c r="A410" s="92"/>
      <c r="B410" s="120" t="s">
        <v>55</v>
      </c>
      <c r="C410" s="121"/>
      <c r="D410" s="121"/>
      <c r="E410" s="121"/>
      <c r="F410" s="121"/>
      <c r="G410" s="121"/>
      <c r="H410" s="121"/>
      <c r="I410" s="121"/>
      <c r="J410" s="121"/>
      <c r="K410" s="121"/>
      <c r="L410" s="121"/>
      <c r="M410" s="121"/>
      <c r="N410" s="121"/>
      <c r="O410" s="121"/>
      <c r="P410" s="121"/>
      <c r="Q410" s="121"/>
      <c r="R410" s="121"/>
      <c r="S410" s="121"/>
      <c r="T410" s="121"/>
      <c r="U410" s="121"/>
      <c r="V410" s="121"/>
      <c r="W410" s="121"/>
      <c r="X410" s="121"/>
      <c r="Y410" s="121"/>
      <c r="Z410" s="122"/>
      <c r="AA410" s="123">
        <f>SUM($AA$409:$AA$409)</f>
        <v>605</v>
      </c>
      <c r="AB410" s="124"/>
      <c r="AC410" s="124"/>
      <c r="AD410" s="124"/>
      <c r="AE410" s="124"/>
      <c r="AF410" s="124"/>
      <c r="AG410" s="124"/>
      <c r="AH410" s="124"/>
      <c r="AI410" s="125"/>
      <c r="AJ410" s="123">
        <f>SUM($AJ$409:$AJ$409)</f>
        <v>605</v>
      </c>
      <c r="AK410" s="124"/>
      <c r="AL410" s="124"/>
      <c r="AM410" s="124"/>
      <c r="AN410" s="124"/>
      <c r="AO410" s="124"/>
      <c r="AP410" s="124"/>
      <c r="AQ410" s="124"/>
      <c r="AR410" s="125"/>
      <c r="AS410" s="126"/>
      <c r="AT410" s="127"/>
      <c r="AU410" s="127"/>
      <c r="AV410" s="127"/>
      <c r="AW410" s="127"/>
      <c r="AX410" s="128"/>
      <c r="AY410" s="67"/>
      <c r="AZ410" s="67"/>
      <c r="BA410" s="67"/>
      <c r="BB410" s="67"/>
      <c r="BC410" s="67"/>
      <c r="BD410" s="67"/>
      <c r="BE410" s="67"/>
      <c r="BF410" s="67"/>
      <c r="BG410" s="67"/>
      <c r="BH410" s="67"/>
      <c r="BI410" s="67"/>
      <c r="BJ410" s="67"/>
      <c r="BK410" s="67"/>
      <c r="BL410" s="67"/>
      <c r="BM410" s="67"/>
      <c r="BN410" s="67"/>
      <c r="BO410" s="67"/>
      <c r="BP410" s="67"/>
      <c r="BQ410" s="67"/>
      <c r="BR410" s="67"/>
      <c r="BS410" s="67"/>
      <c r="BT410" s="67"/>
      <c r="BU410" s="67"/>
      <c r="BV410" s="67"/>
      <c r="BW410" s="67"/>
      <c r="BX410" s="67"/>
      <c r="BY410" s="67"/>
      <c r="BZ410" s="67"/>
      <c r="CA410" s="67"/>
      <c r="CB410" s="67"/>
      <c r="CC410" s="67"/>
      <c r="CD410" s="67"/>
      <c r="CE410" s="67"/>
      <c r="CF410" s="67"/>
      <c r="CG410" s="67"/>
      <c r="CH410" s="67"/>
      <c r="CI410" s="67"/>
      <c r="CJ410" s="67"/>
      <c r="CK410" s="67"/>
      <c r="CL410" s="67"/>
      <c r="CM410" s="67"/>
      <c r="CN410" s="67"/>
      <c r="CO410" s="67"/>
      <c r="CP410" s="67"/>
      <c r="CQ410" s="67"/>
      <c r="CR410" s="67"/>
      <c r="CS410" s="67"/>
      <c r="CT410" s="67"/>
      <c r="CU410" s="67"/>
      <c r="CV410" s="67"/>
      <c r="CW410" s="67"/>
      <c r="CX410" s="67"/>
      <c r="CY410" s="67"/>
      <c r="CZ410" s="67"/>
      <c r="DA410" s="67"/>
      <c r="DB410" s="67"/>
      <c r="DC410" s="67"/>
      <c r="DD410" s="67"/>
      <c r="DE410" s="67"/>
      <c r="DF410" s="67"/>
      <c r="DG410" s="67"/>
      <c r="DH410" s="67"/>
      <c r="DI410" s="67"/>
      <c r="DJ410" s="67"/>
      <c r="DK410" s="67"/>
      <c r="DL410" s="67"/>
      <c r="DM410" s="67"/>
      <c r="DN410" s="67"/>
      <c r="DO410" s="67"/>
      <c r="DP410" s="67"/>
      <c r="DQ410" s="67"/>
      <c r="DR410" s="67"/>
      <c r="DS410" s="67"/>
      <c r="DT410" s="67"/>
      <c r="DU410" s="67"/>
      <c r="DV410" s="67"/>
      <c r="DW410" s="67"/>
      <c r="DX410" s="67"/>
      <c r="DY410" s="67"/>
      <c r="DZ410" s="67"/>
      <c r="EA410" s="67"/>
      <c r="EB410" s="67"/>
      <c r="EC410" s="67"/>
      <c r="ED410" s="67"/>
      <c r="EE410" s="67"/>
      <c r="EF410" s="67"/>
      <c r="EG410" s="67"/>
      <c r="EH410" s="67"/>
      <c r="EI410" s="67"/>
      <c r="EJ410" s="67"/>
      <c r="EK410" s="67"/>
      <c r="EL410" s="67"/>
      <c r="EM410" s="67"/>
      <c r="EN410" s="67"/>
      <c r="EO410" s="67"/>
      <c r="EP410" s="67"/>
      <c r="EQ410" s="67"/>
      <c r="ER410" s="67"/>
      <c r="ES410" s="67"/>
      <c r="ET410" s="67"/>
      <c r="EU410" s="67"/>
      <c r="EV410" s="67"/>
      <c r="EW410" s="67"/>
      <c r="EX410" s="67"/>
      <c r="EY410" s="67"/>
      <c r="EZ410" s="67"/>
      <c r="FA410" s="67"/>
      <c r="FB410" s="67"/>
      <c r="FC410" s="67"/>
      <c r="FD410" s="67"/>
      <c r="FE410" s="67"/>
      <c r="FF410" s="67"/>
      <c r="FG410" s="67"/>
      <c r="FH410" s="67"/>
      <c r="FI410" s="67"/>
      <c r="FJ410" s="67"/>
      <c r="FK410" s="67"/>
      <c r="FL410" s="67"/>
      <c r="FM410" s="67"/>
      <c r="FN410" s="67"/>
      <c r="FO410" s="67"/>
      <c r="FP410" s="67"/>
      <c r="FQ410" s="67"/>
      <c r="FR410" s="67"/>
      <c r="FS410" s="67"/>
      <c r="FT410" s="67"/>
      <c r="FU410" s="67"/>
      <c r="FV410" s="67"/>
      <c r="FW410" s="67"/>
      <c r="FX410" s="67"/>
      <c r="FY410" s="67"/>
      <c r="FZ410" s="67"/>
      <c r="GA410" s="67"/>
      <c r="GB410" s="67"/>
      <c r="GC410" s="67"/>
      <c r="GD410" s="67"/>
      <c r="GE410" s="67"/>
      <c r="GF410" s="67"/>
      <c r="GG410" s="67"/>
      <c r="GH410" s="67"/>
      <c r="GI410" s="67"/>
      <c r="GJ410" s="67"/>
      <c r="GK410" s="67"/>
      <c r="GL410" s="67"/>
      <c r="GM410" s="67"/>
      <c r="GN410" s="67"/>
      <c r="GO410" s="67"/>
      <c r="GP410" s="67"/>
      <c r="GQ410" s="67"/>
      <c r="GR410" s="67"/>
      <c r="GS410" s="67"/>
      <c r="GT410" s="67"/>
      <c r="GU410" s="67"/>
      <c r="GV410" s="67"/>
      <c r="GW410" s="67"/>
      <c r="GX410" s="67"/>
      <c r="GY410" s="67"/>
      <c r="GZ410" s="67"/>
      <c r="HA410" s="67"/>
      <c r="HB410" s="67"/>
      <c r="HC410" s="67"/>
      <c r="HD410" s="67"/>
      <c r="HE410" s="67"/>
      <c r="HF410" s="67"/>
      <c r="HG410" s="67"/>
      <c r="HH410" s="67"/>
      <c r="HI410" s="67"/>
      <c r="HJ410" s="67"/>
      <c r="HK410" s="67"/>
      <c r="HL410" s="67"/>
      <c r="HM410" s="67"/>
      <c r="HN410" s="67"/>
      <c r="HO410" s="67"/>
      <c r="HP410" s="67"/>
      <c r="HQ410" s="67"/>
      <c r="HR410" s="67"/>
      <c r="HS410" s="67"/>
      <c r="HT410" s="67"/>
      <c r="HU410" s="67"/>
      <c r="HV410" s="67"/>
      <c r="HW410" s="67"/>
      <c r="HX410" s="67"/>
      <c r="HY410" s="67"/>
      <c r="HZ410" s="67"/>
      <c r="IA410" s="67"/>
      <c r="IB410" s="67"/>
      <c r="IC410" s="67"/>
      <c r="ID410" s="67"/>
      <c r="IE410" s="67"/>
      <c r="IF410" s="67"/>
      <c r="IG410" s="67"/>
      <c r="IH410" s="67"/>
      <c r="II410" s="67"/>
      <c r="IJ410" s="67"/>
      <c r="IK410" s="67"/>
      <c r="IL410" s="67"/>
      <c r="IM410" s="67"/>
      <c r="IN410" s="67"/>
      <c r="IO410" s="67"/>
      <c r="IP410" s="67"/>
      <c r="IQ410" s="67"/>
    </row>
  </sheetData>
  <mergeCells count="252">
    <mergeCell ref="C409:Z409"/>
    <mergeCell ref="AA409:AI409"/>
    <mergeCell ref="AJ409:AR409"/>
    <mergeCell ref="AS409:AX409"/>
    <mergeCell ref="B410:Z410"/>
    <mergeCell ref="AA410:AI410"/>
    <mergeCell ref="AJ410:AR410"/>
    <mergeCell ref="AS410:AX410"/>
    <mergeCell ref="B382:AX382"/>
    <mergeCell ref="B385:G385"/>
    <mergeCell ref="H385:AX385"/>
    <mergeCell ref="B389:AX393"/>
    <mergeCell ref="B398:AX402"/>
    <mergeCell ref="B407:Z408"/>
    <mergeCell ref="AA407:AI408"/>
    <mergeCell ref="AJ407:AR408"/>
    <mergeCell ref="AS407:AX408"/>
    <mergeCell ref="C377:Z377"/>
    <mergeCell ref="AA377:AI377"/>
    <mergeCell ref="AJ377:AR377"/>
    <mergeCell ref="AS377:AX377"/>
    <mergeCell ref="B378:Z378"/>
    <mergeCell ref="AA378:AI378"/>
    <mergeCell ref="AJ378:AR378"/>
    <mergeCell ref="AS378:AX378"/>
    <mergeCell ref="B350:AX350"/>
    <mergeCell ref="B353:G353"/>
    <mergeCell ref="H353:AX353"/>
    <mergeCell ref="B357:AX361"/>
    <mergeCell ref="B366:AX370"/>
    <mergeCell ref="B375:Z376"/>
    <mergeCell ref="AA375:AI376"/>
    <mergeCell ref="AJ375:AR376"/>
    <mergeCell ref="AS375:AX376"/>
    <mergeCell ref="C345:Z345"/>
    <mergeCell ref="AA345:AI345"/>
    <mergeCell ref="AJ345:AR345"/>
    <mergeCell ref="AS345:AX345"/>
    <mergeCell ref="B346:Z346"/>
    <mergeCell ref="AA346:AI346"/>
    <mergeCell ref="AJ346:AR346"/>
    <mergeCell ref="AS346:AX346"/>
    <mergeCell ref="C343:Z343"/>
    <mergeCell ref="AA343:AI343"/>
    <mergeCell ref="AJ343:AR343"/>
    <mergeCell ref="AS343:AX343"/>
    <mergeCell ref="C344:Z344"/>
    <mergeCell ref="AA344:AI344"/>
    <mergeCell ref="AJ344:AR344"/>
    <mergeCell ref="AS344:AX344"/>
    <mergeCell ref="B316:AX316"/>
    <mergeCell ref="B319:G319"/>
    <mergeCell ref="H319:AX319"/>
    <mergeCell ref="B323:AX327"/>
    <mergeCell ref="B332:AX336"/>
    <mergeCell ref="B341:Z342"/>
    <mergeCell ref="AA341:AI342"/>
    <mergeCell ref="AJ341:AR342"/>
    <mergeCell ref="AS341:AX342"/>
    <mergeCell ref="C311:Z311"/>
    <mergeCell ref="AA311:AI311"/>
    <mergeCell ref="AJ311:AR311"/>
    <mergeCell ref="AS311:AX311"/>
    <mergeCell ref="B312:Z312"/>
    <mergeCell ref="AA312:AI312"/>
    <mergeCell ref="AJ312:AR312"/>
    <mergeCell ref="AS312:AX312"/>
    <mergeCell ref="B290:AX295"/>
    <mergeCell ref="B300:AX304"/>
    <mergeCell ref="B309:Z310"/>
    <mergeCell ref="AA309:AI310"/>
    <mergeCell ref="AJ309:AR310"/>
    <mergeCell ref="AS309:AX310"/>
    <mergeCell ref="B279:Z279"/>
    <mergeCell ref="AA279:AI279"/>
    <mergeCell ref="AJ279:AR279"/>
    <mergeCell ref="AS279:AX279"/>
    <mergeCell ref="B283:AX283"/>
    <mergeCell ref="B286:G286"/>
    <mergeCell ref="H286:AX286"/>
    <mergeCell ref="C277:Z277"/>
    <mergeCell ref="AA277:AI277"/>
    <mergeCell ref="AJ277:AR277"/>
    <mergeCell ref="AS277:AX277"/>
    <mergeCell ref="C278:Z278"/>
    <mergeCell ref="AA278:AI278"/>
    <mergeCell ref="AJ278:AR278"/>
    <mergeCell ref="AS278:AX278"/>
    <mergeCell ref="B250:AX250"/>
    <mergeCell ref="B253:G253"/>
    <mergeCell ref="H253:AX253"/>
    <mergeCell ref="B257:AX261"/>
    <mergeCell ref="B266:AX270"/>
    <mergeCell ref="B275:Z276"/>
    <mergeCell ref="AA275:AI276"/>
    <mergeCell ref="AJ275:AR276"/>
    <mergeCell ref="AS275:AX276"/>
    <mergeCell ref="C245:Z245"/>
    <mergeCell ref="AA245:AI245"/>
    <mergeCell ref="AJ245:AR245"/>
    <mergeCell ref="AS245:AX245"/>
    <mergeCell ref="B246:Z246"/>
    <mergeCell ref="AA246:AI246"/>
    <mergeCell ref="AJ246:AR246"/>
    <mergeCell ref="AS246:AX246"/>
    <mergeCell ref="B218:AX218"/>
    <mergeCell ref="B221:G221"/>
    <mergeCell ref="H221:AX221"/>
    <mergeCell ref="B225:AX229"/>
    <mergeCell ref="B234:AX238"/>
    <mergeCell ref="B243:Z244"/>
    <mergeCell ref="AA243:AI244"/>
    <mergeCell ref="AJ243:AR244"/>
    <mergeCell ref="AS243:AX244"/>
    <mergeCell ref="C213:Z213"/>
    <mergeCell ref="AA213:AI213"/>
    <mergeCell ref="AJ213:AR213"/>
    <mergeCell ref="AS213:AX213"/>
    <mergeCell ref="B214:Z214"/>
    <mergeCell ref="AA214:AI214"/>
    <mergeCell ref="AJ214:AR214"/>
    <mergeCell ref="AS214:AX214"/>
    <mergeCell ref="B193:AX197"/>
    <mergeCell ref="B202:AX206"/>
    <mergeCell ref="B211:Z212"/>
    <mergeCell ref="AA211:AI212"/>
    <mergeCell ref="AJ211:AR212"/>
    <mergeCell ref="AS211:AX212"/>
    <mergeCell ref="B182:Z182"/>
    <mergeCell ref="AA182:AI182"/>
    <mergeCell ref="AJ182:AR182"/>
    <mergeCell ref="AS182:AX182"/>
    <mergeCell ref="B186:AX186"/>
    <mergeCell ref="B189:G189"/>
    <mergeCell ref="H189:AX189"/>
    <mergeCell ref="C180:Z180"/>
    <mergeCell ref="AA180:AI180"/>
    <mergeCell ref="AJ180:AR180"/>
    <mergeCell ref="AS180:AX180"/>
    <mergeCell ref="C181:Z181"/>
    <mergeCell ref="AA181:AI181"/>
    <mergeCell ref="AJ181:AR181"/>
    <mergeCell ref="AS181:AX181"/>
    <mergeCell ref="C178:Z178"/>
    <mergeCell ref="AA178:AI178"/>
    <mergeCell ref="AJ178:AR178"/>
    <mergeCell ref="AS178:AX178"/>
    <mergeCell ref="C179:Z179"/>
    <mergeCell ref="AA179:AI179"/>
    <mergeCell ref="AJ179:AR179"/>
    <mergeCell ref="AS179:AX179"/>
    <mergeCell ref="B151:AX151"/>
    <mergeCell ref="B154:G154"/>
    <mergeCell ref="H154:AX154"/>
    <mergeCell ref="B158:AX162"/>
    <mergeCell ref="B167:AX171"/>
    <mergeCell ref="B176:Z177"/>
    <mergeCell ref="AA176:AI177"/>
    <mergeCell ref="AJ176:AR177"/>
    <mergeCell ref="AS176:AX177"/>
    <mergeCell ref="C146:Z146"/>
    <mergeCell ref="AA146:AI146"/>
    <mergeCell ref="AJ146:AR146"/>
    <mergeCell ref="AS146:AX146"/>
    <mergeCell ref="B147:Z147"/>
    <mergeCell ref="AA147:AI147"/>
    <mergeCell ref="AJ147:AR147"/>
    <mergeCell ref="AS147:AX147"/>
    <mergeCell ref="C144:Z144"/>
    <mergeCell ref="AA144:AI144"/>
    <mergeCell ref="AJ144:AR144"/>
    <mergeCell ref="AS144:AX144"/>
    <mergeCell ref="C145:Z145"/>
    <mergeCell ref="AA145:AI145"/>
    <mergeCell ref="AJ145:AR145"/>
    <mergeCell ref="AS145:AX145"/>
    <mergeCell ref="C142:Z142"/>
    <mergeCell ref="AA142:AI142"/>
    <mergeCell ref="AJ142:AR142"/>
    <mergeCell ref="AS142:AX142"/>
    <mergeCell ref="C143:Z143"/>
    <mergeCell ref="AA143:AI143"/>
    <mergeCell ref="AJ143:AR143"/>
    <mergeCell ref="AS143:AX143"/>
    <mergeCell ref="C140:Z140"/>
    <mergeCell ref="AA140:AI140"/>
    <mergeCell ref="AJ140:AR140"/>
    <mergeCell ref="AS140:AX140"/>
    <mergeCell ref="C141:Z141"/>
    <mergeCell ref="AA141:AI141"/>
    <mergeCell ref="AJ141:AR141"/>
    <mergeCell ref="AS141:AX141"/>
    <mergeCell ref="B111:AX111"/>
    <mergeCell ref="B114:G114"/>
    <mergeCell ref="H114:AX114"/>
    <mergeCell ref="B118:AX123"/>
    <mergeCell ref="B128:AX133"/>
    <mergeCell ref="B138:Z139"/>
    <mergeCell ref="AA138:AI139"/>
    <mergeCell ref="AJ138:AR139"/>
    <mergeCell ref="AS138:AX139"/>
    <mergeCell ref="C106:Z106"/>
    <mergeCell ref="AA106:AI106"/>
    <mergeCell ref="AJ106:AR106"/>
    <mergeCell ref="AS106:AX106"/>
    <mergeCell ref="B107:Z107"/>
    <mergeCell ref="AA107:AI107"/>
    <mergeCell ref="AJ107:AR107"/>
    <mergeCell ref="AS107:AX107"/>
    <mergeCell ref="B73:AX73"/>
    <mergeCell ref="B76:G76"/>
    <mergeCell ref="H76:AX76"/>
    <mergeCell ref="B80:AX86"/>
    <mergeCell ref="B91:AX99"/>
    <mergeCell ref="B104:Z105"/>
    <mergeCell ref="AA104:AI105"/>
    <mergeCell ref="AJ104:AR105"/>
    <mergeCell ref="AS104:AX105"/>
    <mergeCell ref="C68:Z68"/>
    <mergeCell ref="AA68:AI68"/>
    <mergeCell ref="AJ68:AR68"/>
    <mergeCell ref="AS68:AX68"/>
    <mergeCell ref="B69:Z69"/>
    <mergeCell ref="AA69:AI69"/>
    <mergeCell ref="AJ69:AR69"/>
    <mergeCell ref="AS69:AX69"/>
    <mergeCell ref="B35:AX35"/>
    <mergeCell ref="B38:G38"/>
    <mergeCell ref="H38:AX38"/>
    <mergeCell ref="B42:AX46"/>
    <mergeCell ref="B51:AX61"/>
    <mergeCell ref="B66:Z67"/>
    <mergeCell ref="AA66:AI67"/>
    <mergeCell ref="AJ66:AR67"/>
    <mergeCell ref="AS66:AX67"/>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s>
  <phoneticPr fontId="3"/>
  <dataValidations count="1">
    <dataValidation type="list" allowBlank="1" showInputMessage="1" showErrorMessage="1" sqref="WWR983030:WWZ983031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526:AR65527 KF65526:KN65527 UB65526:UJ65527 ADX65526:AEF65527 ANT65526:AOB65527 AXP65526:AXX65527 BHL65526:BHT65527 BRH65526:BRP65527 CBD65526:CBL65527 CKZ65526:CLH65527 CUV65526:CVD65527 DER65526:DEZ65527 DON65526:DOV65527 DYJ65526:DYR65527 EIF65526:EIN65527 ESB65526:ESJ65527 FBX65526:FCF65527 FLT65526:FMB65527 FVP65526:FVX65527 GFL65526:GFT65527 GPH65526:GPP65527 GZD65526:GZL65527 HIZ65526:HJH65527 HSV65526:HTD65527 ICR65526:ICZ65527 IMN65526:IMV65527 IWJ65526:IWR65527 JGF65526:JGN65527 JQB65526:JQJ65527 JZX65526:KAF65527 KJT65526:KKB65527 KTP65526:KTX65527 LDL65526:LDT65527 LNH65526:LNP65527 LXD65526:LXL65527 MGZ65526:MHH65527 MQV65526:MRD65527 NAR65526:NAZ65527 NKN65526:NKV65527 NUJ65526:NUR65527 OEF65526:OEN65527 OOB65526:OOJ65527 OXX65526:OYF65527 PHT65526:PIB65527 PRP65526:PRX65527 QBL65526:QBT65527 QLH65526:QLP65527 QVD65526:QVL65527 REZ65526:RFH65527 ROV65526:RPD65527 RYR65526:RYZ65527 SIN65526:SIV65527 SSJ65526:SSR65527 TCF65526:TCN65527 TMB65526:TMJ65527 TVX65526:TWF65527 UFT65526:UGB65527 UPP65526:UPX65527 UZL65526:UZT65527 VJH65526:VJP65527 VTD65526:VTL65527 WCZ65526:WDH65527 WMV65526:WND65527 WWR65526:WWZ65527 AJ131062:AR131063 KF131062:KN131063 UB131062:UJ131063 ADX131062:AEF131063 ANT131062:AOB131063 AXP131062:AXX131063 BHL131062:BHT131063 BRH131062:BRP131063 CBD131062:CBL131063 CKZ131062:CLH131063 CUV131062:CVD131063 DER131062:DEZ131063 DON131062:DOV131063 DYJ131062:DYR131063 EIF131062:EIN131063 ESB131062:ESJ131063 FBX131062:FCF131063 FLT131062:FMB131063 FVP131062:FVX131063 GFL131062:GFT131063 GPH131062:GPP131063 GZD131062:GZL131063 HIZ131062:HJH131063 HSV131062:HTD131063 ICR131062:ICZ131063 IMN131062:IMV131063 IWJ131062:IWR131063 JGF131062:JGN131063 JQB131062:JQJ131063 JZX131062:KAF131063 KJT131062:KKB131063 KTP131062:KTX131063 LDL131062:LDT131063 LNH131062:LNP131063 LXD131062:LXL131063 MGZ131062:MHH131063 MQV131062:MRD131063 NAR131062:NAZ131063 NKN131062:NKV131063 NUJ131062:NUR131063 OEF131062:OEN131063 OOB131062:OOJ131063 OXX131062:OYF131063 PHT131062:PIB131063 PRP131062:PRX131063 QBL131062:QBT131063 QLH131062:QLP131063 QVD131062:QVL131063 REZ131062:RFH131063 ROV131062:RPD131063 RYR131062:RYZ131063 SIN131062:SIV131063 SSJ131062:SSR131063 TCF131062:TCN131063 TMB131062:TMJ131063 TVX131062:TWF131063 UFT131062:UGB131063 UPP131062:UPX131063 UZL131062:UZT131063 VJH131062:VJP131063 VTD131062:VTL131063 WCZ131062:WDH131063 WMV131062:WND131063 WWR131062:WWZ131063 AJ196598:AR196599 KF196598:KN196599 UB196598:UJ196599 ADX196598:AEF196599 ANT196598:AOB196599 AXP196598:AXX196599 BHL196598:BHT196599 BRH196598:BRP196599 CBD196598:CBL196599 CKZ196598:CLH196599 CUV196598:CVD196599 DER196598:DEZ196599 DON196598:DOV196599 DYJ196598:DYR196599 EIF196598:EIN196599 ESB196598:ESJ196599 FBX196598:FCF196599 FLT196598:FMB196599 FVP196598:FVX196599 GFL196598:GFT196599 GPH196598:GPP196599 GZD196598:GZL196599 HIZ196598:HJH196599 HSV196598:HTD196599 ICR196598:ICZ196599 IMN196598:IMV196599 IWJ196598:IWR196599 JGF196598:JGN196599 JQB196598:JQJ196599 JZX196598:KAF196599 KJT196598:KKB196599 KTP196598:KTX196599 LDL196598:LDT196599 LNH196598:LNP196599 LXD196598:LXL196599 MGZ196598:MHH196599 MQV196598:MRD196599 NAR196598:NAZ196599 NKN196598:NKV196599 NUJ196598:NUR196599 OEF196598:OEN196599 OOB196598:OOJ196599 OXX196598:OYF196599 PHT196598:PIB196599 PRP196598:PRX196599 QBL196598:QBT196599 QLH196598:QLP196599 QVD196598:QVL196599 REZ196598:RFH196599 ROV196598:RPD196599 RYR196598:RYZ196599 SIN196598:SIV196599 SSJ196598:SSR196599 TCF196598:TCN196599 TMB196598:TMJ196599 TVX196598:TWF196599 UFT196598:UGB196599 UPP196598:UPX196599 UZL196598:UZT196599 VJH196598:VJP196599 VTD196598:VTL196599 WCZ196598:WDH196599 WMV196598:WND196599 WWR196598:WWZ196599 AJ262134:AR262135 KF262134:KN262135 UB262134:UJ262135 ADX262134:AEF262135 ANT262134:AOB262135 AXP262134:AXX262135 BHL262134:BHT262135 BRH262134:BRP262135 CBD262134:CBL262135 CKZ262134:CLH262135 CUV262134:CVD262135 DER262134:DEZ262135 DON262134:DOV262135 DYJ262134:DYR262135 EIF262134:EIN262135 ESB262134:ESJ262135 FBX262134:FCF262135 FLT262134:FMB262135 FVP262134:FVX262135 GFL262134:GFT262135 GPH262134:GPP262135 GZD262134:GZL262135 HIZ262134:HJH262135 HSV262134:HTD262135 ICR262134:ICZ262135 IMN262134:IMV262135 IWJ262134:IWR262135 JGF262134:JGN262135 JQB262134:JQJ262135 JZX262134:KAF262135 KJT262134:KKB262135 KTP262134:KTX262135 LDL262134:LDT262135 LNH262134:LNP262135 LXD262134:LXL262135 MGZ262134:MHH262135 MQV262134:MRD262135 NAR262134:NAZ262135 NKN262134:NKV262135 NUJ262134:NUR262135 OEF262134:OEN262135 OOB262134:OOJ262135 OXX262134:OYF262135 PHT262134:PIB262135 PRP262134:PRX262135 QBL262134:QBT262135 QLH262134:QLP262135 QVD262134:QVL262135 REZ262134:RFH262135 ROV262134:RPD262135 RYR262134:RYZ262135 SIN262134:SIV262135 SSJ262134:SSR262135 TCF262134:TCN262135 TMB262134:TMJ262135 TVX262134:TWF262135 UFT262134:UGB262135 UPP262134:UPX262135 UZL262134:UZT262135 VJH262134:VJP262135 VTD262134:VTL262135 WCZ262134:WDH262135 WMV262134:WND262135 WWR262134:WWZ262135 AJ327670:AR327671 KF327670:KN327671 UB327670:UJ327671 ADX327670:AEF327671 ANT327670:AOB327671 AXP327670:AXX327671 BHL327670:BHT327671 BRH327670:BRP327671 CBD327670:CBL327671 CKZ327670:CLH327671 CUV327670:CVD327671 DER327670:DEZ327671 DON327670:DOV327671 DYJ327670:DYR327671 EIF327670:EIN327671 ESB327670:ESJ327671 FBX327670:FCF327671 FLT327670:FMB327671 FVP327670:FVX327671 GFL327670:GFT327671 GPH327670:GPP327671 GZD327670:GZL327671 HIZ327670:HJH327671 HSV327670:HTD327671 ICR327670:ICZ327671 IMN327670:IMV327671 IWJ327670:IWR327671 JGF327670:JGN327671 JQB327670:JQJ327671 JZX327670:KAF327671 KJT327670:KKB327671 KTP327670:KTX327671 LDL327670:LDT327671 LNH327670:LNP327671 LXD327670:LXL327671 MGZ327670:MHH327671 MQV327670:MRD327671 NAR327670:NAZ327671 NKN327670:NKV327671 NUJ327670:NUR327671 OEF327670:OEN327671 OOB327670:OOJ327671 OXX327670:OYF327671 PHT327670:PIB327671 PRP327670:PRX327671 QBL327670:QBT327671 QLH327670:QLP327671 QVD327670:QVL327671 REZ327670:RFH327671 ROV327670:RPD327671 RYR327670:RYZ327671 SIN327670:SIV327671 SSJ327670:SSR327671 TCF327670:TCN327671 TMB327670:TMJ327671 TVX327670:TWF327671 UFT327670:UGB327671 UPP327670:UPX327671 UZL327670:UZT327671 VJH327670:VJP327671 VTD327670:VTL327671 WCZ327670:WDH327671 WMV327670:WND327671 WWR327670:WWZ327671 AJ393206:AR393207 KF393206:KN393207 UB393206:UJ393207 ADX393206:AEF393207 ANT393206:AOB393207 AXP393206:AXX393207 BHL393206:BHT393207 BRH393206:BRP393207 CBD393206:CBL393207 CKZ393206:CLH393207 CUV393206:CVD393207 DER393206:DEZ393207 DON393206:DOV393207 DYJ393206:DYR393207 EIF393206:EIN393207 ESB393206:ESJ393207 FBX393206:FCF393207 FLT393206:FMB393207 FVP393206:FVX393207 GFL393206:GFT393207 GPH393206:GPP393207 GZD393206:GZL393207 HIZ393206:HJH393207 HSV393206:HTD393207 ICR393206:ICZ393207 IMN393206:IMV393207 IWJ393206:IWR393207 JGF393206:JGN393207 JQB393206:JQJ393207 JZX393206:KAF393207 KJT393206:KKB393207 KTP393206:KTX393207 LDL393206:LDT393207 LNH393206:LNP393207 LXD393206:LXL393207 MGZ393206:MHH393207 MQV393206:MRD393207 NAR393206:NAZ393207 NKN393206:NKV393207 NUJ393206:NUR393207 OEF393206:OEN393207 OOB393206:OOJ393207 OXX393206:OYF393207 PHT393206:PIB393207 PRP393206:PRX393207 QBL393206:QBT393207 QLH393206:QLP393207 QVD393206:QVL393207 REZ393206:RFH393207 ROV393206:RPD393207 RYR393206:RYZ393207 SIN393206:SIV393207 SSJ393206:SSR393207 TCF393206:TCN393207 TMB393206:TMJ393207 TVX393206:TWF393207 UFT393206:UGB393207 UPP393206:UPX393207 UZL393206:UZT393207 VJH393206:VJP393207 VTD393206:VTL393207 WCZ393206:WDH393207 WMV393206:WND393207 WWR393206:WWZ393207 AJ458742:AR458743 KF458742:KN458743 UB458742:UJ458743 ADX458742:AEF458743 ANT458742:AOB458743 AXP458742:AXX458743 BHL458742:BHT458743 BRH458742:BRP458743 CBD458742:CBL458743 CKZ458742:CLH458743 CUV458742:CVD458743 DER458742:DEZ458743 DON458742:DOV458743 DYJ458742:DYR458743 EIF458742:EIN458743 ESB458742:ESJ458743 FBX458742:FCF458743 FLT458742:FMB458743 FVP458742:FVX458743 GFL458742:GFT458743 GPH458742:GPP458743 GZD458742:GZL458743 HIZ458742:HJH458743 HSV458742:HTD458743 ICR458742:ICZ458743 IMN458742:IMV458743 IWJ458742:IWR458743 JGF458742:JGN458743 JQB458742:JQJ458743 JZX458742:KAF458743 KJT458742:KKB458743 KTP458742:KTX458743 LDL458742:LDT458743 LNH458742:LNP458743 LXD458742:LXL458743 MGZ458742:MHH458743 MQV458742:MRD458743 NAR458742:NAZ458743 NKN458742:NKV458743 NUJ458742:NUR458743 OEF458742:OEN458743 OOB458742:OOJ458743 OXX458742:OYF458743 PHT458742:PIB458743 PRP458742:PRX458743 QBL458742:QBT458743 QLH458742:QLP458743 QVD458742:QVL458743 REZ458742:RFH458743 ROV458742:RPD458743 RYR458742:RYZ458743 SIN458742:SIV458743 SSJ458742:SSR458743 TCF458742:TCN458743 TMB458742:TMJ458743 TVX458742:TWF458743 UFT458742:UGB458743 UPP458742:UPX458743 UZL458742:UZT458743 VJH458742:VJP458743 VTD458742:VTL458743 WCZ458742:WDH458743 WMV458742:WND458743 WWR458742:WWZ458743 AJ524278:AR524279 KF524278:KN524279 UB524278:UJ524279 ADX524278:AEF524279 ANT524278:AOB524279 AXP524278:AXX524279 BHL524278:BHT524279 BRH524278:BRP524279 CBD524278:CBL524279 CKZ524278:CLH524279 CUV524278:CVD524279 DER524278:DEZ524279 DON524278:DOV524279 DYJ524278:DYR524279 EIF524278:EIN524279 ESB524278:ESJ524279 FBX524278:FCF524279 FLT524278:FMB524279 FVP524278:FVX524279 GFL524278:GFT524279 GPH524278:GPP524279 GZD524278:GZL524279 HIZ524278:HJH524279 HSV524278:HTD524279 ICR524278:ICZ524279 IMN524278:IMV524279 IWJ524278:IWR524279 JGF524278:JGN524279 JQB524278:JQJ524279 JZX524278:KAF524279 KJT524278:KKB524279 KTP524278:KTX524279 LDL524278:LDT524279 LNH524278:LNP524279 LXD524278:LXL524279 MGZ524278:MHH524279 MQV524278:MRD524279 NAR524278:NAZ524279 NKN524278:NKV524279 NUJ524278:NUR524279 OEF524278:OEN524279 OOB524278:OOJ524279 OXX524278:OYF524279 PHT524278:PIB524279 PRP524278:PRX524279 QBL524278:QBT524279 QLH524278:QLP524279 QVD524278:QVL524279 REZ524278:RFH524279 ROV524278:RPD524279 RYR524278:RYZ524279 SIN524278:SIV524279 SSJ524278:SSR524279 TCF524278:TCN524279 TMB524278:TMJ524279 TVX524278:TWF524279 UFT524278:UGB524279 UPP524278:UPX524279 UZL524278:UZT524279 VJH524278:VJP524279 VTD524278:VTL524279 WCZ524278:WDH524279 WMV524278:WND524279 WWR524278:WWZ524279 AJ589814:AR589815 KF589814:KN589815 UB589814:UJ589815 ADX589814:AEF589815 ANT589814:AOB589815 AXP589814:AXX589815 BHL589814:BHT589815 BRH589814:BRP589815 CBD589814:CBL589815 CKZ589814:CLH589815 CUV589814:CVD589815 DER589814:DEZ589815 DON589814:DOV589815 DYJ589814:DYR589815 EIF589814:EIN589815 ESB589814:ESJ589815 FBX589814:FCF589815 FLT589814:FMB589815 FVP589814:FVX589815 GFL589814:GFT589815 GPH589814:GPP589815 GZD589814:GZL589815 HIZ589814:HJH589815 HSV589814:HTD589815 ICR589814:ICZ589815 IMN589814:IMV589815 IWJ589814:IWR589815 JGF589814:JGN589815 JQB589814:JQJ589815 JZX589814:KAF589815 KJT589814:KKB589815 KTP589814:KTX589815 LDL589814:LDT589815 LNH589814:LNP589815 LXD589814:LXL589815 MGZ589814:MHH589815 MQV589814:MRD589815 NAR589814:NAZ589815 NKN589814:NKV589815 NUJ589814:NUR589815 OEF589814:OEN589815 OOB589814:OOJ589815 OXX589814:OYF589815 PHT589814:PIB589815 PRP589814:PRX589815 QBL589814:QBT589815 QLH589814:QLP589815 QVD589814:QVL589815 REZ589814:RFH589815 ROV589814:RPD589815 RYR589814:RYZ589815 SIN589814:SIV589815 SSJ589814:SSR589815 TCF589814:TCN589815 TMB589814:TMJ589815 TVX589814:TWF589815 UFT589814:UGB589815 UPP589814:UPX589815 UZL589814:UZT589815 VJH589814:VJP589815 VTD589814:VTL589815 WCZ589814:WDH589815 WMV589814:WND589815 WWR589814:WWZ589815 AJ655350:AR655351 KF655350:KN655351 UB655350:UJ655351 ADX655350:AEF655351 ANT655350:AOB655351 AXP655350:AXX655351 BHL655350:BHT655351 BRH655350:BRP655351 CBD655350:CBL655351 CKZ655350:CLH655351 CUV655350:CVD655351 DER655350:DEZ655351 DON655350:DOV655351 DYJ655350:DYR655351 EIF655350:EIN655351 ESB655350:ESJ655351 FBX655350:FCF655351 FLT655350:FMB655351 FVP655350:FVX655351 GFL655350:GFT655351 GPH655350:GPP655351 GZD655350:GZL655351 HIZ655350:HJH655351 HSV655350:HTD655351 ICR655350:ICZ655351 IMN655350:IMV655351 IWJ655350:IWR655351 JGF655350:JGN655351 JQB655350:JQJ655351 JZX655350:KAF655351 KJT655350:KKB655351 KTP655350:KTX655351 LDL655350:LDT655351 LNH655350:LNP655351 LXD655350:LXL655351 MGZ655350:MHH655351 MQV655350:MRD655351 NAR655350:NAZ655351 NKN655350:NKV655351 NUJ655350:NUR655351 OEF655350:OEN655351 OOB655350:OOJ655351 OXX655350:OYF655351 PHT655350:PIB655351 PRP655350:PRX655351 QBL655350:QBT655351 QLH655350:QLP655351 QVD655350:QVL655351 REZ655350:RFH655351 ROV655350:RPD655351 RYR655350:RYZ655351 SIN655350:SIV655351 SSJ655350:SSR655351 TCF655350:TCN655351 TMB655350:TMJ655351 TVX655350:TWF655351 UFT655350:UGB655351 UPP655350:UPX655351 UZL655350:UZT655351 VJH655350:VJP655351 VTD655350:VTL655351 WCZ655350:WDH655351 WMV655350:WND655351 WWR655350:WWZ655351 AJ720886:AR720887 KF720886:KN720887 UB720886:UJ720887 ADX720886:AEF720887 ANT720886:AOB720887 AXP720886:AXX720887 BHL720886:BHT720887 BRH720886:BRP720887 CBD720886:CBL720887 CKZ720886:CLH720887 CUV720886:CVD720887 DER720886:DEZ720887 DON720886:DOV720887 DYJ720886:DYR720887 EIF720886:EIN720887 ESB720886:ESJ720887 FBX720886:FCF720887 FLT720886:FMB720887 FVP720886:FVX720887 GFL720886:GFT720887 GPH720886:GPP720887 GZD720886:GZL720887 HIZ720886:HJH720887 HSV720886:HTD720887 ICR720886:ICZ720887 IMN720886:IMV720887 IWJ720886:IWR720887 JGF720886:JGN720887 JQB720886:JQJ720887 JZX720886:KAF720887 KJT720886:KKB720887 KTP720886:KTX720887 LDL720886:LDT720887 LNH720886:LNP720887 LXD720886:LXL720887 MGZ720886:MHH720887 MQV720886:MRD720887 NAR720886:NAZ720887 NKN720886:NKV720887 NUJ720886:NUR720887 OEF720886:OEN720887 OOB720886:OOJ720887 OXX720886:OYF720887 PHT720886:PIB720887 PRP720886:PRX720887 QBL720886:QBT720887 QLH720886:QLP720887 QVD720886:QVL720887 REZ720886:RFH720887 ROV720886:RPD720887 RYR720886:RYZ720887 SIN720886:SIV720887 SSJ720886:SSR720887 TCF720886:TCN720887 TMB720886:TMJ720887 TVX720886:TWF720887 UFT720886:UGB720887 UPP720886:UPX720887 UZL720886:UZT720887 VJH720886:VJP720887 VTD720886:VTL720887 WCZ720886:WDH720887 WMV720886:WND720887 WWR720886:WWZ720887 AJ786422:AR786423 KF786422:KN786423 UB786422:UJ786423 ADX786422:AEF786423 ANT786422:AOB786423 AXP786422:AXX786423 BHL786422:BHT786423 BRH786422:BRP786423 CBD786422:CBL786423 CKZ786422:CLH786423 CUV786422:CVD786423 DER786422:DEZ786423 DON786422:DOV786423 DYJ786422:DYR786423 EIF786422:EIN786423 ESB786422:ESJ786423 FBX786422:FCF786423 FLT786422:FMB786423 FVP786422:FVX786423 GFL786422:GFT786423 GPH786422:GPP786423 GZD786422:GZL786423 HIZ786422:HJH786423 HSV786422:HTD786423 ICR786422:ICZ786423 IMN786422:IMV786423 IWJ786422:IWR786423 JGF786422:JGN786423 JQB786422:JQJ786423 JZX786422:KAF786423 KJT786422:KKB786423 KTP786422:KTX786423 LDL786422:LDT786423 LNH786422:LNP786423 LXD786422:LXL786423 MGZ786422:MHH786423 MQV786422:MRD786423 NAR786422:NAZ786423 NKN786422:NKV786423 NUJ786422:NUR786423 OEF786422:OEN786423 OOB786422:OOJ786423 OXX786422:OYF786423 PHT786422:PIB786423 PRP786422:PRX786423 QBL786422:QBT786423 QLH786422:QLP786423 QVD786422:QVL786423 REZ786422:RFH786423 ROV786422:RPD786423 RYR786422:RYZ786423 SIN786422:SIV786423 SSJ786422:SSR786423 TCF786422:TCN786423 TMB786422:TMJ786423 TVX786422:TWF786423 UFT786422:UGB786423 UPP786422:UPX786423 UZL786422:UZT786423 VJH786422:VJP786423 VTD786422:VTL786423 WCZ786422:WDH786423 WMV786422:WND786423 WWR786422:WWZ786423 AJ851958:AR851959 KF851958:KN851959 UB851958:UJ851959 ADX851958:AEF851959 ANT851958:AOB851959 AXP851958:AXX851959 BHL851958:BHT851959 BRH851958:BRP851959 CBD851958:CBL851959 CKZ851958:CLH851959 CUV851958:CVD851959 DER851958:DEZ851959 DON851958:DOV851959 DYJ851958:DYR851959 EIF851958:EIN851959 ESB851958:ESJ851959 FBX851958:FCF851959 FLT851958:FMB851959 FVP851958:FVX851959 GFL851958:GFT851959 GPH851958:GPP851959 GZD851958:GZL851959 HIZ851958:HJH851959 HSV851958:HTD851959 ICR851958:ICZ851959 IMN851958:IMV851959 IWJ851958:IWR851959 JGF851958:JGN851959 JQB851958:JQJ851959 JZX851958:KAF851959 KJT851958:KKB851959 KTP851958:KTX851959 LDL851958:LDT851959 LNH851958:LNP851959 LXD851958:LXL851959 MGZ851958:MHH851959 MQV851958:MRD851959 NAR851958:NAZ851959 NKN851958:NKV851959 NUJ851958:NUR851959 OEF851958:OEN851959 OOB851958:OOJ851959 OXX851958:OYF851959 PHT851958:PIB851959 PRP851958:PRX851959 QBL851958:QBT851959 QLH851958:QLP851959 QVD851958:QVL851959 REZ851958:RFH851959 ROV851958:RPD851959 RYR851958:RYZ851959 SIN851958:SIV851959 SSJ851958:SSR851959 TCF851958:TCN851959 TMB851958:TMJ851959 TVX851958:TWF851959 UFT851958:UGB851959 UPP851958:UPX851959 UZL851958:UZT851959 VJH851958:VJP851959 VTD851958:VTL851959 WCZ851958:WDH851959 WMV851958:WND851959 WWR851958:WWZ851959 AJ917494:AR917495 KF917494:KN917495 UB917494:UJ917495 ADX917494:AEF917495 ANT917494:AOB917495 AXP917494:AXX917495 BHL917494:BHT917495 BRH917494:BRP917495 CBD917494:CBL917495 CKZ917494:CLH917495 CUV917494:CVD917495 DER917494:DEZ917495 DON917494:DOV917495 DYJ917494:DYR917495 EIF917494:EIN917495 ESB917494:ESJ917495 FBX917494:FCF917495 FLT917494:FMB917495 FVP917494:FVX917495 GFL917494:GFT917495 GPH917494:GPP917495 GZD917494:GZL917495 HIZ917494:HJH917495 HSV917494:HTD917495 ICR917494:ICZ917495 IMN917494:IMV917495 IWJ917494:IWR917495 JGF917494:JGN917495 JQB917494:JQJ917495 JZX917494:KAF917495 KJT917494:KKB917495 KTP917494:KTX917495 LDL917494:LDT917495 LNH917494:LNP917495 LXD917494:LXL917495 MGZ917494:MHH917495 MQV917494:MRD917495 NAR917494:NAZ917495 NKN917494:NKV917495 NUJ917494:NUR917495 OEF917494:OEN917495 OOB917494:OOJ917495 OXX917494:OYF917495 PHT917494:PIB917495 PRP917494:PRX917495 QBL917494:QBT917495 QLH917494:QLP917495 QVD917494:QVL917495 REZ917494:RFH917495 ROV917494:RPD917495 RYR917494:RYZ917495 SIN917494:SIV917495 SSJ917494:SSR917495 TCF917494:TCN917495 TMB917494:TMJ917495 TVX917494:TWF917495 UFT917494:UGB917495 UPP917494:UPX917495 UZL917494:UZT917495 VJH917494:VJP917495 VTD917494:VTL917495 WCZ917494:WDH917495 WMV917494:WND917495 WWR917494:WWZ917495 AJ983030:AR983031 KF983030:KN983031 UB983030:UJ983031 ADX983030:AEF983031 ANT983030:AOB983031 AXP983030:AXX983031 BHL983030:BHT983031 BRH983030:BRP983031 CBD983030:CBL983031 CKZ983030:CLH983031 CUV983030:CVD983031 DER983030:DEZ983031 DON983030:DOV983031 DYJ983030:DYR983031 EIF983030:EIN983031 ESB983030:ESJ983031 FBX983030:FCF983031 FLT983030:FMB983031 FVP983030:FVX983031 GFL983030:GFT983031 GPH983030:GPP983031 GZD983030:GZL983031 HIZ983030:HJH983031 HSV983030:HTD983031 ICR983030:ICZ983031 IMN983030:IMV983031 IWJ983030:IWR983031 JGF983030:JGN983031 JQB983030:JQJ983031 JZX983030:KAF983031 KJT983030:KKB983031 KTP983030:KTX983031 LDL983030:LDT983031 LNH983030:LNP983031 LXD983030:LXL983031 MGZ983030:MHH983031 MQV983030:MRD983031 NAR983030:NAZ983031 NKN983030:NKV983031 NUJ983030:NUR983031 OEF983030:OEN983031 OOB983030:OOJ983031 OXX983030:OYF983031 PHT983030:PIB983031 PRP983030:PRX983031 QBL983030:QBT983031 QLH983030:QLP983031 QVD983030:QVL983031 REZ983030:RFH983031 ROV983030:RPD983031 RYR983030:RYZ983031 SIN983030:SIV983031 SSJ983030:SSR983031 TCF983030:TCN983031 TMB983030:TMJ983031 TVX983030:TWF983031 UFT983030:UGB983031 UPP983030:UPX983031 UZL983030:UZT983031 VJH983030:VJP983031 VTD983030:VTL983031 WCZ983030:WDH983031 WMV983030:WND983031 KF66:KN69 UB66:UJ69 ADX66:AEF69 ANT66:AOB69 AXP66:AXX69 BHL66:BHT69 BRH66:BRP69 CBD66:CBL69 CKZ66:CLH69 CUV66:CVD69 DER66:DEZ69 DON66:DOV69 DYJ66:DYR69 EIF66:EIN69 ESB66:ESJ69 FBX66:FCF69 FLT66:FMB69 FVP66:FVX69 GFL66:GFT69 GPH66:GPP69 GZD66:GZL69 HIZ66:HJH69 HSV66:HTD69 ICR66:ICZ69 IMN66:IMV69 IWJ66:IWR69 JGF66:JGN69 JQB66:JQJ69 JZX66:KAF69 KJT66:KKB69 KTP66:KTX69 LDL66:LDT69 LNH66:LNP69 LXD66:LXL69 MGZ66:MHH69 MQV66:MRD69 NAR66:NAZ69 NKN66:NKV69 NUJ66:NUR69 OEF66:OEN69 OOB66:OOJ69 OXX66:OYF69 PHT66:PIB69 PRP66:PRX69 QBL66:QBT69 QLH66:QLP69 QVD66:QVL69 REZ66:RFH69 ROV66:RPD69 RYR66:RYZ69 SIN66:SIV69 SSJ66:SSR69 TCF66:TCN69 TMB66:TMJ69 TVX66:TWF69 UFT66:UGB69 UPP66:UPX69 UZL66:UZT69 VJH66:VJP69 VTD66:VTL69 WCZ66:WDH69 WMV66:WND69 WWR66:WWZ69 KF104:KN107 UB104:UJ107 ADX104:AEF107 ANT104:AOB107 AXP104:AXX107 BHL104:BHT107 BRH104:BRP107 CBD104:CBL107 CKZ104:CLH107 CUV104:CVD107 DER104:DEZ107 DON104:DOV107 DYJ104:DYR107 EIF104:EIN107 ESB104:ESJ107 FBX104:FCF107 FLT104:FMB107 FVP104:FVX107 GFL104:GFT107 GPH104:GPP107 GZD104:GZL107 HIZ104:HJH107 HSV104:HTD107 ICR104:ICZ107 IMN104:IMV107 IWJ104:IWR107 JGF104:JGN107 JQB104:JQJ107 JZX104:KAF107 KJT104:KKB107 KTP104:KTX107 LDL104:LDT107 LNH104:LNP107 LXD104:LXL107 MGZ104:MHH107 MQV104:MRD107 NAR104:NAZ107 NKN104:NKV107 NUJ104:NUR107 OEF104:OEN107 OOB104:OOJ107 OXX104:OYF107 PHT104:PIB107 PRP104:PRX107 QBL104:QBT107 QLH104:QLP107 QVD104:QVL107 REZ104:RFH107 ROV104:RPD107 RYR104:RYZ107 SIN104:SIV107 SSJ104:SSR107 TCF104:TCN107 TMB104:TMJ107 TVX104:TWF107 UFT104:UGB107 UPP104:UPX107 UZL104:UZT107 VJH104:VJP107 VTD104:VTL107 WCZ104:WDH107 WMV104:WND107 WWR104:WWZ107 KF138:KN147 UB138:UJ147 ADX138:AEF147 ANT138:AOB147 AXP138:AXX147 BHL138:BHT147 BRH138:BRP147 CBD138:CBL147 CKZ138:CLH147 CUV138:CVD147 DER138:DEZ147 DON138:DOV147 DYJ138:DYR147 EIF138:EIN147 ESB138:ESJ147 FBX138:FCF147 FLT138:FMB147 FVP138:FVX147 GFL138:GFT147 GPH138:GPP147 GZD138:GZL147 HIZ138:HJH147 HSV138:HTD147 ICR138:ICZ147 IMN138:IMV147 IWJ138:IWR147 JGF138:JGN147 JQB138:JQJ147 JZX138:KAF147 KJT138:KKB147 KTP138:KTX147 LDL138:LDT147 LNH138:LNP147 LXD138:LXL147 MGZ138:MHH147 MQV138:MRD147 NAR138:NAZ147 NKN138:NKV147 NUJ138:NUR147 OEF138:OEN147 OOB138:OOJ147 OXX138:OYF147 PHT138:PIB147 PRP138:PRX147 QBL138:QBT147 QLH138:QLP147 QVD138:QVL147 REZ138:RFH147 ROV138:RPD147 RYR138:RYZ147 SIN138:SIV147 SSJ138:SSR147 TCF138:TCN147 TMB138:TMJ147 TVX138:TWF147 UFT138:UGB147 UPP138:UPX147 UZL138:UZT147 VJH138:VJP147 VTD138:VTL147 WCZ138:WDH147 WMV138:WND147 WWR138:WWZ147 KF176:KN182 UB176:UJ182 ADX176:AEF182 ANT176:AOB182 AXP176:AXX182 BHL176:BHT182 BRH176:BRP182 CBD176:CBL182 CKZ176:CLH182 CUV176:CVD182 DER176:DEZ182 DON176:DOV182 DYJ176:DYR182 EIF176:EIN182 ESB176:ESJ182 FBX176:FCF182 FLT176:FMB182 FVP176:FVX182 GFL176:GFT182 GPH176:GPP182 GZD176:GZL182 HIZ176:HJH182 HSV176:HTD182 ICR176:ICZ182 IMN176:IMV182 IWJ176:IWR182 JGF176:JGN182 JQB176:JQJ182 JZX176:KAF182 KJT176:KKB182 KTP176:KTX182 LDL176:LDT182 LNH176:LNP182 LXD176:LXL182 MGZ176:MHH182 MQV176:MRD182 NAR176:NAZ182 NKN176:NKV182 NUJ176:NUR182 OEF176:OEN182 OOB176:OOJ182 OXX176:OYF182 PHT176:PIB182 PRP176:PRX182 QBL176:QBT182 QLH176:QLP182 QVD176:QVL182 REZ176:RFH182 ROV176:RPD182 RYR176:RYZ182 SIN176:SIV182 SSJ176:SSR182 TCF176:TCN182 TMB176:TMJ182 TVX176:TWF182 UFT176:UGB182 UPP176:UPX182 UZL176:UZT182 VJH176:VJP182 VTD176:VTL182 WCZ176:WDH182 WMV176:WND182 WWR176:WWZ182 KF211:KN214 UB211:UJ214 ADX211:AEF214 ANT211:AOB214 AXP211:AXX214 BHL211:BHT214 BRH211:BRP214 CBD211:CBL214 CKZ211:CLH214 CUV211:CVD214 DER211:DEZ214 DON211:DOV214 DYJ211:DYR214 EIF211:EIN214 ESB211:ESJ214 FBX211:FCF214 FLT211:FMB214 FVP211:FVX214 GFL211:GFT214 GPH211:GPP214 GZD211:GZL214 HIZ211:HJH214 HSV211:HTD214 ICR211:ICZ214 IMN211:IMV214 IWJ211:IWR214 JGF211:JGN214 JQB211:JQJ214 JZX211:KAF214 KJT211:KKB214 KTP211:KTX214 LDL211:LDT214 LNH211:LNP214 LXD211:LXL214 MGZ211:MHH214 MQV211:MRD214 NAR211:NAZ214 NKN211:NKV214 NUJ211:NUR214 OEF211:OEN214 OOB211:OOJ214 OXX211:OYF214 PHT211:PIB214 PRP211:PRX214 QBL211:QBT214 QLH211:QLP214 QVD211:QVL214 REZ211:RFH214 ROV211:RPD214 RYR211:RYZ214 SIN211:SIV214 SSJ211:SSR214 TCF211:TCN214 TMB211:TMJ214 TVX211:TWF214 UFT211:UGB214 UPP211:UPX214 UZL211:UZT214 VJH211:VJP214 VTD211:VTL214 WCZ211:WDH214 WMV211:WND214 WWR211:WWZ214 KF243:KN246 UB243:UJ246 ADX243:AEF246 ANT243:AOB246 AXP243:AXX246 BHL243:BHT246 BRH243:BRP246 CBD243:CBL246 CKZ243:CLH246 CUV243:CVD246 DER243:DEZ246 DON243:DOV246 DYJ243:DYR246 EIF243:EIN246 ESB243:ESJ246 FBX243:FCF246 FLT243:FMB246 FVP243:FVX246 GFL243:GFT246 GPH243:GPP246 GZD243:GZL246 HIZ243:HJH246 HSV243:HTD246 ICR243:ICZ246 IMN243:IMV246 IWJ243:IWR246 JGF243:JGN246 JQB243:JQJ246 JZX243:KAF246 KJT243:KKB246 KTP243:KTX246 LDL243:LDT246 LNH243:LNP246 LXD243:LXL246 MGZ243:MHH246 MQV243:MRD246 NAR243:NAZ246 NKN243:NKV246 NUJ243:NUR246 OEF243:OEN246 OOB243:OOJ246 OXX243:OYF246 PHT243:PIB246 PRP243:PRX246 QBL243:QBT246 QLH243:QLP246 QVD243:QVL246 REZ243:RFH246 ROV243:RPD246 RYR243:RYZ246 SIN243:SIV246 SSJ243:SSR246 TCF243:TCN246 TMB243:TMJ246 TVX243:TWF246 UFT243:UGB246 UPP243:UPX246 UZL243:UZT246 VJH243:VJP246 VTD243:VTL246 WCZ243:WDH246 WMV243:WND246 WWR243:WWZ246 KF275:KN279 UB275:UJ279 ADX275:AEF279 ANT275:AOB279 AXP275:AXX279 BHL275:BHT279 BRH275:BRP279 CBD275:CBL279 CKZ275:CLH279 CUV275:CVD279 DER275:DEZ279 DON275:DOV279 DYJ275:DYR279 EIF275:EIN279 ESB275:ESJ279 FBX275:FCF279 FLT275:FMB279 FVP275:FVX279 GFL275:GFT279 GPH275:GPP279 GZD275:GZL279 HIZ275:HJH279 HSV275:HTD279 ICR275:ICZ279 IMN275:IMV279 IWJ275:IWR279 JGF275:JGN279 JQB275:JQJ279 JZX275:KAF279 KJT275:KKB279 KTP275:KTX279 LDL275:LDT279 LNH275:LNP279 LXD275:LXL279 MGZ275:MHH279 MQV275:MRD279 NAR275:NAZ279 NKN275:NKV279 NUJ275:NUR279 OEF275:OEN279 OOB275:OOJ279 OXX275:OYF279 PHT275:PIB279 PRP275:PRX279 QBL275:QBT279 QLH275:QLP279 QVD275:QVL279 REZ275:RFH279 ROV275:RPD279 RYR275:RYZ279 SIN275:SIV279 SSJ275:SSR279 TCF275:TCN279 TMB275:TMJ279 TVX275:TWF279 UFT275:UGB279 UPP275:UPX279 UZL275:UZT279 VJH275:VJP279 VTD275:VTL279 WCZ275:WDH279 WMV275:WND279 WWR275:WWZ279 KF309:KN312 UB309:UJ312 ADX309:AEF312 ANT309:AOB312 AXP309:AXX312 BHL309:BHT312 BRH309:BRP312 CBD309:CBL312 CKZ309:CLH312 CUV309:CVD312 DER309:DEZ312 DON309:DOV312 DYJ309:DYR312 EIF309:EIN312 ESB309:ESJ312 FBX309:FCF312 FLT309:FMB312 FVP309:FVX312 GFL309:GFT312 GPH309:GPP312 GZD309:GZL312 HIZ309:HJH312 HSV309:HTD312 ICR309:ICZ312 IMN309:IMV312 IWJ309:IWR312 JGF309:JGN312 JQB309:JQJ312 JZX309:KAF312 KJT309:KKB312 KTP309:KTX312 LDL309:LDT312 LNH309:LNP312 LXD309:LXL312 MGZ309:MHH312 MQV309:MRD312 NAR309:NAZ312 NKN309:NKV312 NUJ309:NUR312 OEF309:OEN312 OOB309:OOJ312 OXX309:OYF312 PHT309:PIB312 PRP309:PRX312 QBL309:QBT312 QLH309:QLP312 QVD309:QVL312 REZ309:RFH312 ROV309:RPD312 RYR309:RYZ312 SIN309:SIV312 SSJ309:SSR312 TCF309:TCN312 TMB309:TMJ312 TVX309:TWF312 UFT309:UGB312 UPP309:UPX312 UZL309:UZT312 VJH309:VJP312 VTD309:VTL312 WCZ309:WDH312 WMV309:WND312 WWR309:WWZ312 KF341:KN346 UB341:UJ346 ADX341:AEF346 ANT341:AOB346 AXP341:AXX346 BHL341:BHT346 BRH341:BRP346 CBD341:CBL346 CKZ341:CLH346 CUV341:CVD346 DER341:DEZ346 DON341:DOV346 DYJ341:DYR346 EIF341:EIN346 ESB341:ESJ346 FBX341:FCF346 FLT341:FMB346 FVP341:FVX346 GFL341:GFT346 GPH341:GPP346 GZD341:GZL346 HIZ341:HJH346 HSV341:HTD346 ICR341:ICZ346 IMN341:IMV346 IWJ341:IWR346 JGF341:JGN346 JQB341:JQJ346 JZX341:KAF346 KJT341:KKB346 KTP341:KTX346 LDL341:LDT346 LNH341:LNP346 LXD341:LXL346 MGZ341:MHH346 MQV341:MRD346 NAR341:NAZ346 NKN341:NKV346 NUJ341:NUR346 OEF341:OEN346 OOB341:OOJ346 OXX341:OYF346 PHT341:PIB346 PRP341:PRX346 QBL341:QBT346 QLH341:QLP346 QVD341:QVL346 REZ341:RFH346 ROV341:RPD346 RYR341:RYZ346 SIN341:SIV346 SSJ341:SSR346 TCF341:TCN346 TMB341:TMJ346 TVX341:TWF346 UFT341:UGB346 UPP341:UPX346 UZL341:UZT346 VJH341:VJP346 VTD341:VTL346 WCZ341:WDH346 WMV341:WND346 WWR341:WWZ346 KF375:KN378 UB375:UJ378 ADX375:AEF378 ANT375:AOB378 AXP375:AXX378 BHL375:BHT378 BRH375:BRP378 CBD375:CBL378 CKZ375:CLH378 CUV375:CVD378 DER375:DEZ378 DON375:DOV378 DYJ375:DYR378 EIF375:EIN378 ESB375:ESJ378 FBX375:FCF378 FLT375:FMB378 FVP375:FVX378 GFL375:GFT378 GPH375:GPP378 GZD375:GZL378 HIZ375:HJH378 HSV375:HTD378 ICR375:ICZ378 IMN375:IMV378 IWJ375:IWR378 JGF375:JGN378 JQB375:JQJ378 JZX375:KAF378 KJT375:KKB378 KTP375:KTX378 LDL375:LDT378 LNH375:LNP378 LXD375:LXL378 MGZ375:MHH378 MQV375:MRD378 NAR375:NAZ378 NKN375:NKV378 NUJ375:NUR378 OEF375:OEN378 OOB375:OOJ378 OXX375:OYF378 PHT375:PIB378 PRP375:PRX378 QBL375:QBT378 QLH375:QLP378 QVD375:QVL378 REZ375:RFH378 ROV375:RPD378 RYR375:RYZ378 SIN375:SIV378 SSJ375:SSR378 TCF375:TCN378 TMB375:TMJ378 TVX375:TWF378 UFT375:UGB378 UPP375:UPX378 UZL375:UZT378 VJH375:VJP378 VTD375:VTL378 WCZ375:WDH378 WMV375:WND378 WWR375:WWZ378 KF407:KN410 UB407:UJ410 ADX407:AEF410 ANT407:AOB410 AXP407:AXX410 BHL407:BHT410 BRH407:BRP410 CBD407:CBL410 CKZ407:CLH410 CUV407:CVD410 DER407:DEZ410 DON407:DOV410 DYJ407:DYR410 EIF407:EIN410 ESB407:ESJ410 FBX407:FCF410 FLT407:FMB410 FVP407:FVX410 GFL407:GFT410 GPH407:GPP410 GZD407:GZL410 HIZ407:HJH410 HSV407:HTD410 ICR407:ICZ410 IMN407:IMV410 IWJ407:IWR410 JGF407:JGN410 JQB407:JQJ410 JZX407:KAF410 KJT407:KKB410 KTP407:KTX410 LDL407:LDT410 LNH407:LNP410 LXD407:LXL410 MGZ407:MHH410 MQV407:MRD410 NAR407:NAZ410 NKN407:NKV410 NUJ407:NUR410 OEF407:OEN410 OOB407:OOJ410 OXX407:OYF410 PHT407:PIB410 PRP407:PRX410 QBL407:QBT410 QLH407:QLP410 QVD407:QVL410 REZ407:RFH410 ROV407:RPD410 RYR407:RYZ410 SIN407:SIV410 SSJ407:SSR410 TCF407:TCN410 TMB407:TMJ410 TVX407:TWF410 UFT407:UGB410 UPP407:UPX410 UZL407:UZT410 VJH407:VJP410 VTD407:VTL410 WCZ407:WDH410 WMV407:WND410 WWR407:WWZ410" xr:uid="{406943AA-E352-490C-9576-E8D5FD73E31A}">
      <formula1>"5年度算定,5年度予算案,5年度予算"</formula1>
    </dataValidation>
  </dataValidations>
  <pageMargins left="0.62992125984251968" right="0.59055118110236227" top="0.74803149606299213" bottom="0.74803149606299213" header="0.31496062992125984" footer="0.31496062992125984"/>
  <pageSetup paperSize="9" orientation="portrait" r:id="rId1"/>
  <rowBreaks count="12" manualBreakCount="12">
    <brk id="32" max="16383" man="1"/>
    <brk id="70" max="16383" man="1"/>
    <brk id="108" max="16383" man="1"/>
    <brk id="148" max="16383" man="1"/>
    <brk id="183" max="16383" man="1"/>
    <brk id="215" max="16383" man="1"/>
    <brk id="247" max="16383" man="1"/>
    <brk id="280" max="16383" man="1"/>
    <brk id="313" max="16383" man="1"/>
    <brk id="347" max="16383" man="1"/>
    <brk id="379" max="16383" man="1"/>
    <brk id="41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C9830D8656F014F90682C541F9A5A8D" ma:contentTypeVersion="9" ma:contentTypeDescription="新しいドキュメントを作成します。" ma:contentTypeScope="" ma:versionID="6412d583e82b7ae759f72d107f9f7077">
  <xsd:schema xmlns:xsd="http://www.w3.org/2001/XMLSchema" xmlns:xs="http://www.w3.org/2001/XMLSchema" xmlns:p="http://schemas.microsoft.com/office/2006/metadata/properties" xmlns:ns3="c7c3d9dd-afd5-402a-a115-34134997beef" xmlns:ns4="42d73117-6c04-40c2-89db-0b34f52a52c8" targetNamespace="http://schemas.microsoft.com/office/2006/metadata/properties" ma:root="true" ma:fieldsID="856740cfd286b8c13377b137d3f2c876" ns3:_="" ns4:_="">
    <xsd:import namespace="c7c3d9dd-afd5-402a-a115-34134997beef"/>
    <xsd:import namespace="42d73117-6c04-40c2-89db-0b34f52a52c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c3d9dd-afd5-402a-a115-34134997be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d73117-6c04-40c2-89db-0b34f52a52c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SharingHintHash" ma:index="12"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c7c3d9dd-afd5-402a-a115-34134997beef" xsi:nil="true"/>
  </documentManagement>
</p:properties>
</file>

<file path=customXml/itemProps1.xml><?xml version="1.0" encoding="utf-8"?>
<ds:datastoreItem xmlns:ds="http://schemas.openxmlformats.org/officeDocument/2006/customXml" ds:itemID="{2A080676-BCA7-4E27-9F6C-2A92371DB1FF}">
  <ds:schemaRefs>
    <ds:schemaRef ds:uri="http://schemas.microsoft.com/sharepoint/v3/contenttype/forms"/>
  </ds:schemaRefs>
</ds:datastoreItem>
</file>

<file path=customXml/itemProps2.xml><?xml version="1.0" encoding="utf-8"?>
<ds:datastoreItem xmlns:ds="http://schemas.openxmlformats.org/officeDocument/2006/customXml" ds:itemID="{A1F91438-3946-4DD6-9B62-BB20A0DFDE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c3d9dd-afd5-402a-a115-34134997beef"/>
    <ds:schemaRef ds:uri="42d73117-6c04-40c2-89db-0b34f52a52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A76FB6-2747-413A-8523-6074B356442D}">
  <ds:schemaRefs>
    <ds:schemaRef ds:uri="http://purl.org/dc/elements/1.1/"/>
    <ds:schemaRef ds:uri="42d73117-6c04-40c2-89db-0b34f52a52c8"/>
    <ds:schemaRef ds:uri="http://schemas.openxmlformats.org/package/2006/metadata/core-properties"/>
    <ds:schemaRef ds:uri="http://purl.org/dc/terms/"/>
    <ds:schemaRef ds:uri="http://schemas.microsoft.com/office/2006/documentManagement/types"/>
    <ds:schemaRef ds:uri="http://schemas.microsoft.com/office/2006/metadata/properties"/>
    <ds:schemaRef ds:uri="c7c3d9dd-afd5-402a-a115-34134997beef"/>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15</vt:i4>
      </vt:variant>
    </vt:vector>
  </HeadingPairs>
  <TitlesOfParts>
    <vt:vector size="17" baseType="lpstr">
      <vt:lpstr>予算事業一覧</vt:lpstr>
      <vt:lpstr>事業概要説明資料</vt:lpstr>
      <vt:lpstr>事業概要説明資料!N_0b42714bc3966a10b72c372c0501316e</vt:lpstr>
      <vt:lpstr>事業概要説明資料!N_28334287c35a6a10b72c372c05013199</vt:lpstr>
      <vt:lpstr>事業概要説明資料!N_3dcb7183c31a6a10b72c372c0501319e</vt:lpstr>
      <vt:lpstr>事業概要説明資料!N_ab7b7543c31a6a10b72c372c05013181</vt:lpstr>
      <vt:lpstr>事業概要説明資料!N_ac073947c3d66a10b72c372c050131c0</vt:lpstr>
      <vt:lpstr>事業概要説明資料!N_b02675c3c3d66a10b72c372c05013182</vt:lpstr>
      <vt:lpstr>事業概要説明資料!N_b232bd0bc3966a10b72c372c05013139</vt:lpstr>
      <vt:lpstr>事業概要説明資料!N_cb0df547c31a6a10b72c372c05013101</vt:lpstr>
      <vt:lpstr>事業概要説明資料!N_df764a8fc35a6a10b72c372c05013167</vt:lpstr>
      <vt:lpstr>事業概要説明資料!N_e59c3507c31a6a10b72c372c05013126</vt:lpstr>
      <vt:lpstr>事業概要説明資料!N_f09f6943c3966a10b72c372c050131e1</vt:lpstr>
      <vt:lpstr>事業概要説明資料!N_f97df987c31a6a10b72c372c050131ce</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2026-02-16T00:56:15Z</cp:lastPrinted>
  <dcterms:created xsi:type="dcterms:W3CDTF">2026-01-23T07:54:44Z</dcterms:created>
  <dcterms:modified xsi:type="dcterms:W3CDTF">2026-02-16T00:57:10Z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0x010100BC9830D8656F014F90682C541F9A5A8D</vt:lpwstr>
  </property>
</Properties>
</file>