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【アーカイブ制作】臨時作業スタッフ勤務実績" sheetId="2" r:id="rId1"/>
    <sheet name="記入見本" sheetId="1" r:id="rId2"/>
  </sheets>
  <calcPr calcId="162913"/>
</workbook>
</file>

<file path=xl/calcChain.xml><?xml version="1.0" encoding="utf-8"?>
<calcChain xmlns="http://schemas.openxmlformats.org/spreadsheetml/2006/main">
  <c r="J42" i="2" l="1"/>
  <c r="C42" i="2"/>
  <c r="J41" i="2"/>
  <c r="C41" i="2"/>
  <c r="J40" i="2"/>
  <c r="C40" i="2"/>
  <c r="J39" i="2"/>
  <c r="C39" i="2"/>
  <c r="J38" i="2"/>
  <c r="C38" i="2"/>
  <c r="J37" i="2"/>
  <c r="C37" i="2"/>
  <c r="J36" i="2"/>
  <c r="C36" i="2"/>
  <c r="J35" i="2"/>
  <c r="C35" i="2"/>
  <c r="J34" i="2"/>
  <c r="C34" i="2"/>
  <c r="J33" i="2"/>
  <c r="C33" i="2"/>
  <c r="J32" i="2"/>
  <c r="C32" i="2"/>
  <c r="J31" i="2"/>
  <c r="C31" i="2"/>
  <c r="J30" i="2"/>
  <c r="C30" i="2"/>
  <c r="J29" i="2"/>
  <c r="C29" i="2"/>
  <c r="J28" i="2"/>
  <c r="C28" i="2"/>
  <c r="J27" i="2"/>
  <c r="C27" i="2"/>
  <c r="J26" i="2"/>
  <c r="C26" i="2"/>
  <c r="J25" i="2"/>
  <c r="C25" i="2"/>
  <c r="J24" i="2"/>
  <c r="C24" i="2"/>
  <c r="J23" i="2"/>
  <c r="C23" i="2"/>
  <c r="J22" i="2"/>
  <c r="C22" i="2"/>
  <c r="J21" i="2"/>
  <c r="C21" i="2"/>
  <c r="J20" i="2"/>
  <c r="C20" i="2"/>
  <c r="J19" i="2"/>
  <c r="C19" i="2"/>
  <c r="J18" i="2"/>
  <c r="C18" i="2"/>
  <c r="J17" i="2"/>
  <c r="C17" i="2"/>
  <c r="J16" i="2"/>
  <c r="C16" i="2"/>
  <c r="J15" i="2"/>
  <c r="C15" i="2"/>
  <c r="J14" i="2"/>
  <c r="C14" i="2"/>
  <c r="J13" i="2"/>
  <c r="C13" i="2"/>
  <c r="J12" i="2"/>
  <c r="C12" i="2"/>
  <c r="J43" i="2" l="1"/>
  <c r="J4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2" i="1"/>
  <c r="C12" i="1"/>
  <c r="J43" i="1" l="1"/>
</calcChain>
</file>

<file path=xl/sharedStrings.xml><?xml version="1.0" encoding="utf-8"?>
<sst xmlns="http://schemas.openxmlformats.org/spreadsheetml/2006/main" count="168" uniqueCount="23">
  <si>
    <t>作業内容</t>
    <rPh sb="0" eb="2">
      <t>サギョウ</t>
    </rPh>
    <rPh sb="2" eb="4">
      <t>ナイヨウ</t>
    </rPh>
    <phoneticPr fontId="1"/>
  </si>
  <si>
    <t>出勤日</t>
    <rPh sb="0" eb="2">
      <t>シュッキン</t>
    </rPh>
    <rPh sb="2" eb="3">
      <t>ビ</t>
    </rPh>
    <phoneticPr fontId="2"/>
  </si>
  <si>
    <t>曜日</t>
    <rPh sb="0" eb="2">
      <t>ヨウビ</t>
    </rPh>
    <phoneticPr fontId="2"/>
  </si>
  <si>
    <t>出勤</t>
    <rPh sb="0" eb="2">
      <t>シュッキン</t>
    </rPh>
    <phoneticPr fontId="2"/>
  </si>
  <si>
    <t>退勤</t>
    <rPh sb="0" eb="2">
      <t>タイキン</t>
    </rPh>
    <phoneticPr fontId="2"/>
  </si>
  <si>
    <t>休憩(始)</t>
    <rPh sb="0" eb="2">
      <t>キュウケイ</t>
    </rPh>
    <rPh sb="3" eb="4">
      <t>ハジ</t>
    </rPh>
    <phoneticPr fontId="2"/>
  </si>
  <si>
    <t>休憩(終)</t>
    <rPh sb="0" eb="2">
      <t>キュウケイ</t>
    </rPh>
    <rPh sb="3" eb="4">
      <t>オ</t>
    </rPh>
    <phoneticPr fontId="2"/>
  </si>
  <si>
    <t>～</t>
    <phoneticPr fontId="2"/>
  </si>
  <si>
    <t>次の勤務状況が真正であることを確認しました。</t>
    <rPh sb="0" eb="1">
      <t>ツギ</t>
    </rPh>
    <rPh sb="2" eb="4">
      <t>キンム</t>
    </rPh>
    <rPh sb="4" eb="6">
      <t>ジョウキョウ</t>
    </rPh>
    <rPh sb="7" eb="9">
      <t>シンセイ</t>
    </rPh>
    <rPh sb="15" eb="17">
      <t>カクニン</t>
    </rPh>
    <phoneticPr fontId="1"/>
  </si>
  <si>
    <t>時給</t>
    <rPh sb="0" eb="2">
      <t>ジキュウ</t>
    </rPh>
    <phoneticPr fontId="1"/>
  </si>
  <si>
    <t>時間数</t>
    <rPh sb="0" eb="2">
      <t>ジカン</t>
    </rPh>
    <rPh sb="2" eb="3">
      <t>カズ</t>
    </rPh>
    <phoneticPr fontId="1"/>
  </si>
  <si>
    <t>収集写真の整理</t>
    <rPh sb="0" eb="2">
      <t>シュウシュウ</t>
    </rPh>
    <rPh sb="2" eb="4">
      <t>シャシン</t>
    </rPh>
    <rPh sb="5" eb="7">
      <t>セイリ</t>
    </rPh>
    <phoneticPr fontId="1"/>
  </si>
  <si>
    <t>データスキャン</t>
    <phoneticPr fontId="1"/>
  </si>
  <si>
    <t>データスキャン</t>
    <phoneticPr fontId="1"/>
  </si>
  <si>
    <t>関係論文のコピー</t>
    <rPh sb="0" eb="2">
      <t>カンケイ</t>
    </rPh>
    <rPh sb="2" eb="4">
      <t>ロンブン</t>
    </rPh>
    <phoneticPr fontId="1"/>
  </si>
  <si>
    <t>氏名：　〇〇　〇〇　</t>
    <rPh sb="0" eb="2">
      <t>シメイ</t>
    </rPh>
    <phoneticPr fontId="1"/>
  </si>
  <si>
    <t>合計時間数</t>
    <rPh sb="0" eb="2">
      <t>ゴウケイ</t>
    </rPh>
    <rPh sb="2" eb="4">
      <t>ジカン</t>
    </rPh>
    <rPh sb="4" eb="5">
      <t>スウ</t>
    </rPh>
    <phoneticPr fontId="1"/>
  </si>
  <si>
    <t>報酬額</t>
    <rPh sb="0" eb="2">
      <t>ホウシュウ</t>
    </rPh>
    <rPh sb="2" eb="3">
      <t>ガク</t>
    </rPh>
    <phoneticPr fontId="1"/>
  </si>
  <si>
    <t>円</t>
    <rPh sb="0" eb="1">
      <t>エン</t>
    </rPh>
    <phoneticPr fontId="1"/>
  </si>
  <si>
    <t>事業名：　〇〇〇〇アーカイブ制作　　　</t>
    <rPh sb="0" eb="2">
      <t>ジギョウ</t>
    </rPh>
    <rPh sb="2" eb="3">
      <t>メイ</t>
    </rPh>
    <rPh sb="14" eb="16">
      <t>セイサク</t>
    </rPh>
    <phoneticPr fontId="1"/>
  </si>
  <si>
    <t>臨時作業スタッフ勤務実績</t>
    <rPh sb="0" eb="2">
      <t>リンジ</t>
    </rPh>
    <rPh sb="2" eb="4">
      <t>サギョウ</t>
    </rPh>
    <rPh sb="8" eb="10">
      <t>キンム</t>
    </rPh>
    <rPh sb="10" eb="12">
      <t>ジッセキ</t>
    </rPh>
    <phoneticPr fontId="1"/>
  </si>
  <si>
    <t>事業名：　　　　　　　　　　　　　　　　　　　</t>
    <rPh sb="0" eb="2">
      <t>ジギョウ</t>
    </rPh>
    <rPh sb="2" eb="3">
      <t>メイ</t>
    </rPh>
    <phoneticPr fontId="1"/>
  </si>
  <si>
    <t>氏名：　　　　　　　　　　　　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</si>
</sst>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h]:mm"/>
    <numFmt numFmtId="177" formatCode="#,##0_);[Red]\(#,##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shrinkToFi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/>
    <xf numFmtId="56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0" fontId="4" fillId="0" borderId="8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3" fillId="0" borderId="0" xfId="0" applyFont="1"/>
    <xf numFmtId="0" fontId="4" fillId="0" borderId="0" xfId="0" applyFont="1" applyAlignment="1">
      <alignment shrinkToFit="1"/>
    </xf>
    <xf numFmtId="0" fontId="7" fillId="0" borderId="0" xfId="0" applyFont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6" fontId="5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6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31</xdr:row>
      <xdr:rowOff>123825</xdr:rowOff>
    </xdr:from>
    <xdr:to>
      <xdr:col>7</xdr:col>
      <xdr:colOff>19050</xdr:colOff>
      <xdr:row>37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695450" y="4943475"/>
          <a:ext cx="270510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原則１名ずつ・１ケ月ごとに分けて記載することをお願いしておりますが、内容が漏れなく記載されていれば、複数月分をまとめていただいてもかまいません。</a:t>
          </a:r>
        </a:p>
      </xdr:txBody>
    </xdr:sp>
    <xdr:clientData/>
  </xdr:twoCellAnchor>
  <xdr:twoCellAnchor>
    <xdr:from>
      <xdr:col>10</xdr:col>
      <xdr:colOff>342900</xdr:colOff>
      <xdr:row>0</xdr:row>
      <xdr:rowOff>28576</xdr:rowOff>
    </xdr:from>
    <xdr:to>
      <xdr:col>10</xdr:col>
      <xdr:colOff>1266825</xdr:colOff>
      <xdr:row>1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5972175" y="28576"/>
          <a:ext cx="923925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記入見本</a:t>
          </a:r>
          <a:endParaRPr kumimoji="1" lang="en-US" altLang="ja-JP" sz="1100"/>
        </a:p>
      </xdr:txBody>
    </xdr:sp>
    <xdr:clientData/>
  </xdr:twoCellAnchor>
  <xdr:twoCellAnchor>
    <xdr:from>
      <xdr:col>2</xdr:col>
      <xdr:colOff>552450</xdr:colOff>
      <xdr:row>7</xdr:row>
      <xdr:rowOff>0</xdr:rowOff>
    </xdr:from>
    <xdr:to>
      <xdr:col>5</xdr:col>
      <xdr:colOff>133350</xdr:colOff>
      <xdr:row>10</xdr:row>
      <xdr:rowOff>38100</xdr:rowOff>
    </xdr:to>
    <xdr:sp macro="" textlink="">
      <xdr:nvSpPr>
        <xdr:cNvPr id="4" name="四角形吹き出し 3"/>
        <xdr:cNvSpPr/>
      </xdr:nvSpPr>
      <xdr:spPr>
        <a:xfrm>
          <a:off x="1447800" y="1247775"/>
          <a:ext cx="1038225" cy="552450"/>
        </a:xfrm>
        <a:prstGeom prst="wedgeRectCallout">
          <a:avLst>
            <a:gd name="adj1" fmla="val -52484"/>
            <a:gd name="adj2" fmla="val 6594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自動入力</a:t>
          </a:r>
          <a:endParaRPr kumimoji="1" lang="en-US" altLang="ja-JP" sz="1100"/>
        </a:p>
        <a:p>
          <a:pPr algn="l"/>
          <a:r>
            <a:rPr kumimoji="1" lang="ja-JP" altLang="en-US" sz="1100"/>
            <a:t>されます</a:t>
          </a:r>
        </a:p>
      </xdr:txBody>
    </xdr:sp>
    <xdr:clientData/>
  </xdr:twoCellAnchor>
  <xdr:twoCellAnchor>
    <xdr:from>
      <xdr:col>9</xdr:col>
      <xdr:colOff>666750</xdr:colOff>
      <xdr:row>7</xdr:row>
      <xdr:rowOff>0</xdr:rowOff>
    </xdr:from>
    <xdr:to>
      <xdr:col>10</xdr:col>
      <xdr:colOff>371475</xdr:colOff>
      <xdr:row>10</xdr:row>
      <xdr:rowOff>38100</xdr:rowOff>
    </xdr:to>
    <xdr:sp macro="" textlink="">
      <xdr:nvSpPr>
        <xdr:cNvPr id="5" name="四角形吹き出し 4"/>
        <xdr:cNvSpPr/>
      </xdr:nvSpPr>
      <xdr:spPr>
        <a:xfrm>
          <a:off x="5162550" y="1247775"/>
          <a:ext cx="838200" cy="5524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自動計算</a:t>
          </a:r>
          <a:endParaRPr kumimoji="1" lang="en-US" altLang="ja-JP" sz="1100"/>
        </a:p>
        <a:p>
          <a:pPr algn="l"/>
          <a:r>
            <a:rPr kumimoji="1" lang="ja-JP" altLang="en-US" sz="1100"/>
            <a:t>されます</a:t>
          </a:r>
        </a:p>
      </xdr:txBody>
    </xdr:sp>
    <xdr:clientData/>
  </xdr:twoCellAnchor>
  <xdr:twoCellAnchor>
    <xdr:from>
      <xdr:col>10</xdr:col>
      <xdr:colOff>85725</xdr:colOff>
      <xdr:row>40</xdr:row>
      <xdr:rowOff>104775</xdr:rowOff>
    </xdr:from>
    <xdr:to>
      <xdr:col>10</xdr:col>
      <xdr:colOff>895350</xdr:colOff>
      <xdr:row>42</xdr:row>
      <xdr:rowOff>190500</xdr:rowOff>
    </xdr:to>
    <xdr:sp macro="" textlink="">
      <xdr:nvSpPr>
        <xdr:cNvPr id="6" name="四角形吹き出し 5"/>
        <xdr:cNvSpPr/>
      </xdr:nvSpPr>
      <xdr:spPr>
        <a:xfrm>
          <a:off x="5715000" y="8848725"/>
          <a:ext cx="809625" cy="542925"/>
        </a:xfrm>
        <a:prstGeom prst="wedgeRectCallout">
          <a:avLst>
            <a:gd name="adj1" fmla="val -66523"/>
            <a:gd name="adj2" fmla="val 521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自動計算</a:t>
          </a:r>
          <a:endParaRPr kumimoji="1" lang="en-US" altLang="ja-JP" sz="1100"/>
        </a:p>
        <a:p>
          <a:pPr algn="l"/>
          <a:r>
            <a:rPr kumimoji="1" lang="ja-JP" altLang="en-US" sz="1100"/>
            <a:t>されます</a:t>
          </a:r>
        </a:p>
      </xdr:txBody>
    </xdr:sp>
    <xdr:clientData/>
  </xdr:twoCellAnchor>
  <xdr:twoCellAnchor>
    <xdr:from>
      <xdr:col>0</xdr:col>
      <xdr:colOff>38100</xdr:colOff>
      <xdr:row>7</xdr:row>
      <xdr:rowOff>0</xdr:rowOff>
    </xdr:from>
    <xdr:to>
      <xdr:col>2</xdr:col>
      <xdr:colOff>428625</xdr:colOff>
      <xdr:row>10</xdr:row>
      <xdr:rowOff>38100</xdr:rowOff>
    </xdr:to>
    <xdr:sp macro="" textlink="">
      <xdr:nvSpPr>
        <xdr:cNvPr id="7" name="四角形吹き出し 6"/>
        <xdr:cNvSpPr/>
      </xdr:nvSpPr>
      <xdr:spPr>
        <a:xfrm>
          <a:off x="38100" y="1247775"/>
          <a:ext cx="1285875" cy="5524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半角入力</a:t>
          </a:r>
          <a:r>
            <a:rPr kumimoji="1" lang="en-US" altLang="ja-JP" sz="1100"/>
            <a:t>[00/00]</a:t>
          </a:r>
        </a:p>
        <a:p>
          <a:pPr algn="l"/>
          <a:r>
            <a:rPr kumimoji="1" lang="ja-JP" altLang="en-US" sz="1100"/>
            <a:t>して下さい</a:t>
          </a:r>
        </a:p>
      </xdr:txBody>
    </xdr:sp>
    <xdr:clientData/>
  </xdr:twoCellAnchor>
  <xdr:twoCellAnchor>
    <xdr:from>
      <xdr:col>5</xdr:col>
      <xdr:colOff>314325</xdr:colOff>
      <xdr:row>7</xdr:row>
      <xdr:rowOff>0</xdr:rowOff>
    </xdr:from>
    <xdr:to>
      <xdr:col>8</xdr:col>
      <xdr:colOff>38100</xdr:colOff>
      <xdr:row>10</xdr:row>
      <xdr:rowOff>38100</xdr:rowOff>
    </xdr:to>
    <xdr:sp macro="" textlink="">
      <xdr:nvSpPr>
        <xdr:cNvPr id="8" name="四角形吹き出し 7"/>
        <xdr:cNvSpPr/>
      </xdr:nvSpPr>
      <xdr:spPr>
        <a:xfrm>
          <a:off x="2667000" y="1247775"/>
          <a:ext cx="1247775" cy="5524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半角入力</a:t>
          </a:r>
          <a:r>
            <a:rPr kumimoji="1" lang="en-US" altLang="ja-JP" sz="1100"/>
            <a:t>[00:00]</a:t>
          </a:r>
        </a:p>
        <a:p>
          <a:pPr algn="l"/>
          <a:r>
            <a:rPr kumimoji="1" lang="ja-JP" altLang="en-US" sz="1100"/>
            <a:t>して下さい</a:t>
          </a:r>
        </a:p>
      </xdr:txBody>
    </xdr:sp>
    <xdr:clientData/>
  </xdr:twoCellAnchor>
  <xdr:twoCellAnchor>
    <xdr:from>
      <xdr:col>10</xdr:col>
      <xdr:colOff>152400</xdr:colOff>
      <xdr:row>3</xdr:row>
      <xdr:rowOff>161923</xdr:rowOff>
    </xdr:from>
    <xdr:to>
      <xdr:col>10</xdr:col>
      <xdr:colOff>1143000</xdr:colOff>
      <xdr:row>6</xdr:row>
      <xdr:rowOff>171449</xdr:rowOff>
    </xdr:to>
    <xdr:sp macro="" textlink="">
      <xdr:nvSpPr>
        <xdr:cNvPr id="9" name="四角形吹き出し 8"/>
        <xdr:cNvSpPr/>
      </xdr:nvSpPr>
      <xdr:spPr>
        <a:xfrm>
          <a:off x="5781675" y="695323"/>
          <a:ext cx="990600" cy="552451"/>
        </a:xfrm>
        <a:prstGeom prst="wedgeRectCallout">
          <a:avLst>
            <a:gd name="adj1" fmla="val -93735"/>
            <a:gd name="adj2" fmla="val 38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R3.4</a:t>
          </a:r>
          <a:r>
            <a:rPr kumimoji="1" lang="ja-JP" altLang="en-US" sz="1100"/>
            <a:t>月以降押印不要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tabSelected="1" workbookViewId="0">
      <selection activeCell="K6" sqref="K6"/>
    </sheetView>
  </sheetViews>
  <sheetFormatPr defaultRowHeight="13.5" x14ac:dyDescent="0.15"/>
  <cols>
    <col min="1" max="1" width="2.75" customWidth="1"/>
    <col min="3" max="3" width="7.625" customWidth="1"/>
    <col min="4" max="4" width="8.125" customWidth="1"/>
    <col min="5" max="5" width="3.375" customWidth="1"/>
    <col min="6" max="7" width="8.125" customWidth="1"/>
    <col min="8" max="8" width="3.75" customWidth="1"/>
    <col min="9" max="9" width="8.125" customWidth="1"/>
    <col min="10" max="10" width="14.875" customWidth="1"/>
    <col min="11" max="11" width="17.5" style="22" customWidth="1"/>
  </cols>
  <sheetData>
    <row r="2" spans="2:11" s="16" customFormat="1" ht="14.25" x14ac:dyDescent="0.15">
      <c r="B2" s="16" t="s">
        <v>20</v>
      </c>
      <c r="K2" s="30"/>
    </row>
    <row r="3" spans="2:11" s="16" customFormat="1" ht="14.25" x14ac:dyDescent="0.15">
      <c r="K3" s="30"/>
    </row>
    <row r="4" spans="2:11" s="16" customFormat="1" ht="14.25" x14ac:dyDescent="0.15">
      <c r="I4" s="18" t="s">
        <v>21</v>
      </c>
      <c r="K4" s="30"/>
    </row>
    <row r="5" spans="2:11" s="16" customFormat="1" ht="14.25" x14ac:dyDescent="0.15">
      <c r="K5" s="30"/>
    </row>
    <row r="6" spans="2:11" s="16" customFormat="1" ht="14.25" x14ac:dyDescent="0.15">
      <c r="B6" s="16" t="s">
        <v>8</v>
      </c>
      <c r="I6" s="18" t="s">
        <v>22</v>
      </c>
      <c r="K6" s="22"/>
    </row>
    <row r="11" spans="2:11" s="7" customFormat="1" ht="27.75" customHeight="1" thickBot="1" x14ac:dyDescent="0.2">
      <c r="B11" s="2" t="s">
        <v>1</v>
      </c>
      <c r="C11" s="3" t="s">
        <v>2</v>
      </c>
      <c r="D11" s="3" t="s">
        <v>3</v>
      </c>
      <c r="E11" s="4" t="s">
        <v>7</v>
      </c>
      <c r="F11" s="5" t="s">
        <v>4</v>
      </c>
      <c r="G11" s="3" t="s">
        <v>5</v>
      </c>
      <c r="H11" s="4" t="s">
        <v>7</v>
      </c>
      <c r="I11" s="5" t="s">
        <v>6</v>
      </c>
      <c r="J11" s="2" t="s">
        <v>10</v>
      </c>
      <c r="K11" s="6" t="s">
        <v>0</v>
      </c>
    </row>
    <row r="12" spans="2:11" s="7" customFormat="1" ht="18" customHeight="1" thickTop="1" x14ac:dyDescent="0.15">
      <c r="B12" s="8"/>
      <c r="C12" s="9" t="str">
        <f>IF(B12&gt;1,TEXT(B12,"aaa"),"")</f>
        <v/>
      </c>
      <c r="D12" s="10"/>
      <c r="E12" s="11" t="s">
        <v>7</v>
      </c>
      <c r="F12" s="12"/>
      <c r="G12" s="10"/>
      <c r="H12" s="11" t="s">
        <v>7</v>
      </c>
      <c r="I12" s="12"/>
      <c r="J12" s="13">
        <f t="shared" ref="J12:J42" si="0">F12-D12-(I12-G12)</f>
        <v>0</v>
      </c>
      <c r="K12" s="31"/>
    </row>
    <row r="13" spans="2:11" s="7" customFormat="1" ht="18" customHeight="1" x14ac:dyDescent="0.15">
      <c r="B13" s="8"/>
      <c r="C13" s="9" t="str">
        <f t="shared" ref="C13:C42" si="1">IF(B13&gt;1,TEXT(B13,"aaa"),"")</f>
        <v/>
      </c>
      <c r="D13" s="10"/>
      <c r="E13" s="11" t="s">
        <v>7</v>
      </c>
      <c r="F13" s="12"/>
      <c r="G13" s="10"/>
      <c r="H13" s="11" t="s">
        <v>7</v>
      </c>
      <c r="I13" s="12"/>
      <c r="J13" s="13">
        <f t="shared" si="0"/>
        <v>0</v>
      </c>
      <c r="K13" s="32"/>
    </row>
    <row r="14" spans="2:11" s="7" customFormat="1" ht="18" customHeight="1" x14ac:dyDescent="0.15">
      <c r="B14" s="8"/>
      <c r="C14" s="9" t="str">
        <f t="shared" si="1"/>
        <v/>
      </c>
      <c r="D14" s="10"/>
      <c r="E14" s="11" t="s">
        <v>7</v>
      </c>
      <c r="F14" s="12"/>
      <c r="G14" s="10"/>
      <c r="H14" s="11" t="s">
        <v>7</v>
      </c>
      <c r="I14" s="12"/>
      <c r="J14" s="13">
        <f t="shared" si="0"/>
        <v>0</v>
      </c>
      <c r="K14" s="32"/>
    </row>
    <row r="15" spans="2:11" s="7" customFormat="1" ht="18" customHeight="1" x14ac:dyDescent="0.15">
      <c r="B15" s="8"/>
      <c r="C15" s="9" t="str">
        <f t="shared" si="1"/>
        <v/>
      </c>
      <c r="D15" s="10"/>
      <c r="E15" s="11" t="s">
        <v>7</v>
      </c>
      <c r="F15" s="12"/>
      <c r="G15" s="10"/>
      <c r="H15" s="11" t="s">
        <v>7</v>
      </c>
      <c r="I15" s="12"/>
      <c r="J15" s="13">
        <f t="shared" si="0"/>
        <v>0</v>
      </c>
      <c r="K15" s="32"/>
    </row>
    <row r="16" spans="2:11" s="7" customFormat="1" ht="18" customHeight="1" x14ac:dyDescent="0.15">
      <c r="B16" s="8"/>
      <c r="C16" s="9" t="str">
        <f t="shared" si="1"/>
        <v/>
      </c>
      <c r="D16" s="10"/>
      <c r="E16" s="11" t="s">
        <v>7</v>
      </c>
      <c r="F16" s="12"/>
      <c r="G16" s="10"/>
      <c r="H16" s="11" t="s">
        <v>7</v>
      </c>
      <c r="I16" s="12"/>
      <c r="J16" s="13">
        <f t="shared" si="0"/>
        <v>0</v>
      </c>
      <c r="K16" s="32"/>
    </row>
    <row r="17" spans="2:11" s="7" customFormat="1" ht="18" customHeight="1" x14ac:dyDescent="0.15">
      <c r="B17" s="8"/>
      <c r="C17" s="9" t="str">
        <f t="shared" si="1"/>
        <v/>
      </c>
      <c r="D17" s="10"/>
      <c r="E17" s="11" t="s">
        <v>7</v>
      </c>
      <c r="F17" s="12"/>
      <c r="G17" s="10"/>
      <c r="H17" s="11" t="s">
        <v>7</v>
      </c>
      <c r="I17" s="12"/>
      <c r="J17" s="13">
        <f t="shared" si="0"/>
        <v>0</v>
      </c>
      <c r="K17" s="32"/>
    </row>
    <row r="18" spans="2:11" s="7" customFormat="1" ht="18" customHeight="1" x14ac:dyDescent="0.15">
      <c r="B18" s="8"/>
      <c r="C18" s="9" t="str">
        <f t="shared" si="1"/>
        <v/>
      </c>
      <c r="D18" s="10"/>
      <c r="E18" s="11" t="s">
        <v>7</v>
      </c>
      <c r="F18" s="12"/>
      <c r="G18" s="10"/>
      <c r="H18" s="11" t="s">
        <v>7</v>
      </c>
      <c r="I18" s="12"/>
      <c r="J18" s="13">
        <f t="shared" si="0"/>
        <v>0</v>
      </c>
      <c r="K18" s="32"/>
    </row>
    <row r="19" spans="2:11" s="7" customFormat="1" ht="18" customHeight="1" x14ac:dyDescent="0.15">
      <c r="B19" s="8"/>
      <c r="C19" s="9" t="str">
        <f t="shared" si="1"/>
        <v/>
      </c>
      <c r="D19" s="10"/>
      <c r="E19" s="11" t="s">
        <v>7</v>
      </c>
      <c r="F19" s="12"/>
      <c r="G19" s="10"/>
      <c r="H19" s="11" t="s">
        <v>7</v>
      </c>
      <c r="I19" s="12"/>
      <c r="J19" s="13">
        <f t="shared" si="0"/>
        <v>0</v>
      </c>
      <c r="K19" s="32"/>
    </row>
    <row r="20" spans="2:11" s="7" customFormat="1" ht="18" customHeight="1" x14ac:dyDescent="0.15">
      <c r="B20" s="8"/>
      <c r="C20" s="9" t="str">
        <f t="shared" si="1"/>
        <v/>
      </c>
      <c r="D20" s="10"/>
      <c r="E20" s="11" t="s">
        <v>7</v>
      </c>
      <c r="F20" s="12"/>
      <c r="G20" s="10"/>
      <c r="H20" s="11" t="s">
        <v>7</v>
      </c>
      <c r="I20" s="12"/>
      <c r="J20" s="13">
        <f t="shared" si="0"/>
        <v>0</v>
      </c>
      <c r="K20" s="32"/>
    </row>
    <row r="21" spans="2:11" s="7" customFormat="1" ht="18" customHeight="1" x14ac:dyDescent="0.15">
      <c r="B21" s="8"/>
      <c r="C21" s="9" t="str">
        <f t="shared" si="1"/>
        <v/>
      </c>
      <c r="D21" s="10"/>
      <c r="E21" s="11" t="s">
        <v>7</v>
      </c>
      <c r="F21" s="12"/>
      <c r="G21" s="10"/>
      <c r="H21" s="11" t="s">
        <v>7</v>
      </c>
      <c r="I21" s="12"/>
      <c r="J21" s="13">
        <f t="shared" si="0"/>
        <v>0</v>
      </c>
      <c r="K21" s="32"/>
    </row>
    <row r="22" spans="2:11" s="7" customFormat="1" ht="18" customHeight="1" x14ac:dyDescent="0.15">
      <c r="B22" s="8"/>
      <c r="C22" s="9" t="str">
        <f t="shared" si="1"/>
        <v/>
      </c>
      <c r="D22" s="10"/>
      <c r="E22" s="11" t="s">
        <v>7</v>
      </c>
      <c r="F22" s="12"/>
      <c r="G22" s="10"/>
      <c r="H22" s="11" t="s">
        <v>7</v>
      </c>
      <c r="I22" s="12"/>
      <c r="J22" s="13">
        <f t="shared" si="0"/>
        <v>0</v>
      </c>
      <c r="K22" s="32"/>
    </row>
    <row r="23" spans="2:11" s="7" customFormat="1" ht="18" customHeight="1" x14ac:dyDescent="0.15">
      <c r="B23" s="8"/>
      <c r="C23" s="9" t="str">
        <f t="shared" si="1"/>
        <v/>
      </c>
      <c r="D23" s="10"/>
      <c r="E23" s="11" t="s">
        <v>7</v>
      </c>
      <c r="F23" s="12"/>
      <c r="G23" s="10"/>
      <c r="H23" s="11" t="s">
        <v>7</v>
      </c>
      <c r="I23" s="12"/>
      <c r="J23" s="13">
        <f t="shared" si="0"/>
        <v>0</v>
      </c>
      <c r="K23" s="32"/>
    </row>
    <row r="24" spans="2:11" s="7" customFormat="1" ht="18" customHeight="1" x14ac:dyDescent="0.15">
      <c r="B24" s="8"/>
      <c r="C24" s="9" t="str">
        <f t="shared" si="1"/>
        <v/>
      </c>
      <c r="D24" s="10"/>
      <c r="E24" s="11" t="s">
        <v>7</v>
      </c>
      <c r="F24" s="12"/>
      <c r="G24" s="10"/>
      <c r="H24" s="11" t="s">
        <v>7</v>
      </c>
      <c r="I24" s="12"/>
      <c r="J24" s="13">
        <f t="shared" si="0"/>
        <v>0</v>
      </c>
      <c r="K24" s="32"/>
    </row>
    <row r="25" spans="2:11" s="7" customFormat="1" ht="18" customHeight="1" x14ac:dyDescent="0.15">
      <c r="B25" s="8"/>
      <c r="C25" s="9" t="str">
        <f t="shared" si="1"/>
        <v/>
      </c>
      <c r="D25" s="10"/>
      <c r="E25" s="11" t="s">
        <v>7</v>
      </c>
      <c r="F25" s="12"/>
      <c r="G25" s="10"/>
      <c r="H25" s="11" t="s">
        <v>7</v>
      </c>
      <c r="I25" s="12"/>
      <c r="J25" s="13">
        <f t="shared" si="0"/>
        <v>0</v>
      </c>
      <c r="K25" s="32"/>
    </row>
    <row r="26" spans="2:11" s="7" customFormat="1" ht="18" customHeight="1" x14ac:dyDescent="0.15">
      <c r="B26" s="8"/>
      <c r="C26" s="9" t="str">
        <f t="shared" si="1"/>
        <v/>
      </c>
      <c r="D26" s="10"/>
      <c r="E26" s="11" t="s">
        <v>7</v>
      </c>
      <c r="F26" s="12"/>
      <c r="G26" s="10"/>
      <c r="H26" s="11" t="s">
        <v>7</v>
      </c>
      <c r="I26" s="12"/>
      <c r="J26" s="13">
        <f t="shared" si="0"/>
        <v>0</v>
      </c>
      <c r="K26" s="32"/>
    </row>
    <row r="27" spans="2:11" s="7" customFormat="1" ht="18" customHeight="1" x14ac:dyDescent="0.15">
      <c r="B27" s="8"/>
      <c r="C27" s="9" t="str">
        <f t="shared" si="1"/>
        <v/>
      </c>
      <c r="D27" s="10"/>
      <c r="E27" s="11" t="s">
        <v>7</v>
      </c>
      <c r="F27" s="12"/>
      <c r="G27" s="10"/>
      <c r="H27" s="11" t="s">
        <v>7</v>
      </c>
      <c r="I27" s="12"/>
      <c r="J27" s="13">
        <f t="shared" si="0"/>
        <v>0</v>
      </c>
      <c r="K27" s="32"/>
    </row>
    <row r="28" spans="2:11" s="7" customFormat="1" ht="18" customHeight="1" x14ac:dyDescent="0.15">
      <c r="B28" s="8"/>
      <c r="C28" s="9" t="str">
        <f t="shared" si="1"/>
        <v/>
      </c>
      <c r="D28" s="10"/>
      <c r="E28" s="11" t="s">
        <v>7</v>
      </c>
      <c r="F28" s="12"/>
      <c r="G28" s="10"/>
      <c r="H28" s="11" t="s">
        <v>7</v>
      </c>
      <c r="I28" s="12"/>
      <c r="J28" s="13">
        <f t="shared" si="0"/>
        <v>0</v>
      </c>
      <c r="K28" s="32"/>
    </row>
    <row r="29" spans="2:11" s="7" customFormat="1" ht="18" customHeight="1" x14ac:dyDescent="0.15">
      <c r="B29" s="8"/>
      <c r="C29" s="9" t="str">
        <f t="shared" si="1"/>
        <v/>
      </c>
      <c r="D29" s="10"/>
      <c r="E29" s="11" t="s">
        <v>7</v>
      </c>
      <c r="F29" s="12"/>
      <c r="G29" s="10"/>
      <c r="H29" s="11" t="s">
        <v>7</v>
      </c>
      <c r="I29" s="12"/>
      <c r="J29" s="13">
        <f t="shared" si="0"/>
        <v>0</v>
      </c>
      <c r="K29" s="32"/>
    </row>
    <row r="30" spans="2:11" s="7" customFormat="1" ht="18" customHeight="1" x14ac:dyDescent="0.15">
      <c r="B30" s="8"/>
      <c r="C30" s="9" t="str">
        <f t="shared" si="1"/>
        <v/>
      </c>
      <c r="D30" s="10"/>
      <c r="E30" s="11" t="s">
        <v>7</v>
      </c>
      <c r="F30" s="12"/>
      <c r="G30" s="10"/>
      <c r="H30" s="11" t="s">
        <v>7</v>
      </c>
      <c r="I30" s="12"/>
      <c r="J30" s="13">
        <f t="shared" si="0"/>
        <v>0</v>
      </c>
      <c r="K30" s="32"/>
    </row>
    <row r="31" spans="2:11" s="7" customFormat="1" ht="18" customHeight="1" x14ac:dyDescent="0.15">
      <c r="B31" s="8"/>
      <c r="C31" s="9" t="str">
        <f t="shared" si="1"/>
        <v/>
      </c>
      <c r="D31" s="10"/>
      <c r="E31" s="11" t="s">
        <v>7</v>
      </c>
      <c r="F31" s="12"/>
      <c r="G31" s="10"/>
      <c r="H31" s="11" t="s">
        <v>7</v>
      </c>
      <c r="I31" s="12"/>
      <c r="J31" s="13">
        <f t="shared" si="0"/>
        <v>0</v>
      </c>
      <c r="K31" s="32"/>
    </row>
    <row r="32" spans="2:11" s="7" customFormat="1" ht="18" customHeight="1" x14ac:dyDescent="0.15">
      <c r="B32" s="8"/>
      <c r="C32" s="9" t="str">
        <f t="shared" si="1"/>
        <v/>
      </c>
      <c r="D32" s="10"/>
      <c r="E32" s="11" t="s">
        <v>7</v>
      </c>
      <c r="F32" s="12"/>
      <c r="G32" s="10"/>
      <c r="H32" s="11" t="s">
        <v>7</v>
      </c>
      <c r="I32" s="12"/>
      <c r="J32" s="13">
        <f t="shared" si="0"/>
        <v>0</v>
      </c>
      <c r="K32" s="32"/>
    </row>
    <row r="33" spans="2:11" s="7" customFormat="1" ht="18" customHeight="1" x14ac:dyDescent="0.15">
      <c r="B33" s="8"/>
      <c r="C33" s="9" t="str">
        <f t="shared" si="1"/>
        <v/>
      </c>
      <c r="D33" s="10"/>
      <c r="E33" s="11" t="s">
        <v>7</v>
      </c>
      <c r="F33" s="12"/>
      <c r="G33" s="10"/>
      <c r="H33" s="11" t="s">
        <v>7</v>
      </c>
      <c r="I33" s="12"/>
      <c r="J33" s="13">
        <f t="shared" si="0"/>
        <v>0</v>
      </c>
      <c r="K33" s="32"/>
    </row>
    <row r="34" spans="2:11" s="7" customFormat="1" ht="18" customHeight="1" x14ac:dyDescent="0.15">
      <c r="B34" s="8"/>
      <c r="C34" s="9" t="str">
        <f t="shared" si="1"/>
        <v/>
      </c>
      <c r="D34" s="10"/>
      <c r="E34" s="11" t="s">
        <v>7</v>
      </c>
      <c r="F34" s="12"/>
      <c r="G34" s="10"/>
      <c r="H34" s="11" t="s">
        <v>7</v>
      </c>
      <c r="I34" s="12"/>
      <c r="J34" s="13">
        <f t="shared" si="0"/>
        <v>0</v>
      </c>
      <c r="K34" s="32"/>
    </row>
    <row r="35" spans="2:11" s="7" customFormat="1" ht="18" customHeight="1" x14ac:dyDescent="0.15">
      <c r="B35" s="8"/>
      <c r="C35" s="9" t="str">
        <f t="shared" si="1"/>
        <v/>
      </c>
      <c r="D35" s="10"/>
      <c r="E35" s="11" t="s">
        <v>7</v>
      </c>
      <c r="F35" s="12"/>
      <c r="G35" s="10"/>
      <c r="H35" s="11" t="s">
        <v>7</v>
      </c>
      <c r="I35" s="12"/>
      <c r="J35" s="13">
        <f t="shared" si="0"/>
        <v>0</v>
      </c>
      <c r="K35" s="32"/>
    </row>
    <row r="36" spans="2:11" s="7" customFormat="1" ht="18" customHeight="1" x14ac:dyDescent="0.15">
      <c r="B36" s="8"/>
      <c r="C36" s="9" t="str">
        <f t="shared" si="1"/>
        <v/>
      </c>
      <c r="D36" s="10"/>
      <c r="E36" s="11" t="s">
        <v>7</v>
      </c>
      <c r="F36" s="12"/>
      <c r="G36" s="10"/>
      <c r="H36" s="11" t="s">
        <v>7</v>
      </c>
      <c r="I36" s="12"/>
      <c r="J36" s="13">
        <f t="shared" si="0"/>
        <v>0</v>
      </c>
      <c r="K36" s="32"/>
    </row>
    <row r="37" spans="2:11" s="7" customFormat="1" ht="18" customHeight="1" x14ac:dyDescent="0.15">
      <c r="B37" s="8"/>
      <c r="C37" s="9" t="str">
        <f t="shared" si="1"/>
        <v/>
      </c>
      <c r="D37" s="10"/>
      <c r="E37" s="11" t="s">
        <v>7</v>
      </c>
      <c r="F37" s="12"/>
      <c r="G37" s="10"/>
      <c r="H37" s="11" t="s">
        <v>7</v>
      </c>
      <c r="I37" s="12"/>
      <c r="J37" s="13">
        <f t="shared" si="0"/>
        <v>0</v>
      </c>
      <c r="K37" s="32"/>
    </row>
    <row r="38" spans="2:11" s="7" customFormat="1" ht="18" customHeight="1" x14ac:dyDescent="0.15">
      <c r="B38" s="8"/>
      <c r="C38" s="9" t="str">
        <f t="shared" si="1"/>
        <v/>
      </c>
      <c r="D38" s="10"/>
      <c r="E38" s="11" t="s">
        <v>7</v>
      </c>
      <c r="F38" s="12"/>
      <c r="G38" s="10"/>
      <c r="H38" s="11" t="s">
        <v>7</v>
      </c>
      <c r="I38" s="12"/>
      <c r="J38" s="13">
        <f t="shared" si="0"/>
        <v>0</v>
      </c>
      <c r="K38" s="32"/>
    </row>
    <row r="39" spans="2:11" s="7" customFormat="1" ht="18" customHeight="1" x14ac:dyDescent="0.15">
      <c r="B39" s="8"/>
      <c r="C39" s="9" t="str">
        <f t="shared" si="1"/>
        <v/>
      </c>
      <c r="D39" s="10"/>
      <c r="E39" s="11" t="s">
        <v>7</v>
      </c>
      <c r="F39" s="12"/>
      <c r="G39" s="10"/>
      <c r="H39" s="11" t="s">
        <v>7</v>
      </c>
      <c r="I39" s="12"/>
      <c r="J39" s="13">
        <f t="shared" si="0"/>
        <v>0</v>
      </c>
      <c r="K39" s="32"/>
    </row>
    <row r="40" spans="2:11" s="7" customFormat="1" ht="18" customHeight="1" x14ac:dyDescent="0.15">
      <c r="B40" s="8"/>
      <c r="C40" s="9" t="str">
        <f t="shared" si="1"/>
        <v/>
      </c>
      <c r="D40" s="10"/>
      <c r="E40" s="11" t="s">
        <v>7</v>
      </c>
      <c r="F40" s="12"/>
      <c r="G40" s="10"/>
      <c r="H40" s="11" t="s">
        <v>7</v>
      </c>
      <c r="I40" s="12"/>
      <c r="J40" s="13">
        <f t="shared" si="0"/>
        <v>0</v>
      </c>
      <c r="K40" s="32"/>
    </row>
    <row r="41" spans="2:11" s="7" customFormat="1" ht="18" customHeight="1" x14ac:dyDescent="0.15">
      <c r="B41" s="8"/>
      <c r="C41" s="9" t="str">
        <f t="shared" si="1"/>
        <v/>
      </c>
      <c r="D41" s="10"/>
      <c r="E41" s="11" t="s">
        <v>7</v>
      </c>
      <c r="F41" s="12"/>
      <c r="G41" s="10"/>
      <c r="H41" s="11" t="s">
        <v>7</v>
      </c>
      <c r="I41" s="12"/>
      <c r="J41" s="13">
        <f t="shared" si="0"/>
        <v>0</v>
      </c>
      <c r="K41" s="32"/>
    </row>
    <row r="42" spans="2:11" s="7" customFormat="1" ht="18" customHeight="1" x14ac:dyDescent="0.15">
      <c r="B42" s="8"/>
      <c r="C42" s="9" t="str">
        <f t="shared" si="1"/>
        <v/>
      </c>
      <c r="D42" s="10"/>
      <c r="E42" s="11" t="s">
        <v>7</v>
      </c>
      <c r="F42" s="12"/>
      <c r="G42" s="10"/>
      <c r="H42" s="11" t="s">
        <v>7</v>
      </c>
      <c r="I42" s="12"/>
      <c r="J42" s="13">
        <f t="shared" si="0"/>
        <v>0</v>
      </c>
      <c r="K42" s="32"/>
    </row>
    <row r="43" spans="2:11" s="23" customFormat="1" ht="25.5" customHeight="1" x14ac:dyDescent="0.15">
      <c r="B43" s="29" t="s">
        <v>16</v>
      </c>
      <c r="C43" s="19"/>
      <c r="D43" s="19"/>
      <c r="E43" s="19"/>
      <c r="F43" s="19"/>
      <c r="G43" s="19"/>
      <c r="H43" s="19"/>
      <c r="I43" s="20"/>
      <c r="J43" s="21">
        <f>SUM(J12:J42)</f>
        <v>0</v>
      </c>
      <c r="K43" s="22"/>
    </row>
    <row r="45" spans="2:11" s="23" customFormat="1" ht="20.100000000000001" customHeight="1" x14ac:dyDescent="0.15">
      <c r="I45" s="27" t="s">
        <v>9</v>
      </c>
      <c r="J45" s="24"/>
      <c r="K45" s="25" t="s">
        <v>18</v>
      </c>
    </row>
    <row r="46" spans="2:11" s="23" customFormat="1" ht="20.100000000000001" customHeight="1" x14ac:dyDescent="0.15">
      <c r="I46" s="26" t="s">
        <v>17</v>
      </c>
      <c r="J46" s="28"/>
      <c r="K46" s="25" t="s">
        <v>18</v>
      </c>
    </row>
  </sheetData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workbookViewId="0">
      <selection activeCell="K8" sqref="K8"/>
    </sheetView>
  </sheetViews>
  <sheetFormatPr defaultRowHeight="13.5" x14ac:dyDescent="0.15"/>
  <cols>
    <col min="1" max="1" width="2.75" customWidth="1"/>
    <col min="3" max="3" width="7.625" customWidth="1"/>
    <col min="4" max="4" width="8.125" customWidth="1"/>
    <col min="5" max="5" width="3.375" customWidth="1"/>
    <col min="6" max="7" width="8.125" customWidth="1"/>
    <col min="8" max="8" width="3.75" customWidth="1"/>
    <col min="9" max="9" width="8.125" customWidth="1"/>
    <col min="10" max="10" width="14.875" customWidth="1"/>
    <col min="11" max="11" width="17.5" style="1" customWidth="1"/>
  </cols>
  <sheetData>
    <row r="2" spans="2:11" s="16" customFormat="1" ht="14.25" x14ac:dyDescent="0.15">
      <c r="B2" s="16" t="s">
        <v>20</v>
      </c>
      <c r="K2" s="17"/>
    </row>
    <row r="3" spans="2:11" s="16" customFormat="1" ht="14.25" x14ac:dyDescent="0.15">
      <c r="K3" s="17"/>
    </row>
    <row r="4" spans="2:11" s="16" customFormat="1" ht="14.25" x14ac:dyDescent="0.15">
      <c r="I4" s="18" t="s">
        <v>19</v>
      </c>
      <c r="K4" s="17"/>
    </row>
    <row r="5" spans="2:11" s="16" customFormat="1" ht="14.25" x14ac:dyDescent="0.15">
      <c r="K5" s="17"/>
    </row>
    <row r="6" spans="2:11" s="16" customFormat="1" ht="14.25" x14ac:dyDescent="0.15">
      <c r="B6" s="16" t="s">
        <v>8</v>
      </c>
      <c r="I6" s="18" t="s">
        <v>15</v>
      </c>
      <c r="K6" s="1"/>
    </row>
    <row r="11" spans="2:11" s="7" customFormat="1" ht="27.75" customHeight="1" thickBot="1" x14ac:dyDescent="0.2">
      <c r="B11" s="2" t="s">
        <v>1</v>
      </c>
      <c r="C11" s="3" t="s">
        <v>2</v>
      </c>
      <c r="D11" s="3" t="s">
        <v>3</v>
      </c>
      <c r="E11" s="4" t="s">
        <v>7</v>
      </c>
      <c r="F11" s="5" t="s">
        <v>4</v>
      </c>
      <c r="G11" s="3" t="s">
        <v>5</v>
      </c>
      <c r="H11" s="4" t="s">
        <v>7</v>
      </c>
      <c r="I11" s="5" t="s">
        <v>6</v>
      </c>
      <c r="J11" s="2" t="s">
        <v>10</v>
      </c>
      <c r="K11" s="6" t="s">
        <v>0</v>
      </c>
    </row>
    <row r="12" spans="2:11" s="7" customFormat="1" ht="18" customHeight="1" thickTop="1" x14ac:dyDescent="0.15">
      <c r="B12" s="8">
        <v>43647</v>
      </c>
      <c r="C12" s="9" t="str">
        <f>IF(B12&gt;1,TEXT(B12,"aaa"),"")</f>
        <v>月</v>
      </c>
      <c r="D12" s="10">
        <v>0.375</v>
      </c>
      <c r="E12" s="11" t="s">
        <v>7</v>
      </c>
      <c r="F12" s="12">
        <v>0.70833333333333337</v>
      </c>
      <c r="G12" s="10">
        <v>0.5</v>
      </c>
      <c r="H12" s="11" t="s">
        <v>7</v>
      </c>
      <c r="I12" s="12">
        <v>0.54166666666666663</v>
      </c>
      <c r="J12" s="13">
        <f t="shared" ref="J12:J42" si="0">F12-D12-(I12-G12)</f>
        <v>0.29166666666666674</v>
      </c>
      <c r="K12" s="14" t="s">
        <v>11</v>
      </c>
    </row>
    <row r="13" spans="2:11" s="7" customFormat="1" ht="18" customHeight="1" x14ac:dyDescent="0.15">
      <c r="B13" s="8">
        <v>43648</v>
      </c>
      <c r="C13" s="9" t="str">
        <f t="shared" ref="C13:C42" si="1">IF(B13&gt;1,TEXT(B13,"aaa"),"")</f>
        <v>火</v>
      </c>
      <c r="D13" s="10">
        <v>0.375</v>
      </c>
      <c r="E13" s="11" t="s">
        <v>7</v>
      </c>
      <c r="F13" s="12">
        <v>0.5</v>
      </c>
      <c r="G13" s="10"/>
      <c r="H13" s="11" t="s">
        <v>7</v>
      </c>
      <c r="I13" s="12"/>
      <c r="J13" s="13">
        <f t="shared" si="0"/>
        <v>0.125</v>
      </c>
      <c r="K13" s="15" t="s">
        <v>12</v>
      </c>
    </row>
    <row r="14" spans="2:11" s="7" customFormat="1" ht="18" customHeight="1" x14ac:dyDescent="0.15">
      <c r="B14" s="8">
        <v>43649</v>
      </c>
      <c r="C14" s="9" t="str">
        <f t="shared" si="1"/>
        <v>水</v>
      </c>
      <c r="D14" s="10"/>
      <c r="E14" s="11" t="s">
        <v>7</v>
      </c>
      <c r="F14" s="12"/>
      <c r="G14" s="10"/>
      <c r="H14" s="11" t="s">
        <v>7</v>
      </c>
      <c r="I14" s="12"/>
      <c r="J14" s="13">
        <f t="shared" si="0"/>
        <v>0</v>
      </c>
      <c r="K14" s="15"/>
    </row>
    <row r="15" spans="2:11" s="7" customFormat="1" ht="18" customHeight="1" x14ac:dyDescent="0.15">
      <c r="B15" s="8">
        <v>43650</v>
      </c>
      <c r="C15" s="9" t="str">
        <f t="shared" si="1"/>
        <v>木</v>
      </c>
      <c r="D15" s="10"/>
      <c r="E15" s="11" t="s">
        <v>7</v>
      </c>
      <c r="F15" s="12"/>
      <c r="G15" s="10"/>
      <c r="H15" s="11" t="s">
        <v>7</v>
      </c>
      <c r="I15" s="12"/>
      <c r="J15" s="13">
        <f t="shared" si="0"/>
        <v>0</v>
      </c>
      <c r="K15" s="15"/>
    </row>
    <row r="16" spans="2:11" s="7" customFormat="1" ht="18" customHeight="1" x14ac:dyDescent="0.15">
      <c r="B16" s="8">
        <v>43651</v>
      </c>
      <c r="C16" s="9" t="str">
        <f t="shared" si="1"/>
        <v>金</v>
      </c>
      <c r="D16" s="10"/>
      <c r="E16" s="11" t="s">
        <v>7</v>
      </c>
      <c r="F16" s="12"/>
      <c r="G16" s="10"/>
      <c r="H16" s="11" t="s">
        <v>7</v>
      </c>
      <c r="I16" s="12"/>
      <c r="J16" s="13">
        <f t="shared" si="0"/>
        <v>0</v>
      </c>
      <c r="K16" s="15"/>
    </row>
    <row r="17" spans="2:11" s="7" customFormat="1" ht="18" customHeight="1" x14ac:dyDescent="0.15">
      <c r="B17" s="8">
        <v>43652</v>
      </c>
      <c r="C17" s="9" t="str">
        <f t="shared" si="1"/>
        <v>土</v>
      </c>
      <c r="D17" s="10"/>
      <c r="E17" s="11" t="s">
        <v>7</v>
      </c>
      <c r="F17" s="12"/>
      <c r="G17" s="10"/>
      <c r="H17" s="11" t="s">
        <v>7</v>
      </c>
      <c r="I17" s="12"/>
      <c r="J17" s="13">
        <f t="shared" si="0"/>
        <v>0</v>
      </c>
      <c r="K17" s="15"/>
    </row>
    <row r="18" spans="2:11" s="7" customFormat="1" ht="18" customHeight="1" x14ac:dyDescent="0.15">
      <c r="B18" s="8">
        <v>43653</v>
      </c>
      <c r="C18" s="9" t="str">
        <f t="shared" si="1"/>
        <v>日</v>
      </c>
      <c r="D18" s="10"/>
      <c r="E18" s="11" t="s">
        <v>7</v>
      </c>
      <c r="F18" s="12"/>
      <c r="G18" s="10"/>
      <c r="H18" s="11" t="s">
        <v>7</v>
      </c>
      <c r="I18" s="12"/>
      <c r="J18" s="13">
        <f t="shared" si="0"/>
        <v>0</v>
      </c>
      <c r="K18" s="15"/>
    </row>
    <row r="19" spans="2:11" s="7" customFormat="1" ht="18" customHeight="1" x14ac:dyDescent="0.15">
      <c r="B19" s="8">
        <v>43654</v>
      </c>
      <c r="C19" s="9" t="str">
        <f t="shared" si="1"/>
        <v>月</v>
      </c>
      <c r="D19" s="10">
        <v>0.375</v>
      </c>
      <c r="E19" s="11" t="s">
        <v>7</v>
      </c>
      <c r="F19" s="12">
        <v>0.70833333333333337</v>
      </c>
      <c r="G19" s="10">
        <v>0.5</v>
      </c>
      <c r="H19" s="11" t="s">
        <v>7</v>
      </c>
      <c r="I19" s="12">
        <v>0.54166666666666663</v>
      </c>
      <c r="J19" s="13">
        <f t="shared" si="0"/>
        <v>0.29166666666666674</v>
      </c>
      <c r="K19" s="15" t="s">
        <v>11</v>
      </c>
    </row>
    <row r="20" spans="2:11" s="7" customFormat="1" ht="18" customHeight="1" x14ac:dyDescent="0.15">
      <c r="B20" s="8">
        <v>43655</v>
      </c>
      <c r="C20" s="9" t="str">
        <f t="shared" si="1"/>
        <v>火</v>
      </c>
      <c r="D20" s="10">
        <v>0.375</v>
      </c>
      <c r="E20" s="11" t="s">
        <v>7</v>
      </c>
      <c r="F20" s="12">
        <v>0.5</v>
      </c>
      <c r="G20" s="10"/>
      <c r="H20" s="11" t="s">
        <v>7</v>
      </c>
      <c r="I20" s="12"/>
      <c r="J20" s="13">
        <f t="shared" si="0"/>
        <v>0.125</v>
      </c>
      <c r="K20" s="15" t="s">
        <v>13</v>
      </c>
    </row>
    <row r="21" spans="2:11" s="7" customFormat="1" ht="18" customHeight="1" x14ac:dyDescent="0.15">
      <c r="B21" s="8">
        <v>43656</v>
      </c>
      <c r="C21" s="9" t="str">
        <f t="shared" si="1"/>
        <v>水</v>
      </c>
      <c r="D21" s="10"/>
      <c r="E21" s="11" t="s">
        <v>7</v>
      </c>
      <c r="F21" s="12"/>
      <c r="G21" s="10"/>
      <c r="H21" s="11" t="s">
        <v>7</v>
      </c>
      <c r="I21" s="12"/>
      <c r="J21" s="13">
        <f t="shared" si="0"/>
        <v>0</v>
      </c>
      <c r="K21" s="15"/>
    </row>
    <row r="22" spans="2:11" s="7" customFormat="1" ht="18" customHeight="1" x14ac:dyDescent="0.15">
      <c r="B22" s="8">
        <v>43657</v>
      </c>
      <c r="C22" s="9" t="str">
        <f t="shared" si="1"/>
        <v>木</v>
      </c>
      <c r="D22" s="10"/>
      <c r="E22" s="11" t="s">
        <v>7</v>
      </c>
      <c r="F22" s="12"/>
      <c r="G22" s="10"/>
      <c r="H22" s="11" t="s">
        <v>7</v>
      </c>
      <c r="I22" s="12"/>
      <c r="J22" s="13">
        <f t="shared" si="0"/>
        <v>0</v>
      </c>
      <c r="K22" s="15"/>
    </row>
    <row r="23" spans="2:11" s="7" customFormat="1" ht="18" customHeight="1" x14ac:dyDescent="0.15">
      <c r="B23" s="8">
        <v>43658</v>
      </c>
      <c r="C23" s="9" t="str">
        <f t="shared" si="1"/>
        <v>金</v>
      </c>
      <c r="D23" s="10"/>
      <c r="E23" s="11" t="s">
        <v>7</v>
      </c>
      <c r="F23" s="12"/>
      <c r="G23" s="10"/>
      <c r="H23" s="11" t="s">
        <v>7</v>
      </c>
      <c r="I23" s="12"/>
      <c r="J23" s="13">
        <f t="shared" si="0"/>
        <v>0</v>
      </c>
      <c r="K23" s="15"/>
    </row>
    <row r="24" spans="2:11" s="7" customFormat="1" ht="18" customHeight="1" x14ac:dyDescent="0.15">
      <c r="B24" s="8">
        <v>43659</v>
      </c>
      <c r="C24" s="9" t="str">
        <f t="shared" si="1"/>
        <v>土</v>
      </c>
      <c r="D24" s="10">
        <v>0.41666666666666669</v>
      </c>
      <c r="E24" s="11" t="s">
        <v>7</v>
      </c>
      <c r="F24" s="12">
        <v>0.75</v>
      </c>
      <c r="G24" s="10">
        <v>0.5</v>
      </c>
      <c r="H24" s="11" t="s">
        <v>7</v>
      </c>
      <c r="I24" s="12">
        <v>0.54166666666666663</v>
      </c>
      <c r="J24" s="13">
        <f t="shared" si="0"/>
        <v>0.29166666666666669</v>
      </c>
      <c r="K24" s="15" t="s">
        <v>14</v>
      </c>
    </row>
    <row r="25" spans="2:11" s="7" customFormat="1" ht="18" customHeight="1" x14ac:dyDescent="0.15">
      <c r="B25" s="8">
        <v>43660</v>
      </c>
      <c r="C25" s="9" t="str">
        <f t="shared" si="1"/>
        <v>日</v>
      </c>
      <c r="D25" s="10">
        <v>0.41666666666666669</v>
      </c>
      <c r="E25" s="11" t="s">
        <v>7</v>
      </c>
      <c r="F25" s="12">
        <v>0.75</v>
      </c>
      <c r="G25" s="10">
        <v>0.5</v>
      </c>
      <c r="H25" s="11" t="s">
        <v>7</v>
      </c>
      <c r="I25" s="12">
        <v>0.54166666666666663</v>
      </c>
      <c r="J25" s="13">
        <f t="shared" si="0"/>
        <v>0.29166666666666669</v>
      </c>
      <c r="K25" s="15" t="s">
        <v>14</v>
      </c>
    </row>
    <row r="26" spans="2:11" s="7" customFormat="1" ht="18" customHeight="1" x14ac:dyDescent="0.15">
      <c r="B26" s="8">
        <v>43661</v>
      </c>
      <c r="C26" s="9" t="str">
        <f t="shared" si="1"/>
        <v>月</v>
      </c>
      <c r="D26" s="10"/>
      <c r="E26" s="11" t="s">
        <v>7</v>
      </c>
      <c r="F26" s="12"/>
      <c r="G26" s="10"/>
      <c r="H26" s="11" t="s">
        <v>7</v>
      </c>
      <c r="I26" s="12"/>
      <c r="J26" s="13">
        <f t="shared" si="0"/>
        <v>0</v>
      </c>
      <c r="K26" s="15"/>
    </row>
    <row r="27" spans="2:11" s="7" customFormat="1" ht="18" customHeight="1" x14ac:dyDescent="0.15">
      <c r="B27" s="8">
        <v>43662</v>
      </c>
      <c r="C27" s="9" t="str">
        <f t="shared" si="1"/>
        <v>火</v>
      </c>
      <c r="D27" s="10"/>
      <c r="E27" s="11" t="s">
        <v>7</v>
      </c>
      <c r="F27" s="12"/>
      <c r="G27" s="10"/>
      <c r="H27" s="11" t="s">
        <v>7</v>
      </c>
      <c r="I27" s="12"/>
      <c r="J27" s="13">
        <f t="shared" si="0"/>
        <v>0</v>
      </c>
      <c r="K27" s="15"/>
    </row>
    <row r="28" spans="2:11" s="7" customFormat="1" ht="18" customHeight="1" x14ac:dyDescent="0.15">
      <c r="B28" s="8">
        <v>43663</v>
      </c>
      <c r="C28" s="9" t="str">
        <f t="shared" si="1"/>
        <v>水</v>
      </c>
      <c r="D28" s="10"/>
      <c r="E28" s="11" t="s">
        <v>7</v>
      </c>
      <c r="F28" s="12"/>
      <c r="G28" s="10"/>
      <c r="H28" s="11" t="s">
        <v>7</v>
      </c>
      <c r="I28" s="12"/>
      <c r="J28" s="13">
        <f t="shared" si="0"/>
        <v>0</v>
      </c>
      <c r="K28" s="15"/>
    </row>
    <row r="29" spans="2:11" s="7" customFormat="1" ht="18" customHeight="1" x14ac:dyDescent="0.15">
      <c r="B29" s="8">
        <v>43664</v>
      </c>
      <c r="C29" s="9" t="str">
        <f t="shared" si="1"/>
        <v>木</v>
      </c>
      <c r="D29" s="10"/>
      <c r="E29" s="11" t="s">
        <v>7</v>
      </c>
      <c r="F29" s="12"/>
      <c r="G29" s="10"/>
      <c r="H29" s="11" t="s">
        <v>7</v>
      </c>
      <c r="I29" s="12"/>
      <c r="J29" s="13">
        <f t="shared" si="0"/>
        <v>0</v>
      </c>
      <c r="K29" s="15"/>
    </row>
    <row r="30" spans="2:11" s="7" customFormat="1" ht="18" customHeight="1" x14ac:dyDescent="0.15">
      <c r="B30" s="8">
        <v>43665</v>
      </c>
      <c r="C30" s="9" t="str">
        <f t="shared" si="1"/>
        <v>金</v>
      </c>
      <c r="D30" s="10"/>
      <c r="E30" s="11" t="s">
        <v>7</v>
      </c>
      <c r="F30" s="12"/>
      <c r="G30" s="10"/>
      <c r="H30" s="11" t="s">
        <v>7</v>
      </c>
      <c r="I30" s="12"/>
      <c r="J30" s="13">
        <f t="shared" si="0"/>
        <v>0</v>
      </c>
      <c r="K30" s="15"/>
    </row>
    <row r="31" spans="2:11" s="7" customFormat="1" ht="18" customHeight="1" x14ac:dyDescent="0.15">
      <c r="B31" s="8">
        <v>43666</v>
      </c>
      <c r="C31" s="9" t="str">
        <f t="shared" si="1"/>
        <v>土</v>
      </c>
      <c r="D31" s="10"/>
      <c r="E31" s="11" t="s">
        <v>7</v>
      </c>
      <c r="F31" s="12"/>
      <c r="G31" s="10"/>
      <c r="H31" s="11" t="s">
        <v>7</v>
      </c>
      <c r="I31" s="12"/>
      <c r="J31" s="13">
        <f t="shared" si="0"/>
        <v>0</v>
      </c>
      <c r="K31" s="15"/>
    </row>
    <row r="32" spans="2:11" s="7" customFormat="1" ht="18" customHeight="1" x14ac:dyDescent="0.15">
      <c r="B32" s="8">
        <v>43667</v>
      </c>
      <c r="C32" s="9" t="str">
        <f t="shared" si="1"/>
        <v>日</v>
      </c>
      <c r="D32" s="10"/>
      <c r="E32" s="11" t="s">
        <v>7</v>
      </c>
      <c r="F32" s="12"/>
      <c r="G32" s="10"/>
      <c r="H32" s="11" t="s">
        <v>7</v>
      </c>
      <c r="I32" s="12"/>
      <c r="J32" s="13">
        <f t="shared" si="0"/>
        <v>0</v>
      </c>
      <c r="K32" s="15"/>
    </row>
    <row r="33" spans="2:11" s="7" customFormat="1" ht="18" customHeight="1" x14ac:dyDescent="0.15">
      <c r="B33" s="8">
        <v>43668</v>
      </c>
      <c r="C33" s="9" t="str">
        <f t="shared" si="1"/>
        <v>月</v>
      </c>
      <c r="D33" s="10"/>
      <c r="E33" s="11" t="s">
        <v>7</v>
      </c>
      <c r="F33" s="12"/>
      <c r="G33" s="10"/>
      <c r="H33" s="11" t="s">
        <v>7</v>
      </c>
      <c r="I33" s="12"/>
      <c r="J33" s="13">
        <f t="shared" si="0"/>
        <v>0</v>
      </c>
      <c r="K33" s="15"/>
    </row>
    <row r="34" spans="2:11" s="7" customFormat="1" ht="18" customHeight="1" x14ac:dyDescent="0.15">
      <c r="B34" s="8">
        <v>43669</v>
      </c>
      <c r="C34" s="9" t="str">
        <f t="shared" si="1"/>
        <v>火</v>
      </c>
      <c r="D34" s="10"/>
      <c r="E34" s="11" t="s">
        <v>7</v>
      </c>
      <c r="F34" s="12"/>
      <c r="G34" s="10"/>
      <c r="H34" s="11" t="s">
        <v>7</v>
      </c>
      <c r="I34" s="12"/>
      <c r="J34" s="13">
        <f t="shared" si="0"/>
        <v>0</v>
      </c>
      <c r="K34" s="15"/>
    </row>
    <row r="35" spans="2:11" s="7" customFormat="1" ht="18" customHeight="1" x14ac:dyDescent="0.15">
      <c r="B35" s="8">
        <v>43670</v>
      </c>
      <c r="C35" s="9" t="str">
        <f t="shared" si="1"/>
        <v>水</v>
      </c>
      <c r="D35" s="10"/>
      <c r="E35" s="11" t="s">
        <v>7</v>
      </c>
      <c r="F35" s="12"/>
      <c r="G35" s="10"/>
      <c r="H35" s="11" t="s">
        <v>7</v>
      </c>
      <c r="I35" s="12"/>
      <c r="J35" s="13">
        <f t="shared" si="0"/>
        <v>0</v>
      </c>
      <c r="K35" s="15"/>
    </row>
    <row r="36" spans="2:11" s="7" customFormat="1" ht="18" customHeight="1" x14ac:dyDescent="0.15">
      <c r="B36" s="8">
        <v>43671</v>
      </c>
      <c r="C36" s="9" t="str">
        <f t="shared" si="1"/>
        <v>木</v>
      </c>
      <c r="D36" s="10"/>
      <c r="E36" s="11" t="s">
        <v>7</v>
      </c>
      <c r="F36" s="12"/>
      <c r="G36" s="10"/>
      <c r="H36" s="11" t="s">
        <v>7</v>
      </c>
      <c r="I36" s="12"/>
      <c r="J36" s="13">
        <f t="shared" si="0"/>
        <v>0</v>
      </c>
      <c r="K36" s="15"/>
    </row>
    <row r="37" spans="2:11" s="7" customFormat="1" ht="18" customHeight="1" x14ac:dyDescent="0.15">
      <c r="B37" s="8">
        <v>43672</v>
      </c>
      <c r="C37" s="9" t="str">
        <f t="shared" si="1"/>
        <v>金</v>
      </c>
      <c r="D37" s="10"/>
      <c r="E37" s="11" t="s">
        <v>7</v>
      </c>
      <c r="F37" s="12"/>
      <c r="G37" s="10"/>
      <c r="H37" s="11" t="s">
        <v>7</v>
      </c>
      <c r="I37" s="12"/>
      <c r="J37" s="13">
        <f t="shared" si="0"/>
        <v>0</v>
      </c>
      <c r="K37" s="15"/>
    </row>
    <row r="38" spans="2:11" s="7" customFormat="1" ht="18" customHeight="1" x14ac:dyDescent="0.15">
      <c r="B38" s="8">
        <v>43673</v>
      </c>
      <c r="C38" s="9" t="str">
        <f t="shared" si="1"/>
        <v>土</v>
      </c>
      <c r="D38" s="10"/>
      <c r="E38" s="11" t="s">
        <v>7</v>
      </c>
      <c r="F38" s="12"/>
      <c r="G38" s="10"/>
      <c r="H38" s="11" t="s">
        <v>7</v>
      </c>
      <c r="I38" s="12"/>
      <c r="J38" s="13">
        <f t="shared" si="0"/>
        <v>0</v>
      </c>
      <c r="K38" s="15"/>
    </row>
    <row r="39" spans="2:11" s="7" customFormat="1" ht="18" customHeight="1" x14ac:dyDescent="0.15">
      <c r="B39" s="8">
        <v>43674</v>
      </c>
      <c r="C39" s="9" t="str">
        <f t="shared" si="1"/>
        <v>日</v>
      </c>
      <c r="D39" s="10"/>
      <c r="E39" s="11" t="s">
        <v>7</v>
      </c>
      <c r="F39" s="12"/>
      <c r="G39" s="10"/>
      <c r="H39" s="11" t="s">
        <v>7</v>
      </c>
      <c r="I39" s="12"/>
      <c r="J39" s="13">
        <f t="shared" si="0"/>
        <v>0</v>
      </c>
      <c r="K39" s="15"/>
    </row>
    <row r="40" spans="2:11" s="7" customFormat="1" ht="18" customHeight="1" x14ac:dyDescent="0.15">
      <c r="B40" s="8">
        <v>43675</v>
      </c>
      <c r="C40" s="9" t="str">
        <f t="shared" si="1"/>
        <v>月</v>
      </c>
      <c r="D40" s="10"/>
      <c r="E40" s="11" t="s">
        <v>7</v>
      </c>
      <c r="F40" s="12"/>
      <c r="G40" s="10"/>
      <c r="H40" s="11" t="s">
        <v>7</v>
      </c>
      <c r="I40" s="12"/>
      <c r="J40" s="13">
        <f t="shared" si="0"/>
        <v>0</v>
      </c>
      <c r="K40" s="15"/>
    </row>
    <row r="41" spans="2:11" s="7" customFormat="1" ht="18" customHeight="1" x14ac:dyDescent="0.15">
      <c r="B41" s="8">
        <v>43676</v>
      </c>
      <c r="C41" s="9" t="str">
        <f t="shared" si="1"/>
        <v>火</v>
      </c>
      <c r="D41" s="10"/>
      <c r="E41" s="11" t="s">
        <v>7</v>
      </c>
      <c r="F41" s="12"/>
      <c r="G41" s="10"/>
      <c r="H41" s="11" t="s">
        <v>7</v>
      </c>
      <c r="I41" s="12"/>
      <c r="J41" s="13">
        <f t="shared" si="0"/>
        <v>0</v>
      </c>
      <c r="K41" s="15"/>
    </row>
    <row r="42" spans="2:11" s="7" customFormat="1" ht="18" customHeight="1" x14ac:dyDescent="0.15">
      <c r="B42" s="8">
        <v>43677</v>
      </c>
      <c r="C42" s="9" t="str">
        <f t="shared" si="1"/>
        <v>水</v>
      </c>
      <c r="D42" s="10"/>
      <c r="E42" s="11" t="s">
        <v>7</v>
      </c>
      <c r="F42" s="12"/>
      <c r="G42" s="10"/>
      <c r="H42" s="11" t="s">
        <v>7</v>
      </c>
      <c r="I42" s="12"/>
      <c r="J42" s="13">
        <f t="shared" si="0"/>
        <v>0</v>
      </c>
      <c r="K42" s="15"/>
    </row>
    <row r="43" spans="2:11" s="23" customFormat="1" ht="25.5" customHeight="1" x14ac:dyDescent="0.15">
      <c r="B43" s="29" t="s">
        <v>16</v>
      </c>
      <c r="C43" s="19"/>
      <c r="D43" s="19"/>
      <c r="E43" s="19"/>
      <c r="F43" s="19"/>
      <c r="G43" s="19"/>
      <c r="H43" s="19"/>
      <c r="I43" s="20"/>
      <c r="J43" s="21">
        <f>SUM(J12:J42)</f>
        <v>1.416666666666667</v>
      </c>
      <c r="K43" s="22"/>
    </row>
    <row r="45" spans="2:11" s="23" customFormat="1" ht="20.100000000000001" customHeight="1" x14ac:dyDescent="0.15">
      <c r="I45" s="27" t="s">
        <v>9</v>
      </c>
      <c r="J45" s="24">
        <v>950</v>
      </c>
      <c r="K45" s="25" t="s">
        <v>18</v>
      </c>
    </row>
    <row r="46" spans="2:11" s="23" customFormat="1" ht="20.100000000000001" customHeight="1" x14ac:dyDescent="0.15">
      <c r="I46" s="26" t="s">
        <v>17</v>
      </c>
      <c r="J46" s="28">
        <v>32300</v>
      </c>
      <c r="K46" s="25" t="s">
        <v>18</v>
      </c>
    </row>
  </sheetData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【アーカイブ制作】臨時作業スタッフ勤務実績</vt:lpstr>
      <vt:lpstr>記入見本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2021-04-21T02:44:05Z</dcterms:modified>
</cp:coreProperties>
</file>