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6690"/>
  </bookViews>
  <sheets>
    <sheet name="21" sheetId="4" r:id="rId1"/>
  </sheets>
  <calcPr calcId="152511"/>
</workbook>
</file>

<file path=xl/calcChain.xml><?xml version="1.0" encoding="utf-8"?>
<calcChain xmlns="http://schemas.openxmlformats.org/spreadsheetml/2006/main">
  <c r="N7" i="4" l="1"/>
</calcChain>
</file>

<file path=xl/sharedStrings.xml><?xml version="1.0" encoding="utf-8"?>
<sst xmlns="http://schemas.openxmlformats.org/spreadsheetml/2006/main" count="113" uniqueCount="48">
  <si>
    <t>大阪市</t>
  </si>
  <si>
    <t>実数</t>
  </si>
  <si>
    <t>横浜市</t>
    <rPh sb="0" eb="3">
      <t>ヨコハマシ</t>
    </rPh>
    <phoneticPr fontId="2"/>
  </si>
  <si>
    <t>福岡市</t>
    <rPh sb="0" eb="3">
      <t>フクオカシ</t>
    </rPh>
    <phoneticPr fontId="2"/>
  </si>
  <si>
    <t>2007年</t>
    <rPh sb="4" eb="5">
      <t>ネン</t>
    </rPh>
    <phoneticPr fontId="2"/>
  </si>
  <si>
    <t>2009年</t>
    <rPh sb="4" eb="5">
      <t>ネン</t>
    </rPh>
    <phoneticPr fontId="2"/>
  </si>
  <si>
    <t>2012年</t>
    <rPh sb="4" eb="5">
      <t>ネン</t>
    </rPh>
    <phoneticPr fontId="2"/>
  </si>
  <si>
    <t>2011年</t>
    <rPh sb="4" eb="5">
      <t>ネン</t>
    </rPh>
    <phoneticPr fontId="2"/>
  </si>
  <si>
    <t>(20,121)</t>
    <phoneticPr fontId="1"/>
  </si>
  <si>
    <t>(49,998)</t>
    <phoneticPr fontId="1"/>
  </si>
  <si>
    <t>(13,335)</t>
    <phoneticPr fontId="1"/>
  </si>
  <si>
    <t>(13,657)</t>
    <phoneticPr fontId="1"/>
  </si>
  <si>
    <t>(8,111)</t>
    <phoneticPr fontId="1"/>
  </si>
  <si>
    <t>(782,862)</t>
    <phoneticPr fontId="1"/>
  </si>
  <si>
    <t>2014年</t>
    <rPh sb="4" eb="5">
      <t>ネン</t>
    </rPh>
    <phoneticPr fontId="1"/>
  </si>
  <si>
    <t>東京都
区部</t>
    <phoneticPr fontId="5"/>
  </si>
  <si>
    <t>名古屋
市</t>
    <rPh sb="0" eb="3">
      <t>ナゴヤ</t>
    </rPh>
    <rPh sb="4" eb="5">
      <t>シ</t>
    </rPh>
    <phoneticPr fontId="2"/>
  </si>
  <si>
    <t>全国シェア</t>
    <phoneticPr fontId="2"/>
  </si>
  <si>
    <t>全国</t>
    <phoneticPr fontId="5"/>
  </si>
  <si>
    <t>(141,758)</t>
  </si>
  <si>
    <t>(417,597)</t>
  </si>
  <si>
    <t>(111,840)</t>
  </si>
  <si>
    <t>(133,836)</t>
  </si>
  <si>
    <t>(66,217)</t>
  </si>
  <si>
    <t>(5,535,790)</t>
  </si>
  <si>
    <t>12～14年増減率</t>
    <rPh sb="5" eb="6">
      <t>ネン</t>
    </rPh>
    <rPh sb="6" eb="8">
      <t>ゾウゲン</t>
    </rPh>
    <rPh sb="8" eb="9">
      <t>リツ</t>
    </rPh>
    <phoneticPr fontId="5"/>
  </si>
  <si>
    <t>12～14年増減率</t>
    <rPh sb="6" eb="8">
      <t>ゾウゲン</t>
    </rPh>
    <rPh sb="8" eb="9">
      <t>リツ</t>
    </rPh>
    <phoneticPr fontId="5"/>
  </si>
  <si>
    <t>資料：総務省「経済センサス－基礎調査」09年及び14年、「経済センサス－活動調査」12年</t>
  </si>
  <si>
    <t>注：事業所数及び従業者数の2012年の左側は「経済センサス−活動調査」の調査結果</t>
    <phoneticPr fontId="5"/>
  </si>
  <si>
    <t>　　うち「産業横断的集計」を、（　）内は同調査の「産業別集計＜卸売業、小売業＞（産</t>
    <phoneticPr fontId="5"/>
  </si>
  <si>
    <t>　　業編）」の値を用いている。</t>
    <phoneticPr fontId="5"/>
  </si>
  <si>
    <t>事業所数</t>
  </si>
  <si>
    <t>従業者数</t>
  </si>
  <si>
    <t>年間商品販売額</t>
  </si>
  <si>
    <t>売場面積</t>
    <rPh sb="0" eb="2">
      <t>ウリバ</t>
    </rPh>
    <rPh sb="2" eb="4">
      <t>メンセキ</t>
    </rPh>
    <phoneticPr fontId="5"/>
  </si>
  <si>
    <t>2013年</t>
    <rPh sb="4" eb="5">
      <t>ネン</t>
    </rPh>
    <phoneticPr fontId="5"/>
  </si>
  <si>
    <t>11～13年
増減率</t>
    <rPh sb="7" eb="9">
      <t>ゾウゲン</t>
    </rPh>
    <rPh sb="9" eb="10">
      <t>リツ</t>
    </rPh>
    <phoneticPr fontId="5"/>
  </si>
  <si>
    <t>2014年</t>
    <rPh sb="4" eb="5">
      <t>ネン</t>
    </rPh>
    <phoneticPr fontId="5"/>
  </si>
  <si>
    <t>12～14年
増減率</t>
    <rPh sb="7" eb="9">
      <t>ゾウゲン</t>
    </rPh>
    <rPh sb="9" eb="10">
      <t>リツ</t>
    </rPh>
    <phoneticPr fontId="5"/>
  </si>
  <si>
    <t>資料：経済産業省「商業統計調査」07年及び14年、総務省「経済センサス－活動調査」12年</t>
  </si>
  <si>
    <t>注：異なる調査の時系列比較は注意を要する（巻頭付記参照）。年間商品</t>
    <phoneticPr fontId="5"/>
  </si>
  <si>
    <t>　　販売額の2011年及び売場面積の12年は「経済センサス－活動調査」の</t>
    <phoneticPr fontId="5"/>
  </si>
  <si>
    <t>（単位：百万円、％）</t>
    <rPh sb="4" eb="7">
      <t>ヒャクマンエン</t>
    </rPh>
    <phoneticPr fontId="2"/>
  </si>
  <si>
    <t>（単位：ヵ所、％）</t>
    <rPh sb="5" eb="6">
      <t>ショ</t>
    </rPh>
    <phoneticPr fontId="2"/>
  </si>
  <si>
    <t>（単位：人、％）</t>
    <rPh sb="4" eb="5">
      <t>ニン</t>
    </rPh>
    <phoneticPr fontId="2"/>
  </si>
  <si>
    <t>（単位：㎡、％）</t>
    <phoneticPr fontId="2"/>
  </si>
  <si>
    <t>21．小売業の推移 [ 大阪市、他都市、全国 ]（2009～14年）</t>
    <rPh sb="32" eb="33">
      <t>ネン</t>
    </rPh>
    <phoneticPr fontId="1"/>
  </si>
  <si>
    <t>　　うち「産業別集計＜卸売業、小売業＞（産業編）」の値を用いている。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</si>
</sst>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;&quot;▲ &quot;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6" fillId="0" borderId="0"/>
    <xf numFmtId="0" fontId="1" fillId="0" borderId="0"/>
  </cellStyleXfs>
  <cellXfs count="65">
    <xf numFmtId="0" fontId="0" fillId="0" borderId="0" xfId="0"/>
    <xf numFmtId="37" fontId="3" fillId="0" borderId="0" xfId="2" applyFont="1" applyFill="1"/>
    <xf numFmtId="37" fontId="4" fillId="0" borderId="0" xfId="2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38" fontId="1" fillId="0" borderId="0" xfId="1" applyFont="1" applyFill="1"/>
    <xf numFmtId="0" fontId="1" fillId="0" borderId="0" xfId="0" applyFont="1" applyFill="1"/>
    <xf numFmtId="177" fontId="4" fillId="0" borderId="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3" applyFont="1" applyFill="1" applyAlignment="1"/>
    <xf numFmtId="176" fontId="4" fillId="0" borderId="3" xfId="1" applyNumberFormat="1" applyFont="1" applyFill="1" applyBorder="1" applyAlignment="1">
      <alignment vertical="center"/>
    </xf>
    <xf numFmtId="49" fontId="4" fillId="0" borderId="5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left"/>
    </xf>
    <xf numFmtId="177" fontId="4" fillId="0" borderId="6" xfId="1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0" fillId="0" borderId="0" xfId="0" applyFont="1" applyFill="1"/>
    <xf numFmtId="38" fontId="1" fillId="0" borderId="19" xfId="1" applyFont="1" applyFill="1" applyBorder="1"/>
    <xf numFmtId="38" fontId="1" fillId="0" borderId="20" xfId="1" applyFont="1" applyFill="1" applyBorder="1"/>
    <xf numFmtId="0" fontId="4" fillId="0" borderId="21" xfId="0" applyFont="1" applyFill="1" applyBorder="1" applyAlignment="1">
      <alignment horizontal="left" vertical="center"/>
    </xf>
    <xf numFmtId="177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vertical="center"/>
    </xf>
    <xf numFmtId="177" fontId="4" fillId="0" borderId="24" xfId="1" applyNumberFormat="1" applyFont="1" applyFill="1" applyBorder="1" applyAlignment="1">
      <alignment horizontal="right" vertical="center"/>
    </xf>
    <xf numFmtId="177" fontId="4" fillId="0" borderId="25" xfId="1" applyNumberFormat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6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常住地・昼間就業者" xfId="2"/>
    <cellStyle name="標準_表 3.       各国国内総生産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showGridLines="0" tabSelected="1" zoomScaleNormal="100" workbookViewId="0"/>
  </sheetViews>
  <sheetFormatPr defaultRowHeight="13.5"/>
  <cols>
    <col min="1" max="1" width="4.625" style="7" customWidth="1"/>
    <col min="2" max="2" width="6.75" style="7" bestFit="1" customWidth="1"/>
    <col min="3" max="3" width="8.875" style="7" bestFit="1" customWidth="1"/>
    <col min="4" max="4" width="10.125" style="7" bestFit="1" customWidth="1"/>
    <col min="5" max="5" width="8.375" style="7" bestFit="1" customWidth="1"/>
    <col min="6" max="6" width="8.125" style="7" bestFit="1" customWidth="1"/>
    <col min="7" max="7" width="8.375" style="7" bestFit="1" customWidth="1"/>
    <col min="8" max="8" width="7.625" style="7" customWidth="1"/>
    <col min="9" max="10" width="6.375" style="7" bestFit="1" customWidth="1"/>
    <col min="11" max="11" width="9" style="7"/>
    <col min="12" max="14" width="10.125" style="7" bestFit="1" customWidth="1"/>
    <col min="15" max="15" width="7.625" style="7" customWidth="1"/>
    <col min="16" max="17" width="9" style="7"/>
    <col min="18" max="20" width="10.125" style="7" bestFit="1" customWidth="1"/>
    <col min="21" max="21" width="7.625" style="7" customWidth="1"/>
    <col min="22" max="23" width="10.125" style="7" customWidth="1"/>
    <col min="24" max="24" width="6.375" style="7" customWidth="1"/>
    <col min="25" max="16384" width="9" style="7"/>
  </cols>
  <sheetData>
    <row r="1" spans="1:15" s="2" customFormat="1" ht="13.5" customHeight="1">
      <c r="A1" s="1" t="s">
        <v>46</v>
      </c>
      <c r="D1" s="7"/>
      <c r="J1" s="7"/>
      <c r="K1" s="7"/>
      <c r="L1" s="7"/>
      <c r="M1" s="7"/>
      <c r="N1" s="7"/>
      <c r="O1" s="7"/>
    </row>
    <row r="2" spans="1:15" s="2" customFormat="1" ht="13.5" customHeight="1">
      <c r="A2" s="1"/>
      <c r="D2" s="7"/>
      <c r="J2" s="7"/>
      <c r="K2" s="7"/>
      <c r="L2" s="7"/>
      <c r="M2" s="7"/>
      <c r="N2" s="7"/>
      <c r="O2" s="7"/>
    </row>
    <row r="3" spans="1:15" s="4" customFormat="1" ht="13.5" customHeight="1">
      <c r="B3" s="4" t="s">
        <v>31</v>
      </c>
      <c r="H3" s="5" t="s">
        <v>43</v>
      </c>
      <c r="J3" s="4" t="s">
        <v>33</v>
      </c>
      <c r="N3" s="5"/>
      <c r="O3" s="5" t="s">
        <v>42</v>
      </c>
    </row>
    <row r="4" spans="1:15" ht="15" customHeight="1">
      <c r="A4" s="6"/>
      <c r="B4" s="36"/>
      <c r="C4" s="37"/>
      <c r="D4" s="50" t="s">
        <v>5</v>
      </c>
      <c r="E4" s="60" t="s">
        <v>6</v>
      </c>
      <c r="F4" s="61"/>
      <c r="G4" s="64" t="s">
        <v>14</v>
      </c>
      <c r="H4" s="58" t="s">
        <v>25</v>
      </c>
      <c r="J4" s="36"/>
      <c r="K4" s="37"/>
      <c r="L4" s="50" t="s">
        <v>4</v>
      </c>
      <c r="M4" s="52" t="s">
        <v>7</v>
      </c>
      <c r="N4" s="54" t="s">
        <v>35</v>
      </c>
      <c r="O4" s="56" t="s">
        <v>36</v>
      </c>
    </row>
    <row r="5" spans="1:15">
      <c r="A5" s="6"/>
      <c r="B5" s="38"/>
      <c r="C5" s="19"/>
      <c r="D5" s="51"/>
      <c r="E5" s="62"/>
      <c r="F5" s="63"/>
      <c r="G5" s="57"/>
      <c r="H5" s="59"/>
      <c r="J5" s="38"/>
      <c r="K5" s="19"/>
      <c r="L5" s="51"/>
      <c r="M5" s="53"/>
      <c r="N5" s="55"/>
      <c r="O5" s="57"/>
    </row>
    <row r="6" spans="1:15" ht="17.25" customHeight="1">
      <c r="B6" s="48" t="s">
        <v>0</v>
      </c>
      <c r="C6" s="29" t="s">
        <v>1</v>
      </c>
      <c r="D6" s="26">
        <v>31450</v>
      </c>
      <c r="E6" s="26">
        <v>28620</v>
      </c>
      <c r="F6" s="17" t="s">
        <v>8</v>
      </c>
      <c r="G6" s="18">
        <v>28709</v>
      </c>
      <c r="H6" s="20">
        <v>0.31097134870718435</v>
      </c>
      <c r="J6" s="48" t="s">
        <v>0</v>
      </c>
      <c r="K6" s="29" t="s">
        <v>1</v>
      </c>
      <c r="L6" s="32">
        <v>4547883</v>
      </c>
      <c r="M6" s="43">
        <v>3707196</v>
      </c>
      <c r="N6" s="18">
        <v>3942310</v>
      </c>
      <c r="O6" s="39">
        <v>7.6097945725016984</v>
      </c>
    </row>
    <row r="7" spans="1:15">
      <c r="A7" s="4"/>
      <c r="B7" s="49"/>
      <c r="C7" s="30" t="s">
        <v>17</v>
      </c>
      <c r="D7" s="27">
        <v>2.7</v>
      </c>
      <c r="E7" s="27">
        <v>2.8</v>
      </c>
      <c r="F7" s="9">
        <v>2.6</v>
      </c>
      <c r="G7" s="16">
        <v>2.801203261646962</v>
      </c>
      <c r="H7" s="24"/>
      <c r="J7" s="49"/>
      <c r="K7" s="30" t="s">
        <v>17</v>
      </c>
      <c r="L7" s="33">
        <v>3.4</v>
      </c>
      <c r="M7" s="44">
        <v>3.4</v>
      </c>
      <c r="N7" s="16">
        <f>N6/N16*100</f>
        <v>3.2267275129530608</v>
      </c>
      <c r="O7" s="40"/>
    </row>
    <row r="8" spans="1:15" ht="17.25" customHeight="1">
      <c r="B8" s="46" t="s">
        <v>15</v>
      </c>
      <c r="C8" s="29" t="s">
        <v>1</v>
      </c>
      <c r="D8" s="26">
        <v>82105</v>
      </c>
      <c r="E8" s="26">
        <v>74103</v>
      </c>
      <c r="F8" s="17" t="s">
        <v>9</v>
      </c>
      <c r="G8" s="18">
        <v>76609</v>
      </c>
      <c r="H8" s="8">
        <v>3.3817794151383964</v>
      </c>
      <c r="J8" s="46" t="s">
        <v>15</v>
      </c>
      <c r="K8" s="29" t="s">
        <v>1</v>
      </c>
      <c r="L8" s="32">
        <v>13323804</v>
      </c>
      <c r="M8" s="43">
        <v>11250258</v>
      </c>
      <c r="N8" s="18">
        <v>12430247</v>
      </c>
      <c r="O8" s="41">
        <v>31.451074277585462</v>
      </c>
    </row>
    <row r="9" spans="1:15" ht="13.5" customHeight="1">
      <c r="A9" s="4"/>
      <c r="B9" s="47"/>
      <c r="C9" s="30" t="s">
        <v>17</v>
      </c>
      <c r="D9" s="27">
        <v>7.1</v>
      </c>
      <c r="E9" s="27">
        <v>7.2</v>
      </c>
      <c r="F9" s="9">
        <v>6.4</v>
      </c>
      <c r="G9" s="16">
        <v>7.4749166000735698</v>
      </c>
      <c r="H9" s="24"/>
      <c r="J9" s="47"/>
      <c r="K9" s="30" t="s">
        <v>17</v>
      </c>
      <c r="L9" s="33">
        <v>9.9</v>
      </c>
      <c r="M9" s="44">
        <v>10.199999999999999</v>
      </c>
      <c r="N9" s="16">
        <v>11.563077485942989</v>
      </c>
      <c r="O9" s="40"/>
    </row>
    <row r="10" spans="1:15" ht="17.25" customHeight="1">
      <c r="B10" s="46" t="s">
        <v>16</v>
      </c>
      <c r="C10" s="29" t="s">
        <v>1</v>
      </c>
      <c r="D10" s="26">
        <v>20497</v>
      </c>
      <c r="E10" s="26">
        <v>18834</v>
      </c>
      <c r="F10" s="17" t="s">
        <v>10</v>
      </c>
      <c r="G10" s="18">
        <v>18884</v>
      </c>
      <c r="H10" s="8">
        <v>0.26547732823615888</v>
      </c>
      <c r="J10" s="46" t="s">
        <v>16</v>
      </c>
      <c r="K10" s="29" t="s">
        <v>1</v>
      </c>
      <c r="L10" s="32">
        <v>3191700</v>
      </c>
      <c r="M10" s="43">
        <v>2702163</v>
      </c>
      <c r="N10" s="18">
        <v>2956541</v>
      </c>
      <c r="O10" s="41">
        <v>10.862742180986132</v>
      </c>
    </row>
    <row r="11" spans="1:15">
      <c r="B11" s="47"/>
      <c r="C11" s="30" t="s">
        <v>17</v>
      </c>
      <c r="D11" s="27">
        <v>1.7774451686305253</v>
      </c>
      <c r="E11" s="27">
        <v>1.8225963627425461</v>
      </c>
      <c r="F11" s="9">
        <v>1.7033653440836314</v>
      </c>
      <c r="G11" s="16">
        <v>1.8425553796001681</v>
      </c>
      <c r="H11" s="24"/>
      <c r="J11" s="47"/>
      <c r="K11" s="30" t="s">
        <v>17</v>
      </c>
      <c r="L11" s="33">
        <v>2.4</v>
      </c>
      <c r="M11" s="44">
        <v>2.4456207353610351</v>
      </c>
      <c r="N11" s="16">
        <v>2.3423078489266906</v>
      </c>
      <c r="O11" s="40"/>
    </row>
    <row r="12" spans="1:15" ht="13.5" customHeight="1">
      <c r="B12" s="48" t="s">
        <v>2</v>
      </c>
      <c r="C12" s="29" t="s">
        <v>1</v>
      </c>
      <c r="D12" s="26">
        <v>21184</v>
      </c>
      <c r="E12" s="26">
        <v>20129</v>
      </c>
      <c r="F12" s="17" t="s">
        <v>11</v>
      </c>
      <c r="G12" s="18">
        <v>20557</v>
      </c>
      <c r="H12" s="8">
        <v>2.1262854587907896</v>
      </c>
      <c r="J12" s="48" t="s">
        <v>2</v>
      </c>
      <c r="K12" s="29" t="s">
        <v>1</v>
      </c>
      <c r="L12" s="32">
        <v>3719410</v>
      </c>
      <c r="M12" s="43">
        <v>3166720</v>
      </c>
      <c r="N12" s="18">
        <v>3475557</v>
      </c>
      <c r="O12" s="41">
        <v>41.564521018593382</v>
      </c>
    </row>
    <row r="13" spans="1:15" s="12" customFormat="1" ht="14.25">
      <c r="B13" s="49"/>
      <c r="C13" s="30" t="s">
        <v>17</v>
      </c>
      <c r="D13" s="27">
        <v>1.8370199762047641</v>
      </c>
      <c r="E13" s="27">
        <v>1.9479155880665129</v>
      </c>
      <c r="F13" s="9">
        <v>1.7444964757517927</v>
      </c>
      <c r="G13" s="16">
        <v>2.0057938433827927</v>
      </c>
      <c r="H13" s="24"/>
      <c r="J13" s="49"/>
      <c r="K13" s="30" t="s">
        <v>17</v>
      </c>
      <c r="L13" s="33">
        <v>2.8</v>
      </c>
      <c r="M13" s="44">
        <v>2.8660728812741851</v>
      </c>
      <c r="N13" s="16">
        <v>3.5051846638311299</v>
      </c>
      <c r="O13" s="40"/>
    </row>
    <row r="14" spans="1:15" s="12" customFormat="1" ht="14.25" customHeight="1">
      <c r="B14" s="48" t="s">
        <v>3</v>
      </c>
      <c r="C14" s="29" t="s">
        <v>1</v>
      </c>
      <c r="D14" s="26">
        <v>13069</v>
      </c>
      <c r="E14" s="26">
        <v>12096</v>
      </c>
      <c r="F14" s="17" t="s">
        <v>12</v>
      </c>
      <c r="G14" s="18">
        <v>13015</v>
      </c>
      <c r="H14" s="8">
        <v>7.5975529100529116</v>
      </c>
      <c r="J14" s="48" t="s">
        <v>3</v>
      </c>
      <c r="K14" s="29" t="s">
        <v>1</v>
      </c>
      <c r="L14" s="32">
        <v>1907189</v>
      </c>
      <c r="M14" s="43">
        <v>1564163</v>
      </c>
      <c r="N14" s="18">
        <v>1750357</v>
      </c>
      <c r="O14" s="41">
        <v>14.942304606361361</v>
      </c>
    </row>
    <row r="15" spans="1:15" s="12" customFormat="1" ht="14.25">
      <c r="B15" s="49"/>
      <c r="C15" s="30" t="s">
        <v>17</v>
      </c>
      <c r="D15" s="27">
        <v>1.1000000000000001</v>
      </c>
      <c r="E15" s="27">
        <v>1.2</v>
      </c>
      <c r="F15" s="9">
        <v>1</v>
      </c>
      <c r="G15" s="16">
        <v>1.2699035302635135</v>
      </c>
      <c r="H15" s="24"/>
      <c r="J15" s="49"/>
      <c r="K15" s="30" t="s">
        <v>17</v>
      </c>
      <c r="L15" s="33">
        <v>1.4</v>
      </c>
      <c r="M15" s="44">
        <v>1.4</v>
      </c>
      <c r="N15" s="16">
        <v>1.4057520422551995</v>
      </c>
      <c r="O15" s="40"/>
    </row>
    <row r="16" spans="1:15" s="12" customFormat="1" ht="14.25" customHeight="1">
      <c r="B16" s="21" t="s">
        <v>18</v>
      </c>
      <c r="C16" s="31" t="s">
        <v>1</v>
      </c>
      <c r="D16" s="28">
        <v>1153172</v>
      </c>
      <c r="E16" s="28">
        <v>1033361</v>
      </c>
      <c r="F16" s="22" t="s">
        <v>13</v>
      </c>
      <c r="G16" s="23">
        <v>1024881</v>
      </c>
      <c r="H16" s="10">
        <v>-0.82062318976620929</v>
      </c>
      <c r="J16" s="25" t="s">
        <v>18</v>
      </c>
      <c r="K16" s="31" t="s">
        <v>1</v>
      </c>
      <c r="L16" s="34">
        <v>134705448</v>
      </c>
      <c r="M16" s="45">
        <v>110489863</v>
      </c>
      <c r="N16" s="23">
        <v>122176725</v>
      </c>
      <c r="O16" s="42">
        <v>15.752598951091116</v>
      </c>
    </row>
    <row r="17" spans="1:24" s="12" customFormat="1" ht="14.25">
      <c r="D17" s="7"/>
      <c r="J17" s="7"/>
      <c r="K17" s="7"/>
      <c r="L17" s="7"/>
      <c r="M17" s="7"/>
      <c r="N17" s="7"/>
      <c r="O17" s="7"/>
    </row>
    <row r="18" spans="1:24" s="4" customFormat="1" ht="13.5" customHeight="1">
      <c r="B18" s="4" t="s">
        <v>32</v>
      </c>
      <c r="H18" s="5" t="s">
        <v>44</v>
      </c>
      <c r="J18" s="4" t="s">
        <v>34</v>
      </c>
      <c r="N18" s="5"/>
      <c r="O18" s="5" t="s">
        <v>45</v>
      </c>
    </row>
    <row r="19" spans="1:24" ht="15" customHeight="1">
      <c r="A19" s="6"/>
      <c r="B19" s="36"/>
      <c r="C19" s="37"/>
      <c r="D19" s="50" t="s">
        <v>5</v>
      </c>
      <c r="E19" s="60" t="s">
        <v>6</v>
      </c>
      <c r="F19" s="61"/>
      <c r="G19" s="64" t="s">
        <v>14</v>
      </c>
      <c r="H19" s="58" t="s">
        <v>26</v>
      </c>
      <c r="J19" s="36"/>
      <c r="K19" s="37"/>
      <c r="L19" s="50" t="s">
        <v>4</v>
      </c>
      <c r="M19" s="52" t="s">
        <v>6</v>
      </c>
      <c r="N19" s="54" t="s">
        <v>37</v>
      </c>
      <c r="O19" s="56" t="s">
        <v>38</v>
      </c>
    </row>
    <row r="20" spans="1:24">
      <c r="A20" s="6"/>
      <c r="B20" s="38"/>
      <c r="C20" s="19"/>
      <c r="D20" s="51"/>
      <c r="E20" s="62"/>
      <c r="F20" s="63"/>
      <c r="G20" s="57"/>
      <c r="H20" s="59"/>
      <c r="J20" s="38"/>
      <c r="K20" s="19"/>
      <c r="L20" s="51"/>
      <c r="M20" s="53"/>
      <c r="N20" s="55"/>
      <c r="O20" s="57"/>
    </row>
    <row r="21" spans="1:24" ht="17.25" customHeight="1">
      <c r="B21" s="48" t="s">
        <v>0</v>
      </c>
      <c r="C21" s="29" t="s">
        <v>1</v>
      </c>
      <c r="D21" s="26">
        <v>247186</v>
      </c>
      <c r="E21" s="26">
        <v>215879</v>
      </c>
      <c r="F21" s="17" t="s">
        <v>19</v>
      </c>
      <c r="G21" s="18">
        <v>234561</v>
      </c>
      <c r="H21" s="20">
        <v>8.6539218729010088</v>
      </c>
      <c r="J21" s="48" t="s">
        <v>0</v>
      </c>
      <c r="K21" s="29" t="s">
        <v>1</v>
      </c>
      <c r="L21" s="32">
        <v>2971872</v>
      </c>
      <c r="M21" s="43">
        <v>2675573</v>
      </c>
      <c r="N21" s="18">
        <v>2572914</v>
      </c>
      <c r="O21" s="20">
        <v>5.7419102375453832</v>
      </c>
    </row>
    <row r="22" spans="1:24">
      <c r="A22" s="4"/>
      <c r="B22" s="49"/>
      <c r="C22" s="30" t="s">
        <v>17</v>
      </c>
      <c r="D22" s="27">
        <v>2.9</v>
      </c>
      <c r="E22" s="27">
        <v>2.8</v>
      </c>
      <c r="F22" s="9">
        <v>2.6</v>
      </c>
      <c r="G22" s="16">
        <v>2.9240258887880115</v>
      </c>
      <c r="H22" s="24"/>
      <c r="J22" s="49"/>
      <c r="K22" s="30" t="s">
        <v>17</v>
      </c>
      <c r="L22" s="33">
        <v>2</v>
      </c>
      <c r="M22" s="44">
        <v>2</v>
      </c>
      <c r="N22" s="16">
        <v>1.9412395465813248</v>
      </c>
      <c r="O22" s="24"/>
    </row>
    <row r="23" spans="1:24" ht="17.25" customHeight="1">
      <c r="B23" s="46" t="s">
        <v>15</v>
      </c>
      <c r="C23" s="29" t="s">
        <v>1</v>
      </c>
      <c r="D23" s="26">
        <v>741910</v>
      </c>
      <c r="E23" s="26">
        <v>677060</v>
      </c>
      <c r="F23" s="17" t="s">
        <v>20</v>
      </c>
      <c r="G23" s="18">
        <v>719982</v>
      </c>
      <c r="H23" s="8">
        <v>6.3394676985791563</v>
      </c>
      <c r="J23" s="46" t="s">
        <v>15</v>
      </c>
      <c r="K23" s="29" t="s">
        <v>1</v>
      </c>
      <c r="L23" s="32">
        <v>7873613</v>
      </c>
      <c r="M23" s="43">
        <v>6583993</v>
      </c>
      <c r="N23" s="18">
        <v>6382852</v>
      </c>
      <c r="O23" s="8">
        <v>22.944754042113956</v>
      </c>
    </row>
    <row r="24" spans="1:24" ht="13.5" customHeight="1">
      <c r="A24" s="4"/>
      <c r="B24" s="47"/>
      <c r="C24" s="30" t="s">
        <v>17</v>
      </c>
      <c r="D24" s="27">
        <v>8.6999999999999993</v>
      </c>
      <c r="E24" s="27">
        <v>8.6</v>
      </c>
      <c r="F24" s="9">
        <v>7.5</v>
      </c>
      <c r="G24" s="16">
        <v>8.9752601986748441</v>
      </c>
      <c r="H24" s="24"/>
      <c r="J24" s="47"/>
      <c r="K24" s="30" t="s">
        <v>17</v>
      </c>
      <c r="L24" s="33">
        <v>5.3</v>
      </c>
      <c r="M24" s="44">
        <v>5</v>
      </c>
      <c r="N24" s="16">
        <v>5.5541107653266319</v>
      </c>
      <c r="O24" s="24"/>
    </row>
    <row r="25" spans="1:24" ht="17.25" customHeight="1">
      <c r="B25" s="46" t="s">
        <v>16</v>
      </c>
      <c r="C25" s="29" t="s">
        <v>1</v>
      </c>
      <c r="D25" s="26">
        <v>179797</v>
      </c>
      <c r="E25" s="26">
        <v>161606</v>
      </c>
      <c r="F25" s="17" t="s">
        <v>21</v>
      </c>
      <c r="G25" s="18">
        <v>173225</v>
      </c>
      <c r="H25" s="8">
        <v>7.1897083029095512</v>
      </c>
      <c r="J25" s="46" t="s">
        <v>16</v>
      </c>
      <c r="K25" s="29" t="s">
        <v>1</v>
      </c>
      <c r="L25" s="32">
        <v>2819770</v>
      </c>
      <c r="M25" s="43">
        <v>2497074</v>
      </c>
      <c r="N25" s="18">
        <v>2446228</v>
      </c>
      <c r="O25" s="8">
        <v>-0.80862641635771126</v>
      </c>
    </row>
    <row r="26" spans="1:24">
      <c r="B26" s="47"/>
      <c r="C26" s="30" t="s">
        <v>17</v>
      </c>
      <c r="D26" s="27">
        <v>2.1</v>
      </c>
      <c r="E26" s="27">
        <v>2.0622342866389025</v>
      </c>
      <c r="F26" s="9">
        <v>2.0203078512732597</v>
      </c>
      <c r="G26" s="16">
        <v>2.1594143296852559</v>
      </c>
      <c r="H26" s="24"/>
      <c r="J26" s="47"/>
      <c r="K26" s="30" t="s">
        <v>17</v>
      </c>
      <c r="L26" s="33">
        <v>1.9</v>
      </c>
      <c r="M26" s="44">
        <v>1.878661871438454</v>
      </c>
      <c r="N26" s="16">
        <v>1.6994973461122411</v>
      </c>
      <c r="O26" s="24"/>
    </row>
    <row r="27" spans="1:24" ht="13.5" customHeight="1">
      <c r="B27" s="48" t="s">
        <v>2</v>
      </c>
      <c r="C27" s="29" t="s">
        <v>1</v>
      </c>
      <c r="D27" s="11">
        <v>213822</v>
      </c>
      <c r="E27" s="26">
        <v>207234</v>
      </c>
      <c r="F27" s="17" t="s">
        <v>22</v>
      </c>
      <c r="G27" s="18">
        <v>213414</v>
      </c>
      <c r="H27" s="8">
        <v>2.98213613596225</v>
      </c>
      <c r="J27" s="48" t="s">
        <v>2</v>
      </c>
      <c r="K27" s="29" t="s">
        <v>1</v>
      </c>
      <c r="L27" s="32">
        <v>2881304</v>
      </c>
      <c r="M27" s="43">
        <v>2675519</v>
      </c>
      <c r="N27" s="18">
        <v>2585562</v>
      </c>
      <c r="O27" s="8">
        <v>26.983400230011441</v>
      </c>
    </row>
    <row r="28" spans="1:24" s="12" customFormat="1" ht="14.25">
      <c r="B28" s="49"/>
      <c r="C28" s="30" t="s">
        <v>17</v>
      </c>
      <c r="D28" s="27">
        <v>2.5</v>
      </c>
      <c r="E28" s="27">
        <v>2.644487581880167</v>
      </c>
      <c r="F28" s="9">
        <v>2.4176495134389131</v>
      </c>
      <c r="G28" s="16">
        <v>2.6604084269328863</v>
      </c>
      <c r="H28" s="24"/>
      <c r="J28" s="49"/>
      <c r="K28" s="30" t="s">
        <v>17</v>
      </c>
      <c r="L28" s="33">
        <v>1.9</v>
      </c>
      <c r="M28" s="44">
        <v>2.0129141273382931</v>
      </c>
      <c r="N28" s="16">
        <v>2.3311497079833536</v>
      </c>
      <c r="O28" s="24"/>
    </row>
    <row r="29" spans="1:24" s="12" customFormat="1" ht="14.25" customHeight="1">
      <c r="B29" s="48" t="s">
        <v>3</v>
      </c>
      <c r="C29" s="29" t="s">
        <v>1</v>
      </c>
      <c r="D29" s="26">
        <v>111607</v>
      </c>
      <c r="E29" s="26">
        <v>104676</v>
      </c>
      <c r="F29" s="17" t="s">
        <v>23</v>
      </c>
      <c r="G29" s="18">
        <v>115710</v>
      </c>
      <c r="H29" s="8">
        <v>10.541098246016276</v>
      </c>
      <c r="J29" s="48" t="s">
        <v>3</v>
      </c>
      <c r="K29" s="29" t="s">
        <v>1</v>
      </c>
      <c r="L29" s="32">
        <v>1734589</v>
      </c>
      <c r="M29" s="43">
        <v>1503241</v>
      </c>
      <c r="N29" s="18">
        <v>1484741</v>
      </c>
      <c r="O29" s="8">
        <v>0.98507158865410815</v>
      </c>
    </row>
    <row r="30" spans="1:24" s="12" customFormat="1" ht="14.25">
      <c r="B30" s="49"/>
      <c r="C30" s="30" t="s">
        <v>17</v>
      </c>
      <c r="D30" s="27">
        <v>1.3</v>
      </c>
      <c r="E30" s="27">
        <v>1.3</v>
      </c>
      <c r="F30" s="9">
        <v>1.2</v>
      </c>
      <c r="G30" s="16">
        <v>1.4424351686412524</v>
      </c>
      <c r="H30" s="24"/>
      <c r="J30" s="49"/>
      <c r="K30" s="30" t="s">
        <v>17</v>
      </c>
      <c r="L30" s="33">
        <v>1.2</v>
      </c>
      <c r="M30" s="44">
        <v>1.1000000000000001</v>
      </c>
      <c r="N30" s="16">
        <v>1.0415999820614552</v>
      </c>
      <c r="O30" s="24"/>
    </row>
    <row r="31" spans="1:24" s="12" customFormat="1" ht="14.25" customHeight="1">
      <c r="B31" s="21" t="s">
        <v>18</v>
      </c>
      <c r="C31" s="31" t="s">
        <v>1</v>
      </c>
      <c r="D31" s="28">
        <v>8571741</v>
      </c>
      <c r="E31" s="28">
        <v>7836452</v>
      </c>
      <c r="F31" s="22" t="s">
        <v>24</v>
      </c>
      <c r="G31" s="23">
        <v>8021851</v>
      </c>
      <c r="H31" s="10">
        <v>2.3658538328315046</v>
      </c>
      <c r="J31" s="25" t="s">
        <v>18</v>
      </c>
      <c r="K31" s="31" t="s">
        <v>1</v>
      </c>
      <c r="L31" s="34">
        <v>149664906</v>
      </c>
      <c r="M31" s="45">
        <v>132917692</v>
      </c>
      <c r="N31" s="23">
        <v>134854063</v>
      </c>
      <c r="O31" s="10">
        <v>9.6483333460228806</v>
      </c>
    </row>
    <row r="32" spans="1:24" s="12" customFormat="1" ht="14.25">
      <c r="D32" s="7"/>
      <c r="I32" s="7"/>
      <c r="J32" s="7"/>
      <c r="K32" s="7"/>
      <c r="L32" s="7"/>
      <c r="M32" s="7"/>
      <c r="N32" s="7"/>
      <c r="O32" s="7"/>
      <c r="R32" s="7"/>
      <c r="S32" s="7"/>
      <c r="T32" s="7"/>
      <c r="U32" s="7"/>
      <c r="V32" s="7"/>
      <c r="W32" s="7"/>
      <c r="X32" s="7"/>
    </row>
    <row r="33" spans="1:24" s="4" customFormat="1" ht="13.5" customHeight="1">
      <c r="B33" s="4" t="s">
        <v>28</v>
      </c>
      <c r="D33" s="7"/>
      <c r="I33" s="7"/>
      <c r="J33" s="4" t="s">
        <v>40</v>
      </c>
      <c r="K33" s="7"/>
      <c r="L33" s="7"/>
      <c r="M33" s="7"/>
      <c r="N33" s="7"/>
      <c r="O33" s="7"/>
      <c r="R33" s="7"/>
      <c r="S33" s="7"/>
      <c r="T33" s="7"/>
      <c r="U33" s="7"/>
      <c r="V33" s="7"/>
      <c r="W33" s="7"/>
      <c r="X33" s="7"/>
    </row>
    <row r="34" spans="1:24" ht="15" customHeight="1">
      <c r="A34" s="6"/>
      <c r="B34" s="4" t="s">
        <v>29</v>
      </c>
      <c r="J34" s="4" t="s">
        <v>41</v>
      </c>
    </row>
    <row r="35" spans="1:24">
      <c r="A35" s="6"/>
      <c r="B35" s="35" t="s">
        <v>30</v>
      </c>
      <c r="J35" s="4" t="s">
        <v>47</v>
      </c>
    </row>
    <row r="36" spans="1:24">
      <c r="B36" s="4" t="s">
        <v>27</v>
      </c>
      <c r="D36" s="3"/>
      <c r="I36" s="3"/>
      <c r="J36" s="4" t="s">
        <v>39</v>
      </c>
      <c r="K36" s="3"/>
      <c r="L36" s="3"/>
      <c r="M36" s="3"/>
      <c r="N36" s="3"/>
      <c r="O36" s="3"/>
      <c r="R36" s="3"/>
      <c r="S36" s="3"/>
      <c r="T36" s="3"/>
      <c r="U36" s="3"/>
      <c r="V36" s="3"/>
      <c r="W36" s="3"/>
    </row>
    <row r="37" spans="1:24" ht="17.25" customHeight="1">
      <c r="X37" s="3"/>
    </row>
    <row r="38" spans="1:24">
      <c r="A38" s="4"/>
    </row>
    <row r="39" spans="1:24" ht="14.25"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R39" s="12"/>
      <c r="S39" s="12"/>
      <c r="T39" s="12"/>
      <c r="U39" s="12"/>
      <c r="V39" s="12"/>
      <c r="W39" s="12"/>
    </row>
    <row r="40" spans="1:24" ht="14.25">
      <c r="B40" s="1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R40" s="12"/>
      <c r="S40" s="12"/>
      <c r="T40" s="12"/>
      <c r="U40" s="12"/>
      <c r="V40" s="12"/>
      <c r="W40" s="12"/>
      <c r="X40" s="12"/>
    </row>
    <row r="41" spans="1:24" ht="14.25">
      <c r="A41" s="4"/>
      <c r="B41" s="14"/>
      <c r="D41" s="12"/>
      <c r="I41" s="12"/>
      <c r="J41" s="12"/>
      <c r="K41" s="12"/>
      <c r="L41" s="12"/>
      <c r="M41" s="12"/>
      <c r="N41" s="12"/>
      <c r="O41" s="12"/>
      <c r="R41" s="12"/>
      <c r="S41" s="12"/>
      <c r="T41" s="12"/>
      <c r="U41" s="12"/>
      <c r="V41" s="12"/>
      <c r="W41" s="12"/>
      <c r="X41" s="12"/>
    </row>
    <row r="42" spans="1:24" ht="14.25">
      <c r="B42" s="4"/>
      <c r="D42" s="12"/>
      <c r="I42" s="12"/>
      <c r="J42" s="12"/>
      <c r="K42" s="12"/>
      <c r="L42" s="12"/>
      <c r="M42" s="12"/>
      <c r="N42" s="12"/>
      <c r="O42" s="12"/>
      <c r="R42" s="12"/>
      <c r="S42" s="12"/>
      <c r="T42" s="12"/>
      <c r="U42" s="12"/>
      <c r="V42" s="12"/>
      <c r="W42" s="12"/>
      <c r="X42" s="12"/>
    </row>
    <row r="43" spans="1:24" s="3" customFormat="1" ht="14.25">
      <c r="A43" s="4"/>
      <c r="B43" s="4"/>
      <c r="C43" s="7"/>
      <c r="D43" s="12"/>
      <c r="E43" s="7"/>
      <c r="F43" s="7"/>
      <c r="G43" s="7"/>
      <c r="H43" s="7"/>
      <c r="I43" s="12"/>
      <c r="J43" s="12"/>
      <c r="K43" s="12"/>
      <c r="L43" s="12"/>
      <c r="M43" s="12"/>
      <c r="N43" s="12"/>
      <c r="O43" s="12"/>
      <c r="R43" s="12"/>
      <c r="S43" s="12"/>
      <c r="T43" s="12"/>
      <c r="U43" s="12"/>
      <c r="V43" s="12"/>
      <c r="W43" s="12"/>
      <c r="X43" s="12"/>
    </row>
    <row r="44" spans="1:24" ht="14.25">
      <c r="B44" s="15"/>
      <c r="D44" s="12"/>
      <c r="I44" s="12"/>
      <c r="J44" s="12"/>
      <c r="K44" s="12"/>
      <c r="L44" s="12"/>
      <c r="M44" s="12"/>
      <c r="N44" s="12"/>
      <c r="O44" s="12"/>
      <c r="R44" s="12"/>
      <c r="S44" s="12"/>
      <c r="T44" s="12"/>
      <c r="U44" s="12"/>
      <c r="V44" s="12"/>
      <c r="W44" s="12"/>
      <c r="X44" s="12"/>
    </row>
    <row r="45" spans="1:24" ht="14.25">
      <c r="B45" s="13"/>
      <c r="D45" s="12"/>
      <c r="I45" s="12"/>
      <c r="J45" s="12"/>
      <c r="K45" s="12"/>
      <c r="L45" s="12"/>
      <c r="M45" s="12"/>
      <c r="N45" s="12"/>
      <c r="O45" s="12"/>
      <c r="R45" s="12"/>
      <c r="S45" s="12"/>
      <c r="T45" s="12"/>
      <c r="U45" s="12"/>
      <c r="V45" s="12"/>
      <c r="W45" s="12"/>
      <c r="X45" s="12"/>
    </row>
    <row r="46" spans="1:24" s="12" customFormat="1" ht="14.25">
      <c r="C46" s="7"/>
      <c r="E46" s="7"/>
      <c r="F46" s="7"/>
      <c r="G46" s="7"/>
      <c r="H46" s="7"/>
    </row>
    <row r="47" spans="1:24" s="12" customFormat="1" ht="14.25">
      <c r="C47" s="7"/>
      <c r="E47" s="7"/>
      <c r="F47" s="7"/>
      <c r="G47" s="7"/>
      <c r="H47" s="7"/>
    </row>
    <row r="48" spans="1:24" s="12" customFormat="1" ht="14.25" customHeight="1">
      <c r="D48" s="7"/>
      <c r="I48" s="7"/>
      <c r="J48" s="7"/>
      <c r="K48" s="7"/>
      <c r="L48" s="7"/>
      <c r="M48" s="7"/>
      <c r="N48" s="7"/>
      <c r="O48" s="7"/>
      <c r="R48" s="7"/>
      <c r="S48" s="7"/>
      <c r="T48" s="7"/>
      <c r="U48" s="7"/>
      <c r="V48" s="7"/>
      <c r="W48" s="7"/>
    </row>
    <row r="49" spans="4:24" s="12" customFormat="1" ht="14.25">
      <c r="D49" s="7"/>
      <c r="I49" s="7"/>
      <c r="J49" s="7"/>
      <c r="K49" s="7"/>
      <c r="L49" s="7"/>
      <c r="M49" s="7"/>
      <c r="N49" s="7"/>
      <c r="O49" s="7"/>
      <c r="R49" s="7"/>
      <c r="S49" s="7"/>
      <c r="T49" s="7"/>
      <c r="U49" s="7"/>
      <c r="V49" s="7"/>
      <c r="W49" s="7"/>
      <c r="X49" s="7"/>
    </row>
    <row r="50" spans="4:24" s="12" customFormat="1" ht="14.25">
      <c r="D50" s="7"/>
      <c r="I50" s="7"/>
      <c r="J50" s="7"/>
      <c r="K50" s="7"/>
      <c r="L50" s="7"/>
      <c r="M50" s="7"/>
      <c r="N50" s="7"/>
      <c r="O50" s="7"/>
      <c r="R50" s="7"/>
      <c r="S50" s="7"/>
      <c r="T50" s="7"/>
      <c r="U50" s="7"/>
      <c r="V50" s="7"/>
      <c r="W50" s="7"/>
      <c r="X50" s="7"/>
    </row>
    <row r="51" spans="4:24" s="12" customFormat="1" ht="14.25" customHeight="1">
      <c r="D51" s="7"/>
      <c r="I51" s="7"/>
      <c r="J51" s="7"/>
      <c r="K51" s="7"/>
      <c r="L51" s="7"/>
      <c r="M51" s="7"/>
      <c r="N51" s="7"/>
      <c r="O51" s="7"/>
      <c r="R51" s="7"/>
      <c r="S51" s="7"/>
      <c r="T51" s="7"/>
      <c r="U51" s="7"/>
      <c r="V51" s="7"/>
      <c r="W51" s="7"/>
      <c r="X51" s="7"/>
    </row>
    <row r="52" spans="4:24" s="12" customFormat="1" ht="14.25">
      <c r="D52" s="7"/>
      <c r="I52" s="7"/>
      <c r="J52" s="7"/>
      <c r="K52" s="7"/>
      <c r="L52" s="7"/>
      <c r="M52" s="7"/>
      <c r="N52" s="7"/>
      <c r="O52" s="7"/>
      <c r="R52" s="7"/>
      <c r="S52" s="7"/>
      <c r="T52" s="7"/>
      <c r="U52" s="7"/>
      <c r="V52" s="7"/>
      <c r="W52" s="7"/>
      <c r="X52" s="7"/>
    </row>
    <row r="53" spans="4:24" s="12" customFormat="1" ht="14.25">
      <c r="D53" s="7"/>
      <c r="I53" s="7"/>
      <c r="J53" s="7"/>
      <c r="K53" s="7"/>
      <c r="L53" s="7"/>
      <c r="M53" s="7"/>
      <c r="N53" s="7"/>
      <c r="O53" s="7"/>
      <c r="R53" s="7"/>
      <c r="S53" s="7"/>
      <c r="T53" s="7"/>
      <c r="U53" s="7"/>
      <c r="V53" s="7"/>
      <c r="W53" s="7"/>
      <c r="X53" s="7"/>
    </row>
    <row r="54" spans="4:24" s="12" customFormat="1" ht="14.25">
      <c r="D54" s="7"/>
      <c r="I54" s="7"/>
      <c r="J54" s="7"/>
      <c r="K54" s="7"/>
      <c r="L54" s="7"/>
      <c r="M54" s="7"/>
      <c r="N54" s="7"/>
      <c r="O54" s="7"/>
      <c r="R54" s="7"/>
      <c r="S54" s="7"/>
      <c r="T54" s="7"/>
      <c r="U54" s="7"/>
      <c r="V54" s="7"/>
      <c r="W54" s="7"/>
      <c r="X54" s="7"/>
    </row>
  </sheetData>
  <mergeCells count="36">
    <mergeCell ref="B14:B15"/>
    <mergeCell ref="B6:B7"/>
    <mergeCell ref="B8:B9"/>
    <mergeCell ref="B10:B11"/>
    <mergeCell ref="H4:H5"/>
    <mergeCell ref="E4:F5"/>
    <mergeCell ref="D4:D5"/>
    <mergeCell ref="G4:G5"/>
    <mergeCell ref="B12:B13"/>
    <mergeCell ref="B29:B30"/>
    <mergeCell ref="B23:B24"/>
    <mergeCell ref="B25:B26"/>
    <mergeCell ref="B27:B28"/>
    <mergeCell ref="B21:B22"/>
    <mergeCell ref="J8:J9"/>
    <mergeCell ref="J10:J11"/>
    <mergeCell ref="J12:J13"/>
    <mergeCell ref="J14:J15"/>
    <mergeCell ref="D19:D20"/>
    <mergeCell ref="E19:F20"/>
    <mergeCell ref="G19:G20"/>
    <mergeCell ref="L4:L5"/>
    <mergeCell ref="M4:M5"/>
    <mergeCell ref="N4:N5"/>
    <mergeCell ref="O4:O5"/>
    <mergeCell ref="J6:J7"/>
    <mergeCell ref="N19:N20"/>
    <mergeCell ref="O19:O20"/>
    <mergeCell ref="J21:J22"/>
    <mergeCell ref="J23:J24"/>
    <mergeCell ref="H19:H20"/>
    <mergeCell ref="J25:J26"/>
    <mergeCell ref="J27:J28"/>
    <mergeCell ref="J29:J30"/>
    <mergeCell ref="L19:L20"/>
    <mergeCell ref="M19:M20"/>
  </mergeCells>
  <phoneticPr fontId="5"/>
  <pageMargins left="0.39370078740157483" right="0.39370078740157483" top="0.74803149606299213" bottom="0.74803149606299213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2018-02-27T02:52:50Z</dcterms:created>
  <dcterms:modified xsi:type="dcterms:W3CDTF">2018-03-05T07:51:06Z</dcterms:modified>
</cp:coreProperties>
</file>